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66" i="1"/>
  <c r="G67" i="1"/>
  <c r="G68" i="1"/>
  <c r="G69" i="1"/>
  <c r="G70" i="1"/>
  <c r="G71" i="1"/>
  <c r="G59" i="1"/>
  <c r="G46" i="1"/>
  <c r="G47" i="1"/>
  <c r="G48" i="1"/>
  <c r="G49" i="1"/>
  <c r="G50" i="1"/>
  <c r="G51" i="1"/>
  <c r="G52" i="1"/>
  <c r="G53" i="1"/>
  <c r="G54" i="1"/>
  <c r="G55" i="1"/>
  <c r="G56" i="1"/>
  <c r="G57" i="1"/>
  <c r="G45" i="1"/>
  <c r="G32" i="1"/>
  <c r="G33" i="1"/>
  <c r="G34" i="1"/>
  <c r="G35" i="1"/>
  <c r="G36" i="1"/>
  <c r="G37" i="1"/>
  <c r="G38" i="1"/>
  <c r="G39" i="1"/>
  <c r="G40" i="1"/>
  <c r="G41" i="1"/>
  <c r="G42" i="1"/>
  <c r="G43" i="1"/>
  <c r="G31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<sst xmlns="http://schemas.openxmlformats.org/spreadsheetml/2006/main" count="67" uniqueCount="15">
  <si>
    <t>5 + 2 Stars</t>
  </si>
  <si>
    <t>5 + 1 Stars</t>
  </si>
  <si>
    <t>Match 5</t>
  </si>
  <si>
    <t>4 + 2 Stars</t>
  </si>
  <si>
    <t>4 + 1 Stars</t>
  </si>
  <si>
    <t>3 + 2 Stars</t>
  </si>
  <si>
    <t>Match 4</t>
  </si>
  <si>
    <t>2 + 2 Stars</t>
  </si>
  <si>
    <t>3 + 1 Stars</t>
  </si>
  <si>
    <t>Match 3</t>
  </si>
  <si>
    <t>1 + 2 Stars</t>
  </si>
  <si>
    <t>2 + 1 Stars</t>
  </si>
  <si>
    <t>Match 2</t>
  </si>
  <si>
    <t>Fri 26 May 2017</t>
  </si>
  <si>
    <t>DrawID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</si>
</sst>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€&quot;#,##0;[Red]\-&quot;€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40" workbookViewId="0">
      <selection activeCell="G59" sqref="G59:G71"/>
    </sheetView>
  </sheetViews>
  <sheetFormatPr defaultRowHeight="15" x14ac:dyDescent="0.25"/>
  <cols>
    <col min="2" max="2" width="9.5703125" bestFit="1" customWidth="1"/>
    <col min="5" max="5" width="12.140625" bestFit="1" customWidth="1"/>
  </cols>
  <sheetData>
    <row r="1" spans="1:7" x14ac:dyDescent="0.25">
      <c r="A1" t="s">
        <v>14</v>
      </c>
      <c r="B1" t="s">
        <v>13</v>
      </c>
    </row>
    <row r="2" spans="1:7" x14ac:dyDescent="0.25">
      <c r="A2">
        <v>1010</v>
      </c>
      <c r="B2" t="s">
        <v>0</v>
      </c>
      <c r="C2">
        <v>0</v>
      </c>
      <c r="D2">
        <v>0</v>
      </c>
      <c r="E2" s="1">
        <v>130028601</v>
      </c>
      <c r="G2" t="str">
        <f>CONCATENATE("EXEC dbo.sp_prize_add @DrawID = ",A2, ", @MatchType = '", B2, "', @AllWinners = ",C2, ", @IrishWinners = ",D2, ", @Prize =",E2)</f>
        <v>EXEC dbo.sp_prize_add @DrawID = 1010, @MatchType = '5 + 2 Stars', @AllWinners = 0, @IrishWinners = 0, @Prize =130028601</v>
      </c>
    </row>
    <row r="3" spans="1:7" x14ac:dyDescent="0.25">
      <c r="A3">
        <v>1010</v>
      </c>
      <c r="B3" t="s">
        <v>1</v>
      </c>
      <c r="C3">
        <v>4</v>
      </c>
      <c r="D3">
        <v>0</v>
      </c>
      <c r="E3" s="1">
        <v>427598</v>
      </c>
      <c r="G3" t="str">
        <f t="shared" ref="G3:G14" si="0">CONCATENATE("EXEC dbo.sp_prize_add @DrawID = ",A3, ", @MatchType = '", B3, "', @AllWinners = ",C3, ", @IrishWinners = ",D3, ", @Prize =",E3)</f>
        <v>EXEC dbo.sp_prize_add @DrawID = 1010, @MatchType = '5 + 1 Stars', @AllWinners = 4, @IrishWinners = 0, @Prize =427598</v>
      </c>
    </row>
    <row r="4" spans="1:7" x14ac:dyDescent="0.25">
      <c r="A4">
        <v>1010</v>
      </c>
      <c r="B4" t="s">
        <v>2</v>
      </c>
      <c r="C4">
        <v>9</v>
      </c>
      <c r="D4">
        <v>0</v>
      </c>
      <c r="E4" s="1">
        <v>44263</v>
      </c>
      <c r="G4" t="str">
        <f t="shared" si="0"/>
        <v>EXEC dbo.sp_prize_add @DrawID = 1010, @MatchType = 'Match 5', @AllWinners = 9, @IrishWinners = 0, @Prize =44263</v>
      </c>
    </row>
    <row r="5" spans="1:7" x14ac:dyDescent="0.25">
      <c r="A5">
        <v>1010</v>
      </c>
      <c r="B5" t="s">
        <v>3</v>
      </c>
      <c r="C5">
        <v>55</v>
      </c>
      <c r="D5">
        <v>0</v>
      </c>
      <c r="E5" s="1">
        <v>3543</v>
      </c>
      <c r="G5" t="str">
        <f t="shared" si="0"/>
        <v>EXEC dbo.sp_prize_add @DrawID = 1010, @MatchType = '4 + 2 Stars', @AllWinners = 55, @IrishWinners = 0, @Prize =3543</v>
      </c>
    </row>
    <row r="6" spans="1:7" x14ac:dyDescent="0.25">
      <c r="A6">
        <v>1010</v>
      </c>
      <c r="B6" t="s">
        <v>4</v>
      </c>
      <c r="C6" s="2">
        <v>1230</v>
      </c>
      <c r="D6">
        <v>41</v>
      </c>
      <c r="E6" s="1">
        <v>169</v>
      </c>
      <c r="G6" t="str">
        <f t="shared" si="0"/>
        <v>EXEC dbo.sp_prize_add @DrawID = 1010, @MatchType = '4 + 1 Stars', @AllWinners = 1230, @IrishWinners = 41, @Prize =169</v>
      </c>
    </row>
    <row r="7" spans="1:7" x14ac:dyDescent="0.25">
      <c r="A7">
        <v>1010</v>
      </c>
      <c r="B7" t="s">
        <v>5</v>
      </c>
      <c r="C7" s="2">
        <v>2572</v>
      </c>
      <c r="D7">
        <v>72</v>
      </c>
      <c r="E7" s="1">
        <v>113</v>
      </c>
      <c r="G7" t="str">
        <f t="shared" si="0"/>
        <v>EXEC dbo.sp_prize_add @DrawID = 1010, @MatchType = '3 + 2 Stars', @AllWinners = 2572, @IrishWinners = 72, @Prize =113</v>
      </c>
    </row>
    <row r="8" spans="1:7" x14ac:dyDescent="0.25">
      <c r="A8">
        <v>1010</v>
      </c>
      <c r="B8" t="s">
        <v>6</v>
      </c>
      <c r="C8" s="2">
        <v>2715</v>
      </c>
      <c r="D8">
        <v>71</v>
      </c>
      <c r="E8" s="1">
        <v>61</v>
      </c>
      <c r="G8" t="str">
        <f t="shared" si="0"/>
        <v>EXEC dbo.sp_prize_add @DrawID = 1010, @MatchType = 'Match 4', @AllWinners = 2715, @IrishWinners = 71, @Prize =61</v>
      </c>
    </row>
    <row r="9" spans="1:7" x14ac:dyDescent="0.25">
      <c r="A9">
        <v>1010</v>
      </c>
      <c r="B9" t="s">
        <v>7</v>
      </c>
      <c r="C9" s="2">
        <v>37779</v>
      </c>
      <c r="D9" s="2">
        <v>1135</v>
      </c>
      <c r="E9" s="1">
        <v>20</v>
      </c>
      <c r="G9" t="str">
        <f t="shared" si="0"/>
        <v>EXEC dbo.sp_prize_add @DrawID = 1010, @MatchType = '2 + 2 Stars', @AllWinners = 37779, @IrishWinners = 1135, @Prize =20</v>
      </c>
    </row>
    <row r="10" spans="1:7" x14ac:dyDescent="0.25">
      <c r="A10">
        <v>1010</v>
      </c>
      <c r="B10" t="s">
        <v>8</v>
      </c>
      <c r="C10" s="2">
        <v>52565</v>
      </c>
      <c r="D10" s="2">
        <v>1525</v>
      </c>
      <c r="E10" s="1">
        <v>15</v>
      </c>
      <c r="G10" t="str">
        <f t="shared" si="0"/>
        <v>EXEC dbo.sp_prize_add @DrawID = 1010, @MatchType = '3 + 1 Stars', @AllWinners = 52565, @IrishWinners = 1525, @Prize =15</v>
      </c>
    </row>
    <row r="11" spans="1:7" x14ac:dyDescent="0.25">
      <c r="A11">
        <v>1010</v>
      </c>
      <c r="B11" t="s">
        <v>9</v>
      </c>
      <c r="C11" s="2">
        <v>127337</v>
      </c>
      <c r="D11" s="2">
        <v>3583</v>
      </c>
      <c r="E11" s="1">
        <v>12</v>
      </c>
      <c r="G11" t="str">
        <f t="shared" si="0"/>
        <v>EXEC dbo.sp_prize_add @DrawID = 1010, @MatchType = 'Match 3', @AllWinners = 127337, @IrishWinners = 3583, @Prize =12</v>
      </c>
    </row>
    <row r="12" spans="1:7" x14ac:dyDescent="0.25">
      <c r="A12">
        <v>1010</v>
      </c>
      <c r="B12" t="s">
        <v>10</v>
      </c>
      <c r="C12" s="2">
        <v>196462</v>
      </c>
      <c r="D12" s="2">
        <v>6216</v>
      </c>
      <c r="E12" s="1">
        <v>11</v>
      </c>
      <c r="G12" t="str">
        <f t="shared" si="0"/>
        <v>EXEC dbo.sp_prize_add @DrawID = 1010, @MatchType = '1 + 2 Stars', @AllWinners = 196462, @IrishWinners = 6216, @Prize =11</v>
      </c>
    </row>
    <row r="13" spans="1:7" x14ac:dyDescent="0.25">
      <c r="A13">
        <v>1010</v>
      </c>
      <c r="B13" t="s">
        <v>11</v>
      </c>
      <c r="C13" s="2">
        <v>787862</v>
      </c>
      <c r="D13" s="2">
        <v>22577</v>
      </c>
      <c r="E13" s="1">
        <v>8</v>
      </c>
      <c r="G13" t="str">
        <f t="shared" si="0"/>
        <v>EXEC dbo.sp_prize_add @DrawID = 1010, @MatchType = '2 + 1 Stars', @AllWinners = 787862, @IrishWinners = 22577, @Prize =8</v>
      </c>
    </row>
    <row r="14" spans="1:7" x14ac:dyDescent="0.25">
      <c r="A14">
        <v>1010</v>
      </c>
      <c r="B14" t="s">
        <v>12</v>
      </c>
      <c r="C14" s="2">
        <v>1895568</v>
      </c>
      <c r="D14" s="2">
        <v>51448</v>
      </c>
      <c r="E14" s="1">
        <v>4</v>
      </c>
      <c r="G14" t="str">
        <f t="shared" si="0"/>
        <v>EXEC dbo.sp_prize_add @DrawID = 1010, @MatchType = 'Match 2', @AllWinners = 1895568, @IrishWinners = 51448, @Prize =4</v>
      </c>
    </row>
    <row r="17" spans="1:7" x14ac:dyDescent="0.25">
      <c r="A17">
        <v>1009</v>
      </c>
      <c r="B17" t="s">
        <v>0</v>
      </c>
      <c r="C17">
        <v>0</v>
      </c>
      <c r="D17">
        <v>0</v>
      </c>
      <c r="E17" s="1">
        <v>118337309</v>
      </c>
      <c r="G17" t="str">
        <f t="shared" ref="G17:G71" si="1">CONCATENATE("EXEC dbo.sp_prize_add @DrawID = ",A17, ", @MatchType = '", B17, "', @AllWinners = ",C17, ", @IrishWinners = ",D17, ", @Prize =",E17)</f>
        <v>EXEC dbo.sp_prize_add @DrawID = 1009, @MatchType = '5 + 2 Stars', @AllWinners = 0, @IrishWinners = 0, @Prize =118337309</v>
      </c>
    </row>
    <row r="18" spans="1:7" x14ac:dyDescent="0.25">
      <c r="A18">
        <v>1009</v>
      </c>
      <c r="B18" t="s">
        <v>1</v>
      </c>
      <c r="C18">
        <v>4</v>
      </c>
      <c r="D18">
        <v>0</v>
      </c>
      <c r="E18" s="1">
        <v>334479</v>
      </c>
      <c r="G18" t="str">
        <f t="shared" si="1"/>
        <v>EXEC dbo.sp_prize_add @DrawID = 1009, @MatchType = '5 + 1 Stars', @AllWinners = 4, @IrishWinners = 0, @Prize =334479</v>
      </c>
    </row>
    <row r="19" spans="1:7" x14ac:dyDescent="0.25">
      <c r="A19">
        <v>1009</v>
      </c>
      <c r="B19" t="s">
        <v>2</v>
      </c>
      <c r="C19">
        <v>8</v>
      </c>
      <c r="D19">
        <v>1</v>
      </c>
      <c r="E19" s="1">
        <v>38952</v>
      </c>
      <c r="G19" t="str">
        <f t="shared" si="1"/>
        <v>EXEC dbo.sp_prize_add @DrawID = 1009, @MatchType = 'Match 5', @AllWinners = 8, @IrishWinners = 1, @Prize =38952</v>
      </c>
    </row>
    <row r="20" spans="1:7" x14ac:dyDescent="0.25">
      <c r="A20">
        <v>1009</v>
      </c>
      <c r="B20" t="s">
        <v>3</v>
      </c>
      <c r="C20">
        <v>51</v>
      </c>
      <c r="D20">
        <v>0</v>
      </c>
      <c r="E20" s="1">
        <v>2989</v>
      </c>
      <c r="G20" t="str">
        <f t="shared" si="1"/>
        <v>EXEC dbo.sp_prize_add @DrawID = 1009, @MatchType = '4 + 2 Stars', @AllWinners = 51, @IrishWinners = 0, @Prize =2989</v>
      </c>
    </row>
    <row r="21" spans="1:7" x14ac:dyDescent="0.25">
      <c r="A21">
        <v>1009</v>
      </c>
      <c r="B21" t="s">
        <v>4</v>
      </c>
      <c r="C21" s="2">
        <v>1066</v>
      </c>
      <c r="D21">
        <v>30</v>
      </c>
      <c r="E21" s="1">
        <v>153</v>
      </c>
      <c r="G21" t="str">
        <f t="shared" si="1"/>
        <v>EXEC dbo.sp_prize_add @DrawID = 1009, @MatchType = '4 + 1 Stars', @AllWinners = 1066, @IrishWinners = 30, @Prize =153</v>
      </c>
    </row>
    <row r="22" spans="1:7" x14ac:dyDescent="0.25">
      <c r="A22">
        <v>1009</v>
      </c>
      <c r="B22" t="s">
        <v>5</v>
      </c>
      <c r="C22" s="2">
        <v>2117</v>
      </c>
      <c r="D22">
        <v>54</v>
      </c>
      <c r="E22" s="1">
        <v>107</v>
      </c>
      <c r="G22" t="str">
        <f t="shared" si="1"/>
        <v>EXEC dbo.sp_prize_add @DrawID = 1009, @MatchType = '3 + 2 Stars', @AllWinners = 2117, @IrishWinners = 54, @Prize =107</v>
      </c>
    </row>
    <row r="23" spans="1:7" x14ac:dyDescent="0.25">
      <c r="A23">
        <v>1009</v>
      </c>
      <c r="B23" t="s">
        <v>6</v>
      </c>
      <c r="C23" s="2">
        <v>2582</v>
      </c>
      <c r="D23">
        <v>80</v>
      </c>
      <c r="E23" s="1">
        <v>50</v>
      </c>
      <c r="G23" t="str">
        <f t="shared" si="1"/>
        <v>EXEC dbo.sp_prize_add @DrawID = 1009, @MatchType = 'Match 4', @AllWinners = 2582, @IrishWinners = 80, @Prize =50</v>
      </c>
    </row>
    <row r="24" spans="1:7" x14ac:dyDescent="0.25">
      <c r="A24">
        <v>1009</v>
      </c>
      <c r="B24" t="s">
        <v>7</v>
      </c>
      <c r="C24" s="2">
        <v>28867</v>
      </c>
      <c r="D24">
        <v>934</v>
      </c>
      <c r="E24" s="1">
        <v>21</v>
      </c>
      <c r="G24" t="str">
        <f t="shared" si="1"/>
        <v>EXEC dbo.sp_prize_add @DrawID = 1009, @MatchType = '2 + 2 Stars', @AllWinners = 28867, @IrishWinners = 934, @Prize =21</v>
      </c>
    </row>
    <row r="25" spans="1:7" x14ac:dyDescent="0.25">
      <c r="A25">
        <v>1009</v>
      </c>
      <c r="B25" t="s">
        <v>8</v>
      </c>
      <c r="C25" s="2">
        <v>47039</v>
      </c>
      <c r="D25" s="2">
        <v>1257</v>
      </c>
      <c r="E25" s="1">
        <v>13</v>
      </c>
      <c r="G25" t="str">
        <f t="shared" si="1"/>
        <v>EXEC dbo.sp_prize_add @DrawID = 1009, @MatchType = '3 + 1 Stars', @AllWinners = 47039, @IrishWinners = 1257, @Prize =13</v>
      </c>
    </row>
    <row r="26" spans="1:7" x14ac:dyDescent="0.25">
      <c r="A26">
        <v>1009</v>
      </c>
      <c r="B26" t="s">
        <v>9</v>
      </c>
      <c r="C26" s="2">
        <v>109569</v>
      </c>
      <c r="D26" s="2">
        <v>2918</v>
      </c>
      <c r="E26" s="1">
        <v>11</v>
      </c>
      <c r="G26" t="str">
        <f t="shared" si="1"/>
        <v>EXEC dbo.sp_prize_add @DrawID = 1009, @MatchType = 'Match 3', @AllWinners = 109569, @IrishWinners = 2918, @Prize =11</v>
      </c>
    </row>
    <row r="27" spans="1:7" x14ac:dyDescent="0.25">
      <c r="A27">
        <v>1009</v>
      </c>
      <c r="B27" t="s">
        <v>10</v>
      </c>
      <c r="C27" s="2">
        <v>149808</v>
      </c>
      <c r="D27" s="2">
        <v>4529</v>
      </c>
      <c r="E27" s="1">
        <v>11</v>
      </c>
      <c r="G27" t="str">
        <f t="shared" si="1"/>
        <v>EXEC dbo.sp_prize_add @DrawID = 1009, @MatchType = '1 + 2 Stars', @AllWinners = 149808, @IrishWinners = 4529, @Prize =11</v>
      </c>
    </row>
    <row r="28" spans="1:7" x14ac:dyDescent="0.25">
      <c r="A28">
        <v>1009</v>
      </c>
      <c r="B28" t="s">
        <v>11</v>
      </c>
      <c r="C28" s="2">
        <v>642045</v>
      </c>
      <c r="D28" s="2">
        <v>17879</v>
      </c>
      <c r="E28" s="1">
        <v>8</v>
      </c>
      <c r="G28" t="str">
        <f t="shared" si="1"/>
        <v>EXEC dbo.sp_prize_add @DrawID = 1009, @MatchType = '2 + 1 Stars', @AllWinners = 642045, @IrishWinners = 17879, @Prize =8</v>
      </c>
    </row>
    <row r="29" spans="1:7" x14ac:dyDescent="0.25">
      <c r="A29">
        <v>1009</v>
      </c>
      <c r="B29" t="s">
        <v>12</v>
      </c>
      <c r="C29" s="2">
        <v>1505250</v>
      </c>
      <c r="D29" s="2">
        <v>40631</v>
      </c>
      <c r="E29" s="1">
        <v>4</v>
      </c>
      <c r="G29" t="str">
        <f t="shared" si="1"/>
        <v>EXEC dbo.sp_prize_add @DrawID = 1009, @MatchType = 'Match 2', @AllWinners = 1505250, @IrishWinners = 40631, @Prize =4</v>
      </c>
    </row>
    <row r="31" spans="1:7" x14ac:dyDescent="0.25">
      <c r="A31">
        <v>1008</v>
      </c>
      <c r="B31" t="s">
        <v>0</v>
      </c>
      <c r="C31">
        <v>0</v>
      </c>
      <c r="D31">
        <v>0</v>
      </c>
      <c r="E31" s="1">
        <v>109192064</v>
      </c>
      <c r="G31" t="str">
        <f t="shared" si="1"/>
        <v>EXEC dbo.sp_prize_add @DrawID = 1008, @MatchType = '5 + 2 Stars', @AllWinners = 0, @IrishWinners = 0, @Prize =109192064</v>
      </c>
    </row>
    <row r="32" spans="1:7" x14ac:dyDescent="0.25">
      <c r="A32">
        <v>1008</v>
      </c>
      <c r="B32" t="s">
        <v>1</v>
      </c>
      <c r="C32">
        <v>6</v>
      </c>
      <c r="D32">
        <v>1</v>
      </c>
      <c r="E32" s="1">
        <v>269554</v>
      </c>
      <c r="G32" t="str">
        <f t="shared" si="1"/>
        <v>EXEC dbo.sp_prize_add @DrawID = 1008, @MatchType = '5 + 1 Stars', @AllWinners = 6, @IrishWinners = 1, @Prize =269554</v>
      </c>
    </row>
    <row r="33" spans="1:7" x14ac:dyDescent="0.25">
      <c r="A33">
        <v>1008</v>
      </c>
      <c r="B33" t="s">
        <v>2</v>
      </c>
      <c r="C33">
        <v>15</v>
      </c>
      <c r="D33">
        <v>1</v>
      </c>
      <c r="E33" s="1">
        <v>25113</v>
      </c>
      <c r="G33" t="str">
        <f t="shared" si="1"/>
        <v>EXEC dbo.sp_prize_add @DrawID = 1008, @MatchType = 'Match 5', @AllWinners = 15, @IrishWinners = 1, @Prize =25113</v>
      </c>
    </row>
    <row r="34" spans="1:7" x14ac:dyDescent="0.25">
      <c r="A34">
        <v>1008</v>
      </c>
      <c r="B34" t="s">
        <v>3</v>
      </c>
      <c r="C34">
        <v>116</v>
      </c>
      <c r="D34">
        <v>0</v>
      </c>
      <c r="E34" s="1">
        <v>1588</v>
      </c>
      <c r="G34" t="str">
        <f t="shared" si="1"/>
        <v>EXEC dbo.sp_prize_add @DrawID = 1008, @MatchType = '4 + 2 Stars', @AllWinners = 116, @IrishWinners = 0, @Prize =1588</v>
      </c>
    </row>
    <row r="35" spans="1:7" x14ac:dyDescent="0.25">
      <c r="A35">
        <v>1008</v>
      </c>
      <c r="B35" t="s">
        <v>4</v>
      </c>
      <c r="C35" s="2">
        <v>2155</v>
      </c>
      <c r="D35">
        <v>53</v>
      </c>
      <c r="E35" s="1">
        <v>91</v>
      </c>
      <c r="G35" t="str">
        <f t="shared" si="1"/>
        <v>EXEC dbo.sp_prize_add @DrawID = 1008, @MatchType = '4 + 1 Stars', @AllWinners = 2155, @IrishWinners = 53, @Prize =91</v>
      </c>
    </row>
    <row r="36" spans="1:7" x14ac:dyDescent="0.25">
      <c r="A36">
        <v>1008</v>
      </c>
      <c r="B36" t="s">
        <v>5</v>
      </c>
      <c r="C36" s="2">
        <v>4725</v>
      </c>
      <c r="D36">
        <v>114</v>
      </c>
      <c r="E36" s="1">
        <v>58</v>
      </c>
      <c r="G36" t="str">
        <f t="shared" si="1"/>
        <v>EXEC dbo.sp_prize_add @DrawID = 1008, @MatchType = '3 + 2 Stars', @AllWinners = 4725, @IrishWinners = 114, @Prize =58</v>
      </c>
    </row>
    <row r="37" spans="1:7" x14ac:dyDescent="0.25">
      <c r="A37">
        <v>1008</v>
      </c>
      <c r="B37" t="s">
        <v>6</v>
      </c>
      <c r="C37" s="2">
        <v>3998</v>
      </c>
      <c r="D37">
        <v>126</v>
      </c>
      <c r="E37" s="1">
        <v>39</v>
      </c>
      <c r="G37" t="str">
        <f t="shared" si="1"/>
        <v>EXEC dbo.sp_prize_add @DrawID = 1008, @MatchType = 'Match 4', @AllWinners = 3998, @IrishWinners = 126, @Prize =39</v>
      </c>
    </row>
    <row r="38" spans="1:7" x14ac:dyDescent="0.25">
      <c r="A38">
        <v>1008</v>
      </c>
      <c r="B38" t="s">
        <v>7</v>
      </c>
      <c r="C38" s="2">
        <v>58946</v>
      </c>
      <c r="D38" s="2">
        <v>1444</v>
      </c>
      <c r="E38" s="1">
        <v>12</v>
      </c>
      <c r="G38" t="str">
        <f t="shared" si="1"/>
        <v>EXEC dbo.sp_prize_add @DrawID = 1008, @MatchType = '2 + 2 Stars', @AllWinners = 58946, @IrishWinners = 1444, @Prize =12</v>
      </c>
    </row>
    <row r="39" spans="1:7" x14ac:dyDescent="0.25">
      <c r="A39">
        <v>1008</v>
      </c>
      <c r="B39" t="s">
        <v>8</v>
      </c>
      <c r="C39" s="2">
        <v>78073</v>
      </c>
      <c r="D39" s="2">
        <v>1986</v>
      </c>
      <c r="E39" s="1">
        <v>10</v>
      </c>
      <c r="G39" t="str">
        <f t="shared" si="1"/>
        <v>EXEC dbo.sp_prize_add @DrawID = 1008, @MatchType = '3 + 1 Stars', @AllWinners = 78073, @IrishWinners = 1986, @Prize =10</v>
      </c>
    </row>
    <row r="40" spans="1:7" x14ac:dyDescent="0.25">
      <c r="A40">
        <v>1008</v>
      </c>
      <c r="B40" t="s">
        <v>9</v>
      </c>
      <c r="C40" s="2">
        <v>153428</v>
      </c>
      <c r="D40" s="2">
        <v>4270</v>
      </c>
      <c r="E40" s="1">
        <v>9</v>
      </c>
      <c r="G40" t="str">
        <f t="shared" si="1"/>
        <v>EXEC dbo.sp_prize_add @DrawID = 1008, @MatchType = 'Match 3', @AllWinners = 153428, @IrishWinners = 4270, @Prize =9</v>
      </c>
    </row>
    <row r="41" spans="1:7" x14ac:dyDescent="0.25">
      <c r="A41">
        <v>1008</v>
      </c>
      <c r="B41" t="s">
        <v>10</v>
      </c>
      <c r="C41" s="2">
        <v>263339</v>
      </c>
      <c r="D41" s="2">
        <v>6656</v>
      </c>
      <c r="E41" s="1">
        <v>8</v>
      </c>
      <c r="G41" t="str">
        <f t="shared" si="1"/>
        <v>EXEC dbo.sp_prize_add @DrawID = 1008, @MatchType = '1 + 2 Stars', @AllWinners = 263339, @IrishWinners = 6656, @Prize =8</v>
      </c>
    </row>
    <row r="42" spans="1:7" x14ac:dyDescent="0.25">
      <c r="A42">
        <v>1008</v>
      </c>
      <c r="B42" t="s">
        <v>11</v>
      </c>
      <c r="C42" s="2">
        <v>937524</v>
      </c>
      <c r="D42" s="2">
        <v>25438</v>
      </c>
      <c r="E42" s="1">
        <v>6</v>
      </c>
      <c r="G42" t="str">
        <f t="shared" si="1"/>
        <v>EXEC dbo.sp_prize_add @DrawID = 1008, @MatchType = '2 + 1 Stars', @AllWinners = 937524, @IrishWinners = 25438, @Prize =6</v>
      </c>
    </row>
    <row r="43" spans="1:7" x14ac:dyDescent="0.25">
      <c r="A43">
        <v>1008</v>
      </c>
      <c r="B43" t="s">
        <v>12</v>
      </c>
      <c r="C43" s="2">
        <v>1938752</v>
      </c>
      <c r="D43" s="2">
        <v>54784</v>
      </c>
      <c r="E43" s="1">
        <v>4</v>
      </c>
      <c r="G43" t="str">
        <f t="shared" si="1"/>
        <v>EXEC dbo.sp_prize_add @DrawID = 1008, @MatchType = 'Match 2', @AllWinners = 1938752, @IrishWinners = 54784, @Prize =4</v>
      </c>
    </row>
    <row r="45" spans="1:7" x14ac:dyDescent="0.25">
      <c r="A45">
        <v>1007</v>
      </c>
      <c r="B45" t="s">
        <v>0</v>
      </c>
      <c r="C45">
        <v>0</v>
      </c>
      <c r="D45">
        <v>0</v>
      </c>
      <c r="E45" s="1">
        <v>98136932</v>
      </c>
      <c r="G45" t="str">
        <f t="shared" si="1"/>
        <v>EXEC dbo.sp_prize_add @DrawID = 1007, @MatchType = '5 + 2 Stars', @AllWinners = 0, @IrishWinners = 0, @Prize =98136932</v>
      </c>
    </row>
    <row r="46" spans="1:7" x14ac:dyDescent="0.25">
      <c r="A46">
        <v>1007</v>
      </c>
      <c r="B46" t="s">
        <v>1</v>
      </c>
      <c r="C46">
        <v>3</v>
      </c>
      <c r="D46">
        <v>0</v>
      </c>
      <c r="E46" s="1">
        <v>372071</v>
      </c>
      <c r="G46" t="str">
        <f t="shared" si="1"/>
        <v>EXEC dbo.sp_prize_add @DrawID = 1007, @MatchType = '5 + 1 Stars', @AllWinners = 3, @IrishWinners = 0, @Prize =372071</v>
      </c>
    </row>
    <row r="47" spans="1:7" x14ac:dyDescent="0.25">
      <c r="A47">
        <v>1007</v>
      </c>
      <c r="B47" t="s">
        <v>2</v>
      </c>
      <c r="C47">
        <v>17</v>
      </c>
      <c r="D47">
        <v>0</v>
      </c>
      <c r="E47" s="1">
        <v>15293</v>
      </c>
      <c r="G47" t="str">
        <f t="shared" si="1"/>
        <v>EXEC dbo.sp_prize_add @DrawID = 1007, @MatchType = 'Match 5', @AllWinners = 17, @IrishWinners = 0, @Prize =15293</v>
      </c>
    </row>
    <row r="48" spans="1:7" x14ac:dyDescent="0.25">
      <c r="A48">
        <v>1007</v>
      </c>
      <c r="B48" t="s">
        <v>3</v>
      </c>
      <c r="C48">
        <v>82</v>
      </c>
      <c r="D48">
        <v>2</v>
      </c>
      <c r="E48" s="1">
        <v>1551</v>
      </c>
      <c r="G48" t="str">
        <f t="shared" si="1"/>
        <v>EXEC dbo.sp_prize_add @DrawID = 1007, @MatchType = '4 + 2 Stars', @AllWinners = 82, @IrishWinners = 2, @Prize =1551</v>
      </c>
    </row>
    <row r="49" spans="1:7" x14ac:dyDescent="0.25">
      <c r="A49">
        <v>1007</v>
      </c>
      <c r="B49" t="s">
        <v>4</v>
      </c>
      <c r="C49" s="2">
        <v>1365</v>
      </c>
      <c r="D49">
        <v>43</v>
      </c>
      <c r="E49" s="1">
        <v>99</v>
      </c>
      <c r="G49" t="str">
        <f t="shared" si="1"/>
        <v>EXEC dbo.sp_prize_add @DrawID = 1007, @MatchType = '4 + 1 Stars', @AllWinners = 1365, @IrishWinners = 43, @Prize =99</v>
      </c>
    </row>
    <row r="50" spans="1:7" x14ac:dyDescent="0.25">
      <c r="A50">
        <v>1007</v>
      </c>
      <c r="B50" t="s">
        <v>5</v>
      </c>
      <c r="C50" s="2">
        <v>2998</v>
      </c>
      <c r="D50">
        <v>87</v>
      </c>
      <c r="E50" s="1">
        <v>63</v>
      </c>
      <c r="G50" t="str">
        <f t="shared" si="1"/>
        <v>EXEC dbo.sp_prize_add @DrawID = 1007, @MatchType = '3 + 2 Stars', @AllWinners = 2998, @IrishWinners = 87, @Prize =63</v>
      </c>
    </row>
    <row r="51" spans="1:7" x14ac:dyDescent="0.25">
      <c r="A51">
        <v>1007</v>
      </c>
      <c r="B51" t="s">
        <v>6</v>
      </c>
      <c r="C51" s="2">
        <v>2487</v>
      </c>
      <c r="D51">
        <v>78</v>
      </c>
      <c r="E51" s="1">
        <v>43</v>
      </c>
      <c r="G51" t="str">
        <f t="shared" si="1"/>
        <v>EXEC dbo.sp_prize_add @DrawID = 1007, @MatchType = 'Match 4', @AllWinners = 2487, @IrishWinners = 78, @Prize =43</v>
      </c>
    </row>
    <row r="52" spans="1:7" x14ac:dyDescent="0.25">
      <c r="A52">
        <v>1007</v>
      </c>
      <c r="B52" t="s">
        <v>7</v>
      </c>
      <c r="C52" s="2">
        <v>37148</v>
      </c>
      <c r="D52" s="2">
        <v>1067</v>
      </c>
      <c r="E52" s="1">
        <v>13</v>
      </c>
      <c r="G52" t="str">
        <f t="shared" si="1"/>
        <v>EXEC dbo.sp_prize_add @DrawID = 1007, @MatchType = '2 + 2 Stars', @AllWinners = 37148, @IrishWinners = 1067, @Prize =13</v>
      </c>
    </row>
    <row r="53" spans="1:7" x14ac:dyDescent="0.25">
      <c r="A53">
        <v>1007</v>
      </c>
      <c r="B53" t="s">
        <v>8</v>
      </c>
      <c r="C53" s="2">
        <v>50466</v>
      </c>
      <c r="D53" s="2">
        <v>1513</v>
      </c>
      <c r="E53" s="1">
        <v>10</v>
      </c>
      <c r="G53" t="str">
        <f t="shared" si="1"/>
        <v>EXEC dbo.sp_prize_add @DrawID = 1007, @MatchType = '3 + 1 Stars', @AllWinners = 50466, @IrishWinners = 1513, @Prize =10</v>
      </c>
    </row>
    <row r="54" spans="1:7" x14ac:dyDescent="0.25">
      <c r="A54">
        <v>1007</v>
      </c>
      <c r="B54" t="s">
        <v>9</v>
      </c>
      <c r="C54" s="2">
        <v>95673</v>
      </c>
      <c r="D54" s="2">
        <v>3155</v>
      </c>
      <c r="E54" s="1">
        <v>10</v>
      </c>
      <c r="G54" t="str">
        <f t="shared" si="1"/>
        <v>EXEC dbo.sp_prize_add @DrawID = 1007, @MatchType = 'Match 3', @AllWinners = 95673, @IrishWinners = 3155, @Prize =10</v>
      </c>
    </row>
    <row r="55" spans="1:7" x14ac:dyDescent="0.25">
      <c r="A55">
        <v>1007</v>
      </c>
      <c r="B55" t="s">
        <v>10</v>
      </c>
      <c r="C55" s="2">
        <v>173088</v>
      </c>
      <c r="D55" s="2">
        <v>5097</v>
      </c>
      <c r="E55" s="1">
        <v>8</v>
      </c>
      <c r="G55" t="str">
        <f t="shared" si="1"/>
        <v>EXEC dbo.sp_prize_add @DrawID = 1007, @MatchType = '1 + 2 Stars', @AllWinners = 173088, @IrishWinners = 5097, @Prize =8</v>
      </c>
    </row>
    <row r="56" spans="1:7" x14ac:dyDescent="0.25">
      <c r="A56">
        <v>1007</v>
      </c>
      <c r="B56" t="s">
        <v>11</v>
      </c>
      <c r="C56" s="2">
        <v>618881</v>
      </c>
      <c r="D56" s="2">
        <v>19276</v>
      </c>
      <c r="E56" s="1">
        <v>7</v>
      </c>
      <c r="G56" t="str">
        <f t="shared" si="1"/>
        <v>EXEC dbo.sp_prize_add @DrawID = 1007, @MatchType = '2 + 1 Stars', @AllWinners = 618881, @IrishWinners = 19276, @Prize =7</v>
      </c>
    </row>
    <row r="57" spans="1:7" x14ac:dyDescent="0.25">
      <c r="A57">
        <v>1007</v>
      </c>
      <c r="B57" t="s">
        <v>12</v>
      </c>
      <c r="C57" s="2">
        <v>1229049</v>
      </c>
      <c r="D57" s="2">
        <v>40868</v>
      </c>
      <c r="E57" s="1">
        <v>4</v>
      </c>
      <c r="G57" t="str">
        <f t="shared" si="1"/>
        <v>EXEC dbo.sp_prize_add @DrawID = 1007, @MatchType = 'Match 2', @AllWinners = 1229049, @IrishWinners = 40868, @Prize =4</v>
      </c>
    </row>
    <row r="59" spans="1:7" x14ac:dyDescent="0.25">
      <c r="A59">
        <v>1006</v>
      </c>
      <c r="B59" t="s">
        <v>0</v>
      </c>
      <c r="C59">
        <v>0</v>
      </c>
      <c r="D59">
        <v>0</v>
      </c>
      <c r="E59" s="1">
        <v>90507121</v>
      </c>
      <c r="G59" t="str">
        <f t="shared" si="1"/>
        <v>EXEC dbo.sp_prize_add @DrawID = 1006, @MatchType = '5 + 2 Stars', @AllWinners = 0, @IrishWinners = 0, @Prize =90507121</v>
      </c>
    </row>
    <row r="60" spans="1:7" x14ac:dyDescent="0.25">
      <c r="A60">
        <v>1006</v>
      </c>
      <c r="B60" t="s">
        <v>1</v>
      </c>
      <c r="C60">
        <v>0</v>
      </c>
      <c r="D60">
        <v>0</v>
      </c>
      <c r="E60" s="1">
        <v>0</v>
      </c>
      <c r="G60" t="str">
        <f t="shared" si="1"/>
        <v>EXEC dbo.sp_prize_add @DrawID = 1006, @MatchType = '5 + 1 Stars', @AllWinners = 0, @IrishWinners = 0, @Prize =0</v>
      </c>
    </row>
    <row r="61" spans="1:7" x14ac:dyDescent="0.25">
      <c r="A61">
        <v>1006</v>
      </c>
      <c r="B61" t="s">
        <v>2</v>
      </c>
      <c r="C61">
        <v>10</v>
      </c>
      <c r="D61">
        <v>0</v>
      </c>
      <c r="E61" s="1">
        <v>170117</v>
      </c>
      <c r="G61" t="str">
        <f t="shared" si="1"/>
        <v>EXEC dbo.sp_prize_add @DrawID = 1006, @MatchType = 'Match 5', @AllWinners = 10, @IrishWinners = 0, @Prize =170117</v>
      </c>
    </row>
    <row r="62" spans="1:7" x14ac:dyDescent="0.25">
      <c r="A62">
        <v>1006</v>
      </c>
      <c r="B62" t="s">
        <v>3</v>
      </c>
      <c r="C62">
        <v>55</v>
      </c>
      <c r="D62">
        <v>1</v>
      </c>
      <c r="E62" s="1">
        <v>2858</v>
      </c>
      <c r="G62" t="str">
        <f t="shared" si="1"/>
        <v>EXEC dbo.sp_prize_add @DrawID = 1006, @MatchType = '4 + 2 Stars', @AllWinners = 55, @IrishWinners = 1, @Prize =2858</v>
      </c>
    </row>
    <row r="63" spans="1:7" x14ac:dyDescent="0.25">
      <c r="A63">
        <v>1006</v>
      </c>
      <c r="B63" t="s">
        <v>4</v>
      </c>
      <c r="C63">
        <v>923</v>
      </c>
      <c r="D63">
        <v>22</v>
      </c>
      <c r="E63" s="1">
        <v>182</v>
      </c>
      <c r="G63" t="str">
        <f t="shared" si="1"/>
        <v>EXEC dbo.sp_prize_add @DrawID = 1006, @MatchType = '4 + 1 Stars', @AllWinners = 923, @IrishWinners = 22, @Prize =182</v>
      </c>
    </row>
    <row r="64" spans="1:7" x14ac:dyDescent="0.25">
      <c r="A64">
        <v>1006</v>
      </c>
      <c r="B64" t="s">
        <v>5</v>
      </c>
      <c r="C64" s="2">
        <v>2642</v>
      </c>
      <c r="D64">
        <v>60</v>
      </c>
      <c r="E64" s="1">
        <v>89</v>
      </c>
      <c r="G64" t="str">
        <f t="shared" si="1"/>
        <v>EXEC dbo.sp_prize_add @DrawID = 1006, @MatchType = '3 + 2 Stars', @AllWinners = 2642, @IrishWinners = 60, @Prize =89</v>
      </c>
    </row>
    <row r="65" spans="1:7" x14ac:dyDescent="0.25">
      <c r="A65">
        <v>1006</v>
      </c>
      <c r="B65" t="s">
        <v>6</v>
      </c>
      <c r="C65" s="2">
        <v>2063</v>
      </c>
      <c r="D65">
        <v>66</v>
      </c>
      <c r="E65" s="1">
        <v>64</v>
      </c>
      <c r="G65" t="str">
        <f t="shared" si="1"/>
        <v>EXEC dbo.sp_prize_add @DrawID = 1006, @MatchType = 'Match 4', @AllWinners = 2063, @IrishWinners = 66, @Prize =64</v>
      </c>
    </row>
    <row r="66" spans="1:7" x14ac:dyDescent="0.25">
      <c r="A66">
        <v>1006</v>
      </c>
      <c r="B66" t="s">
        <v>7</v>
      </c>
      <c r="C66" s="2">
        <v>40239</v>
      </c>
      <c r="D66" s="2">
        <v>1006</v>
      </c>
      <c r="E66" s="1">
        <v>15</v>
      </c>
      <c r="G66" t="str">
        <f t="shared" si="1"/>
        <v>EXEC dbo.sp_prize_add @DrawID = 1006, @MatchType = '2 + 2 Stars', @AllWinners = 40239, @IrishWinners = 1006, @Prize =15</v>
      </c>
    </row>
    <row r="67" spans="1:7" x14ac:dyDescent="0.25">
      <c r="A67">
        <v>1006</v>
      </c>
      <c r="B67" t="s">
        <v>8</v>
      </c>
      <c r="C67" s="2">
        <v>45203</v>
      </c>
      <c r="D67" s="2">
        <v>1274</v>
      </c>
      <c r="E67" s="1">
        <v>14</v>
      </c>
      <c r="G67" t="str">
        <f t="shared" si="1"/>
        <v>EXEC dbo.sp_prize_add @DrawID = 1006, @MatchType = '3 + 1 Stars', @AllWinners = 45203, @IrishWinners = 1274, @Prize =14</v>
      </c>
    </row>
    <row r="68" spans="1:7" x14ac:dyDescent="0.25">
      <c r="A68">
        <v>1006</v>
      </c>
      <c r="B68" t="s">
        <v>9</v>
      </c>
      <c r="C68" s="2">
        <v>94832</v>
      </c>
      <c r="D68" s="2">
        <v>2630</v>
      </c>
      <c r="E68" s="1">
        <v>13</v>
      </c>
      <c r="G68" t="str">
        <f t="shared" si="1"/>
        <v>EXEC dbo.sp_prize_add @DrawID = 1006, @MatchType = 'Match 3', @AllWinners = 94832, @IrishWinners = 2630, @Prize =13</v>
      </c>
    </row>
    <row r="69" spans="1:7" x14ac:dyDescent="0.25">
      <c r="A69">
        <v>1006</v>
      </c>
      <c r="B69" t="s">
        <v>10</v>
      </c>
      <c r="C69" s="2">
        <v>223008</v>
      </c>
      <c r="D69" s="2">
        <v>5536</v>
      </c>
      <c r="E69" s="1">
        <v>8</v>
      </c>
      <c r="G69" t="str">
        <f t="shared" si="1"/>
        <v>EXEC dbo.sp_prize_add @DrawID = 1006, @MatchType = '1 + 2 Stars', @AllWinners = 223008, @IrishWinners = 5536, @Prize =8</v>
      </c>
    </row>
    <row r="70" spans="1:7" x14ac:dyDescent="0.25">
      <c r="A70">
        <v>1006</v>
      </c>
      <c r="B70" t="s">
        <v>11</v>
      </c>
      <c r="C70" s="2">
        <v>673987</v>
      </c>
      <c r="D70" s="2">
        <v>17984</v>
      </c>
      <c r="E70" s="1">
        <v>8</v>
      </c>
      <c r="G70" t="str">
        <f t="shared" si="1"/>
        <v>EXEC dbo.sp_prize_add @DrawID = 1006, @MatchType = '2 + 1 Stars', @AllWinners = 673987, @IrishWinners = 17984, @Prize =8</v>
      </c>
    </row>
    <row r="71" spans="1:7" x14ac:dyDescent="0.25">
      <c r="A71">
        <v>1006</v>
      </c>
      <c r="B71" t="s">
        <v>12</v>
      </c>
      <c r="C71" s="2">
        <v>1398397</v>
      </c>
      <c r="D71" s="2">
        <v>39268</v>
      </c>
      <c r="E71" s="1">
        <v>5</v>
      </c>
      <c r="G71" t="str">
        <f t="shared" si="1"/>
        <v>EXEC dbo.sp_prize_add @DrawID = 1006, @MatchType = 'Match 2', @AllWinners = 1398397, @IrishWinners = 39268, @Prize =5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2017-05-28T18:12:00Z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0928b672-9ffa-4f86-b896-42dc5f8f049f</vt:lpwstr>
  </property>
</Properties>
</file>