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Enrique\repos\final-project-retirement-planner\doc\"/>
    </mc:Choice>
  </mc:AlternateContent>
  <xr:revisionPtr revIDLastSave="0" documentId="13_ncr:1_{43C06BB1-8272-4E09-97DA-ED129C8B13EC}" xr6:coauthVersionLast="43" xr6:coauthVersionMax="43" xr10:uidLastSave="{00000000-0000-0000-0000-000000000000}"/>
  <bookViews>
    <workbookView xWindow="22335" yWindow="0" windowWidth="16065" windowHeight="15600" xr2:uid="{AFEE7A28-A0EB-4DDF-92DA-2882173264C8}"/>
  </bookViews>
  <sheets>
    <sheet name="TestCase 1" sheetId="1" r:id="rId1"/>
    <sheet name="TestCase 2" sheetId="2" r:id="rId2"/>
    <sheet name="TestCas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13" i="3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13" i="2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3" i="1"/>
  <c r="A14" i="3" l="1"/>
  <c r="B13" i="3"/>
  <c r="A13" i="3"/>
  <c r="B7" i="3"/>
  <c r="C13" i="3" l="1"/>
  <c r="A15" i="3"/>
  <c r="B14" i="3"/>
  <c r="B13" i="2"/>
  <c r="A13" i="2"/>
  <c r="B7" i="2"/>
  <c r="B7" i="1"/>
  <c r="C13" i="1" s="1"/>
  <c r="B13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13" i="1"/>
  <c r="A14" i="1" s="1"/>
  <c r="C14" i="3" l="1"/>
  <c r="B15" i="3" s="1"/>
  <c r="A16" i="3"/>
  <c r="C13" i="2"/>
  <c r="B14" i="2" s="1"/>
  <c r="C14" i="2" s="1"/>
  <c r="A14" i="2"/>
  <c r="B14" i="1"/>
  <c r="C14" i="1" s="1"/>
  <c r="B15" i="1" s="1"/>
  <c r="C15" i="1" s="1"/>
  <c r="B16" i="1" s="1"/>
  <c r="C16" i="1" s="1"/>
  <c r="B17" i="1" s="1"/>
  <c r="C17" i="1" s="1"/>
  <c r="B18" i="1" s="1"/>
  <c r="A17" i="3" l="1"/>
  <c r="C15" i="3"/>
  <c r="B16" i="3" s="1"/>
  <c r="B15" i="2"/>
  <c r="A15" i="2"/>
  <c r="C18" i="1"/>
  <c r="B19" i="1" s="1"/>
  <c r="C16" i="3" l="1"/>
  <c r="B17" i="3" s="1"/>
  <c r="A18" i="3"/>
  <c r="A16" i="2"/>
  <c r="C15" i="2"/>
  <c r="B16" i="2" s="1"/>
  <c r="C19" i="1"/>
  <c r="B20" i="1" s="1"/>
  <c r="A19" i="3" l="1"/>
  <c r="C17" i="3"/>
  <c r="B18" i="3" s="1"/>
  <c r="C16" i="2"/>
  <c r="A17" i="2"/>
  <c r="C20" i="1"/>
  <c r="B21" i="1" s="1"/>
  <c r="B17" i="2" l="1"/>
  <c r="C17" i="2" s="1"/>
  <c r="C18" i="3"/>
  <c r="B19" i="3" s="1"/>
  <c r="A20" i="3"/>
  <c r="A18" i="2"/>
  <c r="C21" i="1"/>
  <c r="B22" i="1" s="1"/>
  <c r="A21" i="3" l="1"/>
  <c r="C19" i="3"/>
  <c r="B20" i="3" s="1"/>
  <c r="B18" i="2"/>
  <c r="C18" i="2" s="1"/>
  <c r="A19" i="2"/>
  <c r="C22" i="1"/>
  <c r="B23" i="1" s="1"/>
  <c r="A22" i="3" l="1"/>
  <c r="C20" i="3"/>
  <c r="B21" i="3"/>
  <c r="B19" i="2"/>
  <c r="C19" i="2" s="1"/>
  <c r="A20" i="2"/>
  <c r="C23" i="1"/>
  <c r="B24" i="1" s="1"/>
  <c r="A23" i="3" l="1"/>
  <c r="C21" i="3"/>
  <c r="B22" i="3" s="1"/>
  <c r="B20" i="2"/>
  <c r="C20" i="2" s="1"/>
  <c r="A21" i="2"/>
  <c r="C24" i="1"/>
  <c r="B25" i="1" s="1"/>
  <c r="C22" i="3" l="1"/>
  <c r="B23" i="3" s="1"/>
  <c r="A24" i="3"/>
  <c r="B21" i="2"/>
  <c r="C21" i="2" s="1"/>
  <c r="A22" i="2"/>
  <c r="C25" i="1"/>
  <c r="B26" i="1" s="1"/>
  <c r="B22" i="2" l="1"/>
  <c r="C22" i="2" s="1"/>
  <c r="C23" i="3"/>
  <c r="B24" i="3" s="1"/>
  <c r="A25" i="3"/>
  <c r="A23" i="2"/>
  <c r="C26" i="1"/>
  <c r="B27" i="1" s="1"/>
  <c r="C24" i="3" l="1"/>
  <c r="B25" i="3" s="1"/>
  <c r="A26" i="3"/>
  <c r="B23" i="2"/>
  <c r="C23" i="2" s="1"/>
  <c r="A24" i="2"/>
  <c r="C27" i="1"/>
  <c r="B28" i="1" s="1"/>
  <c r="A27" i="3" l="1"/>
  <c r="C25" i="3"/>
  <c r="B26" i="3"/>
  <c r="B24" i="2"/>
  <c r="C24" i="2" s="1"/>
  <c r="A25" i="2"/>
  <c r="C28" i="1"/>
  <c r="B29" i="1" s="1"/>
  <c r="C26" i="3" l="1"/>
  <c r="B27" i="3" s="1"/>
  <c r="A28" i="3"/>
  <c r="B25" i="2"/>
  <c r="C25" i="2" s="1"/>
  <c r="A26" i="2"/>
  <c r="C29" i="1"/>
  <c r="B30" i="1" s="1"/>
  <c r="A29" i="3" l="1"/>
  <c r="C27" i="3"/>
  <c r="B28" i="3"/>
  <c r="B26" i="2"/>
  <c r="C26" i="2" s="1"/>
  <c r="A27" i="2"/>
  <c r="C30" i="1"/>
  <c r="B31" i="1" s="1"/>
  <c r="C28" i="3" l="1"/>
  <c r="B29" i="3" s="1"/>
  <c r="A30" i="3"/>
  <c r="B27" i="2"/>
  <c r="C27" i="2" s="1"/>
  <c r="B28" i="2" s="1"/>
  <c r="A28" i="2"/>
  <c r="C31" i="1"/>
  <c r="B32" i="1" s="1"/>
  <c r="A31" i="3" l="1"/>
  <c r="C29" i="3"/>
  <c r="B30" i="3" s="1"/>
  <c r="C28" i="2"/>
  <c r="A29" i="2"/>
  <c r="C32" i="1"/>
  <c r="B33" i="1" s="1"/>
  <c r="C30" i="3" l="1"/>
  <c r="B31" i="3" s="1"/>
  <c r="A32" i="3"/>
  <c r="B29" i="2"/>
  <c r="C29" i="2" s="1"/>
  <c r="A30" i="2"/>
  <c r="C33" i="1"/>
  <c r="B34" i="1" s="1"/>
  <c r="C31" i="3" l="1"/>
  <c r="B32" i="3" s="1"/>
  <c r="A33" i="3"/>
  <c r="B30" i="2"/>
  <c r="C30" i="2" s="1"/>
  <c r="A31" i="2"/>
  <c r="C34" i="1"/>
  <c r="B35" i="1" s="1"/>
  <c r="A34" i="3" l="1"/>
  <c r="C32" i="3"/>
  <c r="B33" i="3" s="1"/>
  <c r="B31" i="2"/>
  <c r="C31" i="2" s="1"/>
  <c r="A32" i="2"/>
  <c r="C35" i="1"/>
  <c r="B36" i="1" s="1"/>
  <c r="C33" i="3" l="1"/>
  <c r="B34" i="3" s="1"/>
  <c r="A35" i="3"/>
  <c r="B32" i="2"/>
  <c r="C32" i="2" s="1"/>
  <c r="A33" i="2"/>
  <c r="C36" i="1"/>
  <c r="B37" i="1"/>
  <c r="A36" i="3" l="1"/>
  <c r="C34" i="3"/>
  <c r="B35" i="3" s="1"/>
  <c r="B33" i="2"/>
  <c r="C33" i="2" s="1"/>
  <c r="A34" i="2"/>
  <c r="C37" i="1"/>
  <c r="B38" i="1" s="1"/>
  <c r="C35" i="3" l="1"/>
  <c r="B36" i="3" s="1"/>
  <c r="A37" i="3"/>
  <c r="B34" i="2"/>
  <c r="C34" i="2" s="1"/>
  <c r="A35" i="2"/>
  <c r="C38" i="1"/>
  <c r="B39" i="1" s="1"/>
  <c r="A38" i="3" l="1"/>
  <c r="C36" i="3"/>
  <c r="B37" i="3" s="1"/>
  <c r="B35" i="2"/>
  <c r="C35" i="2" s="1"/>
  <c r="A36" i="2"/>
  <c r="C39" i="1"/>
  <c r="B40" i="1" s="1"/>
  <c r="C37" i="3" l="1"/>
  <c r="B38" i="3" s="1"/>
  <c r="A39" i="3"/>
  <c r="B36" i="2"/>
  <c r="C36" i="2" s="1"/>
  <c r="A37" i="2"/>
  <c r="C40" i="1"/>
  <c r="B41" i="1" s="1"/>
  <c r="C38" i="3" l="1"/>
  <c r="B39" i="3"/>
  <c r="A40" i="3"/>
  <c r="B37" i="2"/>
  <c r="C37" i="2" s="1"/>
  <c r="A38" i="2"/>
  <c r="C41" i="1"/>
  <c r="B42" i="1" s="1"/>
  <c r="A41" i="3" l="1"/>
  <c r="C39" i="3"/>
  <c r="B40" i="3" s="1"/>
  <c r="B38" i="2"/>
  <c r="C38" i="2" s="1"/>
  <c r="A39" i="2"/>
  <c r="C42" i="1"/>
  <c r="B43" i="1" s="1"/>
  <c r="A42" i="3" l="1"/>
  <c r="C40" i="3"/>
  <c r="B41" i="3"/>
  <c r="B39" i="2"/>
  <c r="C39" i="2"/>
  <c r="A40" i="2"/>
  <c r="C43" i="1"/>
  <c r="B44" i="1" s="1"/>
  <c r="C41" i="3" l="1"/>
  <c r="B42" i="3" s="1"/>
  <c r="A43" i="3"/>
  <c r="B40" i="2"/>
  <c r="C40" i="2" s="1"/>
  <c r="A41" i="2"/>
  <c r="C44" i="1"/>
  <c r="B45" i="1"/>
  <c r="A44" i="3" l="1"/>
  <c r="C42" i="3"/>
  <c r="B43" i="3" s="1"/>
  <c r="B41" i="2"/>
  <c r="C41" i="2" s="1"/>
  <c r="A42" i="2"/>
  <c r="C45" i="1"/>
  <c r="B46" i="1" s="1"/>
  <c r="C43" i="3" l="1"/>
  <c r="B44" i="3" s="1"/>
  <c r="A45" i="3"/>
  <c r="B42" i="2"/>
  <c r="C42" i="2" s="1"/>
  <c r="A43" i="2"/>
  <c r="C46" i="1"/>
  <c r="B47" i="1" s="1"/>
  <c r="A46" i="3" l="1"/>
  <c r="C44" i="3"/>
  <c r="B45" i="3"/>
  <c r="B43" i="2"/>
  <c r="C43" i="2" s="1"/>
  <c r="A44" i="2"/>
  <c r="C47" i="1"/>
  <c r="B48" i="1" s="1"/>
  <c r="C45" i="3" l="1"/>
  <c r="B46" i="3" s="1"/>
  <c r="A47" i="3"/>
  <c r="B44" i="2"/>
  <c r="C44" i="2" s="1"/>
  <c r="B45" i="2" s="1"/>
  <c r="A45" i="2"/>
  <c r="C48" i="1"/>
  <c r="B49" i="1" s="1"/>
  <c r="C46" i="3" l="1"/>
  <c r="B47" i="3"/>
  <c r="A48" i="3"/>
  <c r="C45" i="2"/>
  <c r="A46" i="2"/>
  <c r="C49" i="1"/>
  <c r="B50" i="1" s="1"/>
  <c r="C47" i="3" l="1"/>
  <c r="B48" i="3" s="1"/>
  <c r="A49" i="3"/>
  <c r="B46" i="2"/>
  <c r="C46" i="2" s="1"/>
  <c r="A47" i="2"/>
  <c r="C50" i="1"/>
  <c r="B51" i="1" s="1"/>
  <c r="A50" i="3" l="1"/>
  <c r="C48" i="3"/>
  <c r="B49" i="3" s="1"/>
  <c r="B47" i="2"/>
  <c r="C47" i="2" s="1"/>
  <c r="A48" i="2"/>
  <c r="C51" i="1"/>
  <c r="B52" i="1" s="1"/>
  <c r="C49" i="3" l="1"/>
  <c r="B50" i="3" s="1"/>
  <c r="A51" i="3"/>
  <c r="B48" i="2"/>
  <c r="C48" i="2" s="1"/>
  <c r="A49" i="2"/>
  <c r="C52" i="1"/>
  <c r="B53" i="1" s="1"/>
  <c r="C50" i="3" l="1"/>
  <c r="B51" i="3" s="1"/>
  <c r="A52" i="3"/>
  <c r="B49" i="2"/>
  <c r="C49" i="2" s="1"/>
  <c r="A50" i="2"/>
  <c r="C53" i="1"/>
  <c r="B54" i="1" s="1"/>
  <c r="C51" i="3" l="1"/>
  <c r="B52" i="3" s="1"/>
  <c r="A53" i="3"/>
  <c r="B50" i="2"/>
  <c r="C50" i="2" s="1"/>
  <c r="A51" i="2"/>
  <c r="C54" i="1"/>
  <c r="B55" i="1" s="1"/>
  <c r="C52" i="3" l="1"/>
  <c r="B53" i="3" s="1"/>
  <c r="A54" i="3"/>
  <c r="B51" i="2"/>
  <c r="C51" i="2" s="1"/>
  <c r="B52" i="2" s="1"/>
  <c r="A52" i="2"/>
  <c r="C55" i="1"/>
  <c r="B56" i="1" s="1"/>
  <c r="A55" i="3" l="1"/>
  <c r="C53" i="3"/>
  <c r="B54" i="3" s="1"/>
  <c r="C52" i="2"/>
  <c r="A53" i="2"/>
  <c r="C56" i="1"/>
  <c r="B57" i="1" s="1"/>
  <c r="C54" i="3" l="1"/>
  <c r="B55" i="3" s="1"/>
  <c r="A56" i="3"/>
  <c r="B53" i="2"/>
  <c r="C53" i="2" s="1"/>
  <c r="B54" i="2" s="1"/>
  <c r="A54" i="2"/>
  <c r="C57" i="1"/>
  <c r="B58" i="1" s="1"/>
  <c r="C55" i="3" l="1"/>
  <c r="B56" i="3" s="1"/>
  <c r="A57" i="3"/>
  <c r="C54" i="2"/>
  <c r="A55" i="2"/>
  <c r="C58" i="1"/>
  <c r="B59" i="1" s="1"/>
  <c r="C56" i="3" l="1"/>
  <c r="B57" i="3" s="1"/>
  <c r="A58" i="3"/>
  <c r="B55" i="2"/>
  <c r="C55" i="2" s="1"/>
  <c r="A56" i="2"/>
  <c r="C59" i="1"/>
  <c r="B60" i="1" s="1"/>
  <c r="C57" i="3" l="1"/>
  <c r="B58" i="3" s="1"/>
  <c r="A59" i="3"/>
  <c r="B56" i="2"/>
  <c r="C56" i="2" s="1"/>
  <c r="A57" i="2"/>
  <c r="C60" i="1"/>
  <c r="B61" i="1" s="1"/>
  <c r="B57" i="2" l="1"/>
  <c r="C57" i="2" s="1"/>
  <c r="C58" i="3"/>
  <c r="B59" i="3"/>
  <c r="A60" i="3"/>
  <c r="A58" i="2"/>
  <c r="C61" i="1"/>
  <c r="B62" i="1" s="1"/>
  <c r="B58" i="2" l="1"/>
  <c r="C58" i="2" s="1"/>
  <c r="B59" i="2" s="1"/>
  <c r="A61" i="3"/>
  <c r="C59" i="3"/>
  <c r="B60" i="3" s="1"/>
  <c r="A59" i="2"/>
  <c r="C62" i="1"/>
  <c r="B63" i="1" s="1"/>
  <c r="A62" i="3" l="1"/>
  <c r="C60" i="3"/>
  <c r="B61" i="3" s="1"/>
  <c r="C59" i="2"/>
  <c r="A60" i="2"/>
  <c r="C63" i="1"/>
  <c r="B64" i="1" s="1"/>
  <c r="C61" i="3" l="1"/>
  <c r="B62" i="3" s="1"/>
  <c r="A63" i="3"/>
  <c r="B60" i="2"/>
  <c r="C60" i="2" s="1"/>
  <c r="B61" i="2" s="1"/>
  <c r="A61" i="2"/>
  <c r="C64" i="1"/>
  <c r="B65" i="1" s="1"/>
  <c r="A64" i="3" l="1"/>
  <c r="C62" i="3"/>
  <c r="B63" i="3" s="1"/>
  <c r="C61" i="2"/>
  <c r="A62" i="2"/>
  <c r="C65" i="1"/>
  <c r="B66" i="1" s="1"/>
  <c r="C63" i="3" l="1"/>
  <c r="B64" i="3" s="1"/>
  <c r="A65" i="3"/>
  <c r="B62" i="2"/>
  <c r="C62" i="2" s="1"/>
  <c r="A63" i="2"/>
  <c r="C66" i="1"/>
  <c r="B67" i="1" s="1"/>
  <c r="B63" i="2" l="1"/>
  <c r="A66" i="3"/>
  <c r="C64" i="3"/>
  <c r="B65" i="3" s="1"/>
  <c r="C63" i="2"/>
  <c r="A64" i="2"/>
  <c r="C67" i="1"/>
  <c r="B68" i="1" s="1"/>
  <c r="C65" i="3" l="1"/>
  <c r="B66" i="3" s="1"/>
  <c r="A67" i="3"/>
  <c r="B64" i="2"/>
  <c r="C64" i="2" s="1"/>
  <c r="B65" i="2" s="1"/>
  <c r="A65" i="2"/>
  <c r="C68" i="1"/>
  <c r="B69" i="1" s="1"/>
  <c r="C66" i="3" l="1"/>
  <c r="B67" i="3" s="1"/>
  <c r="A68" i="3"/>
  <c r="C65" i="2"/>
  <c r="A66" i="2"/>
  <c r="C69" i="1"/>
  <c r="B70" i="1" s="1"/>
  <c r="A69" i="3" l="1"/>
  <c r="C67" i="3"/>
  <c r="B68" i="3" s="1"/>
  <c r="B66" i="2"/>
  <c r="C66" i="2" s="1"/>
  <c r="A67" i="2"/>
  <c r="C70" i="1"/>
  <c r="B71" i="1" s="1"/>
  <c r="C68" i="3" l="1"/>
  <c r="B69" i="3" s="1"/>
  <c r="A70" i="3"/>
  <c r="B67" i="2"/>
  <c r="C67" i="2" s="1"/>
  <c r="A68" i="2"/>
  <c r="C71" i="1"/>
  <c r="B72" i="1" s="1"/>
  <c r="A71" i="3" l="1"/>
  <c r="C69" i="3"/>
  <c r="B70" i="3"/>
  <c r="B68" i="2"/>
  <c r="C68" i="2" s="1"/>
  <c r="A69" i="2"/>
  <c r="C72" i="1"/>
  <c r="B73" i="1" s="1"/>
  <c r="B69" i="2" l="1"/>
  <c r="C70" i="3"/>
  <c r="B71" i="3"/>
  <c r="A72" i="3"/>
  <c r="C69" i="2"/>
  <c r="B70" i="2" s="1"/>
  <c r="A70" i="2"/>
  <c r="C73" i="1"/>
  <c r="B74" i="1" s="1"/>
  <c r="A73" i="3" l="1"/>
  <c r="C71" i="3"/>
  <c r="B72" i="3" s="1"/>
  <c r="C70" i="2"/>
  <c r="A71" i="2"/>
  <c r="C74" i="1"/>
  <c r="B75" i="1" s="1"/>
  <c r="C72" i="3" l="1"/>
  <c r="B73" i="3"/>
  <c r="A74" i="3"/>
  <c r="B71" i="2"/>
  <c r="C71" i="2" s="1"/>
  <c r="A72" i="2"/>
  <c r="C75" i="1"/>
  <c r="B76" i="1" s="1"/>
  <c r="A75" i="3" l="1"/>
  <c r="C73" i="3"/>
  <c r="B74" i="3" s="1"/>
  <c r="B72" i="2"/>
  <c r="C72" i="2" s="1"/>
  <c r="A73" i="2"/>
  <c r="C76" i="1"/>
  <c r="B77" i="1" s="1"/>
  <c r="A76" i="3" l="1"/>
  <c r="C74" i="3"/>
  <c r="B75" i="3" s="1"/>
  <c r="B73" i="2"/>
  <c r="A74" i="2"/>
  <c r="C73" i="2"/>
  <c r="B74" i="2" s="1"/>
  <c r="C77" i="1"/>
  <c r="B78" i="1"/>
  <c r="C75" i="3" l="1"/>
  <c r="B76" i="3"/>
  <c r="A77" i="3"/>
  <c r="C74" i="2"/>
  <c r="A75" i="2"/>
  <c r="C78" i="1"/>
  <c r="B79" i="1" s="1"/>
  <c r="A78" i="3" l="1"/>
  <c r="C76" i="3"/>
  <c r="B77" i="3" s="1"/>
  <c r="B75" i="2"/>
  <c r="C75" i="2" s="1"/>
  <c r="A76" i="2"/>
  <c r="C79" i="1"/>
  <c r="B80" i="1" s="1"/>
  <c r="B76" i="2" l="1"/>
  <c r="C76" i="2" s="1"/>
  <c r="C77" i="3"/>
  <c r="B78" i="3"/>
  <c r="A79" i="3"/>
  <c r="A77" i="2"/>
  <c r="C80" i="1"/>
  <c r="B81" i="1" s="1"/>
  <c r="B77" i="2" l="1"/>
  <c r="A80" i="3"/>
  <c r="C78" i="3"/>
  <c r="B79" i="3" s="1"/>
  <c r="C77" i="2"/>
  <c r="A78" i="2"/>
  <c r="C81" i="1"/>
  <c r="B82" i="1" s="1"/>
  <c r="C79" i="3" l="1"/>
  <c r="B80" i="3" s="1"/>
  <c r="A81" i="3"/>
  <c r="B78" i="2"/>
  <c r="C78" i="2" s="1"/>
  <c r="A79" i="2"/>
  <c r="C82" i="1"/>
  <c r="B83" i="1" s="1"/>
  <c r="C80" i="3" l="1"/>
  <c r="B81" i="3" s="1"/>
  <c r="A82" i="3"/>
  <c r="B79" i="2"/>
  <c r="C79" i="2" s="1"/>
  <c r="A80" i="2"/>
  <c r="C83" i="1"/>
  <c r="B84" i="1" s="1"/>
  <c r="C81" i="3" l="1"/>
  <c r="B82" i="3" s="1"/>
  <c r="A83" i="3"/>
  <c r="B80" i="2"/>
  <c r="C80" i="2" s="1"/>
  <c r="A81" i="2"/>
  <c r="C84" i="1"/>
  <c r="B85" i="1" s="1"/>
  <c r="C82" i="3" l="1"/>
  <c r="B83" i="3" s="1"/>
  <c r="A84" i="3"/>
  <c r="B81" i="2"/>
  <c r="C81" i="2" s="1"/>
  <c r="A82" i="2"/>
  <c r="C85" i="1"/>
  <c r="B86" i="1"/>
  <c r="A85" i="3" l="1"/>
  <c r="C83" i="3"/>
  <c r="B84" i="3"/>
  <c r="B82" i="2"/>
  <c r="C82" i="2" s="1"/>
  <c r="A83" i="2"/>
  <c r="C86" i="1"/>
  <c r="B87" i="1" s="1"/>
  <c r="C84" i="3" l="1"/>
  <c r="B85" i="3" s="1"/>
  <c r="A86" i="3"/>
  <c r="B83" i="2"/>
  <c r="C83" i="2" s="1"/>
  <c r="A84" i="2"/>
  <c r="C87" i="1"/>
  <c r="B88" i="1" s="1"/>
  <c r="C88" i="1" s="1"/>
  <c r="A87" i="3" l="1"/>
  <c r="C85" i="3"/>
  <c r="B86" i="3" s="1"/>
  <c r="B84" i="2"/>
  <c r="C84" i="2" s="1"/>
  <c r="A85" i="2"/>
  <c r="C86" i="3" l="1"/>
  <c r="B87" i="3" s="1"/>
  <c r="A88" i="3"/>
  <c r="B85" i="2"/>
  <c r="C85" i="2" s="1"/>
  <c r="A86" i="2"/>
  <c r="C87" i="3" l="1"/>
  <c r="B88" i="3" s="1"/>
  <c r="C88" i="3" s="1"/>
  <c r="B86" i="2"/>
  <c r="C86" i="2" s="1"/>
  <c r="B87" i="2" s="1"/>
  <c r="A87" i="2"/>
  <c r="C87" i="2" l="1"/>
  <c r="A88" i="2"/>
  <c r="B88" i="2" l="1"/>
  <c r="C88" i="2" s="1"/>
</calcChain>
</file>

<file path=xl/sharedStrings.xml><?xml version="1.0" encoding="utf-8"?>
<sst xmlns="http://schemas.openxmlformats.org/spreadsheetml/2006/main" count="42" uniqueCount="14">
  <si>
    <t>Test case with NO returns variability</t>
  </si>
  <si>
    <t>P</t>
  </si>
  <si>
    <t>r</t>
  </si>
  <si>
    <t>I</t>
  </si>
  <si>
    <t>a</t>
  </si>
  <si>
    <t>currentAge</t>
  </si>
  <si>
    <t>maxAge</t>
  </si>
  <si>
    <t>deposits</t>
  </si>
  <si>
    <t>withdrawals</t>
  </si>
  <si>
    <t>retiremetAge</t>
  </si>
  <si>
    <t>age</t>
  </si>
  <si>
    <t>Initial Principal</t>
  </si>
  <si>
    <t>f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</si>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</sst>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0" borderId="0" xfId="0" applyFill="1"/>
    <xf numFmtId="164" fontId="0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3B8D-B490-4E50-B529-2AF514893D3A}">
  <dimension ref="A1:D88"/>
  <sheetViews>
    <sheetView tabSelected="1" workbookViewId="0">
      <selection activeCell="B53" sqref="B53"/>
    </sheetView>
  </sheetViews>
  <sheetFormatPr defaultRowHeight="21" x14ac:dyDescent="0.35"/>
  <cols>
    <col min="1" max="1" width="13.81640625" customWidth="1"/>
    <col min="2" max="2" width="12.36328125" bestFit="1" customWidth="1"/>
    <col min="3" max="3" width="11.36328125" bestFit="1" customWidth="1"/>
    <col min="4" max="4" width="11.36328125" style="1" bestFit="1" customWidth="1"/>
  </cols>
  <sheetData>
    <row r="1" spans="1:4" x14ac:dyDescent="0.35">
      <c r="A1" t="s">
        <v>0</v>
      </c>
    </row>
    <row r="2" spans="1:4" x14ac:dyDescent="0.35">
      <c r="A2" t="s">
        <v>5</v>
      </c>
      <c r="B2">
        <v>30</v>
      </c>
    </row>
    <row r="3" spans="1:4" x14ac:dyDescent="0.35">
      <c r="A3" t="s">
        <v>6</v>
      </c>
      <c r="B3">
        <v>105</v>
      </c>
    </row>
    <row r="4" spans="1:4" x14ac:dyDescent="0.35">
      <c r="A4" t="s">
        <v>9</v>
      </c>
      <c r="B4">
        <v>60</v>
      </c>
    </row>
    <row r="5" spans="1:4" x14ac:dyDescent="0.35">
      <c r="A5" t="s">
        <v>12</v>
      </c>
      <c r="B5">
        <v>0.03</v>
      </c>
    </row>
    <row r="6" spans="1:4" x14ac:dyDescent="0.35">
      <c r="A6" t="s">
        <v>13</v>
      </c>
      <c r="B6">
        <v>0.05</v>
      </c>
    </row>
    <row r="7" spans="1:4" x14ac:dyDescent="0.35">
      <c r="A7" s="2" t="s">
        <v>2</v>
      </c>
      <c r="B7" s="2">
        <f>(B6-B5)/(1+B5)</f>
        <v>1.9417475728155342E-2</v>
      </c>
    </row>
    <row r="8" spans="1:4" x14ac:dyDescent="0.35">
      <c r="A8" t="s">
        <v>7</v>
      </c>
      <c r="B8" s="1">
        <v>10000</v>
      </c>
    </row>
    <row r="9" spans="1:4" x14ac:dyDescent="0.35">
      <c r="A9" t="s">
        <v>8</v>
      </c>
      <c r="B9" s="1">
        <v>25000</v>
      </c>
    </row>
    <row r="10" spans="1:4" x14ac:dyDescent="0.35">
      <c r="A10" t="s">
        <v>11</v>
      </c>
      <c r="B10" s="1">
        <v>0</v>
      </c>
    </row>
    <row r="12" spans="1:4" x14ac:dyDescent="0.35">
      <c r="A12" t="s">
        <v>10</v>
      </c>
      <c r="B12" t="s">
        <v>1</v>
      </c>
      <c r="C12" t="s">
        <v>3</v>
      </c>
      <c r="D12" s="1" t="s">
        <v>4</v>
      </c>
    </row>
    <row r="13" spans="1:4" x14ac:dyDescent="0.35">
      <c r="A13">
        <f>$B$2</f>
        <v>30</v>
      </c>
      <c r="B13" s="1">
        <f>$B$10</f>
        <v>0</v>
      </c>
      <c r="C13" s="1">
        <f t="shared" ref="C13:C44" si="0">B13*$B$7</f>
        <v>0</v>
      </c>
      <c r="D13" s="1">
        <f>IF(A13&lt;$B$4,$B$8,-$B$9)</f>
        <v>10000</v>
      </c>
    </row>
    <row r="14" spans="1:4" x14ac:dyDescent="0.35">
      <c r="A14">
        <f>A13+1</f>
        <v>31</v>
      </c>
      <c r="B14" s="1">
        <f>B13+C13+D13</f>
        <v>10000</v>
      </c>
      <c r="C14" s="1">
        <f t="shared" si="0"/>
        <v>194.17475728155341</v>
      </c>
      <c r="D14" s="1">
        <f t="shared" ref="D14:D77" si="1">IF(A14&lt;$B$4,$B$8,-$B$9)</f>
        <v>10000</v>
      </c>
    </row>
    <row r="15" spans="1:4" x14ac:dyDescent="0.35">
      <c r="A15">
        <f t="shared" ref="A15:A78" si="2">A14+1</f>
        <v>32</v>
      </c>
      <c r="B15" s="1">
        <f>B14+C14+D14</f>
        <v>20194.174757281551</v>
      </c>
      <c r="C15" s="1">
        <f t="shared" si="0"/>
        <v>392.1198981996418</v>
      </c>
      <c r="D15" s="1">
        <f t="shared" si="1"/>
        <v>10000</v>
      </c>
    </row>
    <row r="16" spans="1:4" x14ac:dyDescent="0.35">
      <c r="A16">
        <f t="shared" si="2"/>
        <v>33</v>
      </c>
      <c r="B16" s="1">
        <f t="shared" ref="B16:B79" si="3">B15+C15+D15</f>
        <v>30586.294655481193</v>
      </c>
      <c r="C16" s="1">
        <f t="shared" si="0"/>
        <v>593.90863408701352</v>
      </c>
      <c r="D16" s="1">
        <f t="shared" si="1"/>
        <v>10000</v>
      </c>
    </row>
    <row r="17" spans="1:4" x14ac:dyDescent="0.35">
      <c r="A17">
        <f t="shared" si="2"/>
        <v>34</v>
      </c>
      <c r="B17" s="1">
        <f t="shared" si="3"/>
        <v>41180.203289568206</v>
      </c>
      <c r="C17" s="1">
        <f t="shared" si="0"/>
        <v>799.61559785569341</v>
      </c>
      <c r="D17" s="1">
        <f t="shared" si="1"/>
        <v>10000</v>
      </c>
    </row>
    <row r="18" spans="1:4" x14ac:dyDescent="0.35">
      <c r="A18">
        <f t="shared" si="2"/>
        <v>35</v>
      </c>
      <c r="B18" s="1">
        <f t="shared" si="3"/>
        <v>51979.818887423899</v>
      </c>
      <c r="C18" s="1">
        <f t="shared" si="0"/>
        <v>1009.3168716004642</v>
      </c>
      <c r="D18" s="1">
        <f t="shared" si="1"/>
        <v>10000</v>
      </c>
    </row>
    <row r="19" spans="1:4" x14ac:dyDescent="0.35">
      <c r="A19">
        <f t="shared" si="2"/>
        <v>36</v>
      </c>
      <c r="B19" s="1">
        <f t="shared" si="3"/>
        <v>62989.135759024364</v>
      </c>
      <c r="C19" s="1">
        <f t="shared" si="0"/>
        <v>1223.0900147383372</v>
      </c>
      <c r="D19" s="1">
        <f t="shared" si="1"/>
        <v>10000</v>
      </c>
    </row>
    <row r="20" spans="1:4" x14ac:dyDescent="0.35">
      <c r="A20">
        <f t="shared" si="2"/>
        <v>37</v>
      </c>
      <c r="B20" s="1">
        <f t="shared" si="3"/>
        <v>74212.225773762708</v>
      </c>
      <c r="C20" s="1">
        <f t="shared" si="0"/>
        <v>1441.0140926944216</v>
      </c>
      <c r="D20" s="1">
        <f t="shared" si="1"/>
        <v>10000</v>
      </c>
    </row>
    <row r="21" spans="1:4" x14ac:dyDescent="0.35">
      <c r="A21">
        <f t="shared" si="2"/>
        <v>38</v>
      </c>
      <c r="B21" s="1">
        <f t="shared" si="3"/>
        <v>85653.239866457123</v>
      </c>
      <c r="C21" s="1">
        <f t="shared" si="0"/>
        <v>1663.1697061447987</v>
      </c>
      <c r="D21" s="1">
        <f t="shared" si="1"/>
        <v>10000</v>
      </c>
    </row>
    <row r="22" spans="1:4" x14ac:dyDescent="0.35">
      <c r="A22">
        <f t="shared" si="2"/>
        <v>39</v>
      </c>
      <c r="B22" s="1">
        <f t="shared" si="3"/>
        <v>97316.409572601915</v>
      </c>
      <c r="C22" s="1">
        <f t="shared" si="0"/>
        <v>1889.6390208272219</v>
      </c>
      <c r="D22" s="1">
        <f t="shared" si="1"/>
        <v>10000</v>
      </c>
    </row>
    <row r="23" spans="1:4" x14ac:dyDescent="0.35">
      <c r="A23">
        <f t="shared" si="2"/>
        <v>40</v>
      </c>
      <c r="B23" s="1">
        <f t="shared" si="3"/>
        <v>109206.04859342914</v>
      </c>
      <c r="C23" s="1">
        <f t="shared" si="0"/>
        <v>2120.505797930663</v>
      </c>
      <c r="D23" s="1">
        <f t="shared" si="1"/>
        <v>10000</v>
      </c>
    </row>
    <row r="24" spans="1:4" x14ac:dyDescent="0.35">
      <c r="A24">
        <f t="shared" si="2"/>
        <v>41</v>
      </c>
      <c r="B24" s="1">
        <f t="shared" si="3"/>
        <v>121326.55439135979</v>
      </c>
      <c r="C24" s="1">
        <f t="shared" si="0"/>
        <v>2355.8554250749476</v>
      </c>
      <c r="D24" s="1">
        <f t="shared" si="1"/>
        <v>10000</v>
      </c>
    </row>
    <row r="25" spans="1:4" x14ac:dyDescent="0.35">
      <c r="A25">
        <f t="shared" si="2"/>
        <v>42</v>
      </c>
      <c r="B25" s="1">
        <f t="shared" si="3"/>
        <v>133682.40981643472</v>
      </c>
      <c r="C25" s="1">
        <f t="shared" si="0"/>
        <v>2595.7749478919368</v>
      </c>
      <c r="D25" s="1">
        <f t="shared" si="1"/>
        <v>10000</v>
      </c>
    </row>
    <row r="26" spans="1:4" x14ac:dyDescent="0.35">
      <c r="A26">
        <f t="shared" si="2"/>
        <v>43</v>
      </c>
      <c r="B26" s="1">
        <f t="shared" si="3"/>
        <v>146278.18476432667</v>
      </c>
      <c r="C26" s="1">
        <f t="shared" si="0"/>
        <v>2840.3531022199354</v>
      </c>
      <c r="D26" s="1">
        <f t="shared" si="1"/>
        <v>10000</v>
      </c>
    </row>
    <row r="27" spans="1:4" x14ac:dyDescent="0.35">
      <c r="A27">
        <f t="shared" si="2"/>
        <v>44</v>
      </c>
      <c r="B27" s="1">
        <f t="shared" si="3"/>
        <v>159118.5378665466</v>
      </c>
      <c r="C27" s="1">
        <f t="shared" si="0"/>
        <v>3089.680346923235</v>
      </c>
      <c r="D27" s="1">
        <f t="shared" si="1"/>
        <v>10000</v>
      </c>
    </row>
    <row r="28" spans="1:4" x14ac:dyDescent="0.35">
      <c r="A28">
        <f t="shared" si="2"/>
        <v>45</v>
      </c>
      <c r="B28" s="1">
        <f t="shared" si="3"/>
        <v>172208.21821346984</v>
      </c>
      <c r="C28" s="1">
        <f t="shared" si="0"/>
        <v>3343.8488973489293</v>
      </c>
      <c r="D28" s="1">
        <f t="shared" si="1"/>
        <v>10000</v>
      </c>
    </row>
    <row r="29" spans="1:4" x14ac:dyDescent="0.35">
      <c r="A29">
        <f t="shared" si="2"/>
        <v>46</v>
      </c>
      <c r="B29" s="1">
        <f t="shared" si="3"/>
        <v>185552.06711081875</v>
      </c>
      <c r="C29" s="1">
        <f t="shared" si="0"/>
        <v>3602.952759433374</v>
      </c>
      <c r="D29" s="1">
        <f t="shared" si="1"/>
        <v>10000</v>
      </c>
    </row>
    <row r="30" spans="1:4" x14ac:dyDescent="0.35">
      <c r="A30">
        <f t="shared" si="2"/>
        <v>47</v>
      </c>
      <c r="B30" s="1">
        <f t="shared" si="3"/>
        <v>199155.01987025212</v>
      </c>
      <c r="C30" s="1">
        <f t="shared" si="0"/>
        <v>3867.0877644709153</v>
      </c>
      <c r="D30" s="1">
        <f t="shared" si="1"/>
        <v>10000</v>
      </c>
    </row>
    <row r="31" spans="1:4" x14ac:dyDescent="0.35">
      <c r="A31">
        <f t="shared" si="2"/>
        <v>48</v>
      </c>
      <c r="B31" s="1">
        <f t="shared" si="3"/>
        <v>213022.10763472304</v>
      </c>
      <c r="C31" s="1">
        <f t="shared" si="0"/>
        <v>4136.3516045577289</v>
      </c>
      <c r="D31" s="1">
        <f t="shared" si="1"/>
        <v>10000</v>
      </c>
    </row>
    <row r="32" spans="1:4" x14ac:dyDescent="0.35">
      <c r="A32">
        <f t="shared" si="2"/>
        <v>49</v>
      </c>
      <c r="B32" s="1">
        <f t="shared" si="3"/>
        <v>227158.45923928078</v>
      </c>
      <c r="C32" s="1">
        <f t="shared" si="0"/>
        <v>4410.8438687238995</v>
      </c>
      <c r="D32" s="1">
        <f t="shared" si="1"/>
        <v>10000</v>
      </c>
    </row>
    <row r="33" spans="1:4" x14ac:dyDescent="0.35">
      <c r="A33">
        <f t="shared" si="2"/>
        <v>50</v>
      </c>
      <c r="B33" s="1">
        <f t="shared" si="3"/>
        <v>241569.30310800468</v>
      </c>
      <c r="C33" s="1">
        <f t="shared" si="0"/>
        <v>4690.666079767082</v>
      </c>
      <c r="D33" s="1">
        <f t="shared" si="1"/>
        <v>10000</v>
      </c>
    </row>
    <row r="34" spans="1:4" x14ac:dyDescent="0.35">
      <c r="A34">
        <f t="shared" si="2"/>
        <v>51</v>
      </c>
      <c r="B34" s="1">
        <f t="shared" si="3"/>
        <v>256259.96918777176</v>
      </c>
      <c r="C34" s="1">
        <f t="shared" si="0"/>
        <v>4975.9217318013934</v>
      </c>
      <c r="D34" s="1">
        <f t="shared" si="1"/>
        <v>10000</v>
      </c>
    </row>
    <row r="35" spans="1:4" x14ac:dyDescent="0.35">
      <c r="A35">
        <f t="shared" si="2"/>
        <v>52</v>
      </c>
      <c r="B35" s="1">
        <f t="shared" si="3"/>
        <v>271235.89091957314</v>
      </c>
      <c r="C35" s="1">
        <f t="shared" si="0"/>
        <v>5266.7163285354009</v>
      </c>
      <c r="D35" s="1">
        <f t="shared" si="1"/>
        <v>10000</v>
      </c>
    </row>
    <row r="36" spans="1:4" x14ac:dyDescent="0.35">
      <c r="A36">
        <f t="shared" si="2"/>
        <v>53</v>
      </c>
      <c r="B36" s="1">
        <f t="shared" si="3"/>
        <v>286502.60724810854</v>
      </c>
      <c r="C36" s="1">
        <f t="shared" si="0"/>
        <v>5563.1574222933705</v>
      </c>
      <c r="D36" s="1">
        <f t="shared" si="1"/>
        <v>10000</v>
      </c>
    </row>
    <row r="37" spans="1:4" x14ac:dyDescent="0.35">
      <c r="A37">
        <f t="shared" si="2"/>
        <v>54</v>
      </c>
      <c r="B37" s="1">
        <f t="shared" si="3"/>
        <v>302065.76467040193</v>
      </c>
      <c r="C37" s="1">
        <f t="shared" si="0"/>
        <v>5865.3546537942129</v>
      </c>
      <c r="D37" s="1">
        <f t="shared" si="1"/>
        <v>10000</v>
      </c>
    </row>
    <row r="38" spans="1:4" x14ac:dyDescent="0.35">
      <c r="A38">
        <f t="shared" si="2"/>
        <v>55</v>
      </c>
      <c r="B38" s="1">
        <f t="shared" si="3"/>
        <v>317931.11932419613</v>
      </c>
      <c r="C38" s="1">
        <f t="shared" si="0"/>
        <v>6173.4197927028381</v>
      </c>
      <c r="D38" s="1">
        <f t="shared" si="1"/>
        <v>10000</v>
      </c>
    </row>
    <row r="39" spans="1:4" x14ac:dyDescent="0.35">
      <c r="A39">
        <f t="shared" si="2"/>
        <v>56</v>
      </c>
      <c r="B39" s="1">
        <f t="shared" si="3"/>
        <v>334104.53911689896</v>
      </c>
      <c r="C39" s="1">
        <f t="shared" si="0"/>
        <v>6487.4667789689129</v>
      </c>
      <c r="D39" s="1">
        <f t="shared" si="1"/>
        <v>10000</v>
      </c>
    </row>
    <row r="40" spans="1:4" x14ac:dyDescent="0.35">
      <c r="A40">
        <f t="shared" si="2"/>
        <v>57</v>
      </c>
      <c r="B40" s="1">
        <f t="shared" si="3"/>
        <v>350592.00589586789</v>
      </c>
      <c r="C40" s="1">
        <f t="shared" si="0"/>
        <v>6807.6117649683092</v>
      </c>
      <c r="D40" s="1">
        <f t="shared" si="1"/>
        <v>10000</v>
      </c>
    </row>
    <row r="41" spans="1:4" x14ac:dyDescent="0.35">
      <c r="A41">
        <f t="shared" si="2"/>
        <v>58</v>
      </c>
      <c r="B41" s="1">
        <f t="shared" si="3"/>
        <v>367399.6176608362</v>
      </c>
      <c r="C41" s="1">
        <f t="shared" si="0"/>
        <v>7133.9731584628398</v>
      </c>
      <c r="D41" s="1">
        <f t="shared" si="1"/>
        <v>10000</v>
      </c>
    </row>
    <row r="42" spans="1:4" x14ac:dyDescent="0.35">
      <c r="A42">
        <f t="shared" si="2"/>
        <v>59</v>
      </c>
      <c r="B42" s="1">
        <f t="shared" si="3"/>
        <v>384533.59081929905</v>
      </c>
      <c r="C42" s="1">
        <f t="shared" si="0"/>
        <v>7466.671666394157</v>
      </c>
      <c r="D42" s="1">
        <f t="shared" si="1"/>
        <v>10000</v>
      </c>
    </row>
    <row r="43" spans="1:4" x14ac:dyDescent="0.35">
      <c r="A43">
        <f t="shared" si="2"/>
        <v>60</v>
      </c>
      <c r="B43" s="1">
        <f t="shared" si="3"/>
        <v>402000.26248569321</v>
      </c>
      <c r="C43" s="1">
        <f t="shared" si="0"/>
        <v>7805.8303395280245</v>
      </c>
      <c r="D43" s="1">
        <f t="shared" si="1"/>
        <v>-25000</v>
      </c>
    </row>
    <row r="44" spans="1:4" x14ac:dyDescent="0.35">
      <c r="A44">
        <f t="shared" si="2"/>
        <v>61</v>
      </c>
      <c r="B44" s="1">
        <f t="shared" si="3"/>
        <v>384806.09282522125</v>
      </c>
      <c r="C44" s="1">
        <f t="shared" si="0"/>
        <v>7471.9629674800253</v>
      </c>
      <c r="D44" s="1">
        <f t="shared" si="1"/>
        <v>-25000</v>
      </c>
    </row>
    <row r="45" spans="1:4" x14ac:dyDescent="0.35">
      <c r="A45">
        <f t="shared" si="2"/>
        <v>62</v>
      </c>
      <c r="B45" s="1">
        <f t="shared" si="3"/>
        <v>367278.05579270126</v>
      </c>
      <c r="C45" s="1">
        <f t="shared" ref="C45:C76" si="4">B45*$B$7</f>
        <v>7131.6127338388596</v>
      </c>
      <c r="D45" s="1">
        <f t="shared" si="1"/>
        <v>-25000</v>
      </c>
    </row>
    <row r="46" spans="1:4" x14ac:dyDescent="0.35">
      <c r="A46">
        <f t="shared" si="2"/>
        <v>63</v>
      </c>
      <c r="B46" s="1">
        <f t="shared" si="3"/>
        <v>349409.6685265401</v>
      </c>
      <c r="C46" s="1">
        <f t="shared" si="4"/>
        <v>6784.6537577968957</v>
      </c>
      <c r="D46" s="1">
        <f t="shared" si="1"/>
        <v>-25000</v>
      </c>
    </row>
    <row r="47" spans="1:4" x14ac:dyDescent="0.35">
      <c r="A47">
        <f t="shared" si="2"/>
        <v>64</v>
      </c>
      <c r="B47" s="1">
        <f t="shared" si="3"/>
        <v>331194.32228433702</v>
      </c>
      <c r="C47" s="1">
        <f t="shared" si="4"/>
        <v>6430.9577142589715</v>
      </c>
      <c r="D47" s="1">
        <f t="shared" si="1"/>
        <v>-25000</v>
      </c>
    </row>
    <row r="48" spans="1:4" x14ac:dyDescent="0.35">
      <c r="A48">
        <f t="shared" si="2"/>
        <v>65</v>
      </c>
      <c r="B48" s="1">
        <f t="shared" si="3"/>
        <v>312625.279998596</v>
      </c>
      <c r="C48" s="1">
        <f t="shared" si="4"/>
        <v>6070.3937863805058</v>
      </c>
      <c r="D48" s="1">
        <f t="shared" si="1"/>
        <v>-25000</v>
      </c>
    </row>
    <row r="49" spans="1:4" x14ac:dyDescent="0.35">
      <c r="A49">
        <f t="shared" si="2"/>
        <v>66</v>
      </c>
      <c r="B49" s="1">
        <f t="shared" si="3"/>
        <v>293695.67378497653</v>
      </c>
      <c r="C49" s="1">
        <f t="shared" si="4"/>
        <v>5702.8286171840109</v>
      </c>
      <c r="D49" s="1">
        <f t="shared" si="1"/>
        <v>-25000</v>
      </c>
    </row>
    <row r="50" spans="1:4" x14ac:dyDescent="0.35">
      <c r="A50">
        <f t="shared" si="2"/>
        <v>67</v>
      </c>
      <c r="B50" s="1">
        <f t="shared" si="3"/>
        <v>274398.50240216055</v>
      </c>
      <c r="C50" s="1">
        <f t="shared" si="4"/>
        <v>5328.1262602361276</v>
      </c>
      <c r="D50" s="1">
        <f t="shared" si="1"/>
        <v>-25000</v>
      </c>
    </row>
    <row r="51" spans="1:4" x14ac:dyDescent="0.35">
      <c r="A51">
        <f t="shared" si="2"/>
        <v>68</v>
      </c>
      <c r="B51" s="1">
        <f t="shared" si="3"/>
        <v>254726.62866239669</v>
      </c>
      <c r="C51" s="1">
        <f t="shared" si="4"/>
        <v>4946.1481293669267</v>
      </c>
      <c r="D51" s="1">
        <f t="shared" si="1"/>
        <v>-25000</v>
      </c>
    </row>
    <row r="52" spans="1:4" x14ac:dyDescent="0.35">
      <c r="A52">
        <f t="shared" si="2"/>
        <v>69</v>
      </c>
      <c r="B52" s="1">
        <f t="shared" si="3"/>
        <v>234672.77679176361</v>
      </c>
      <c r="C52" s="1">
        <f t="shared" si="4"/>
        <v>4556.752947412886</v>
      </c>
      <c r="D52" s="1">
        <f t="shared" si="1"/>
        <v>-25000</v>
      </c>
    </row>
    <row r="53" spans="1:4" x14ac:dyDescent="0.35">
      <c r="A53" s="4">
        <f t="shared" si="2"/>
        <v>70</v>
      </c>
      <c r="B53" s="5">
        <f t="shared" si="3"/>
        <v>214229.52973917651</v>
      </c>
      <c r="C53" s="5">
        <f t="shared" si="4"/>
        <v>4159.796693964593</v>
      </c>
      <c r="D53" s="1">
        <f t="shared" si="1"/>
        <v>-25000</v>
      </c>
    </row>
    <row r="54" spans="1:4" x14ac:dyDescent="0.35">
      <c r="A54">
        <f t="shared" si="2"/>
        <v>71</v>
      </c>
      <c r="B54" s="1">
        <f t="shared" si="3"/>
        <v>193389.3264331411</v>
      </c>
      <c r="C54" s="1">
        <f t="shared" si="4"/>
        <v>3755.1325520998275</v>
      </c>
      <c r="D54" s="1">
        <f t="shared" si="1"/>
        <v>-25000</v>
      </c>
    </row>
    <row r="55" spans="1:4" x14ac:dyDescent="0.35">
      <c r="A55">
        <f t="shared" si="2"/>
        <v>72</v>
      </c>
      <c r="B55" s="1">
        <f t="shared" si="3"/>
        <v>172144.45898524093</v>
      </c>
      <c r="C55" s="1">
        <f t="shared" si="4"/>
        <v>3342.6108540823484</v>
      </c>
      <c r="D55" s="1">
        <f t="shared" si="1"/>
        <v>-25000</v>
      </c>
    </row>
    <row r="56" spans="1:4" x14ac:dyDescent="0.35">
      <c r="A56">
        <f t="shared" si="2"/>
        <v>73</v>
      </c>
      <c r="B56" s="1">
        <f t="shared" si="3"/>
        <v>150487.06983932329</v>
      </c>
      <c r="C56" s="1">
        <f t="shared" si="4"/>
        <v>2922.0790260062777</v>
      </c>
      <c r="D56" s="1">
        <f t="shared" si="1"/>
        <v>-25000</v>
      </c>
    </row>
    <row r="57" spans="1:4" x14ac:dyDescent="0.35">
      <c r="A57">
        <f t="shared" si="2"/>
        <v>74</v>
      </c>
      <c r="B57" s="1">
        <f t="shared" si="3"/>
        <v>128409.14886532957</v>
      </c>
      <c r="C57" s="1">
        <f t="shared" si="4"/>
        <v>2493.3815313656228</v>
      </c>
      <c r="D57" s="1">
        <f t="shared" si="1"/>
        <v>-25000</v>
      </c>
    </row>
    <row r="58" spans="1:4" x14ac:dyDescent="0.35">
      <c r="A58">
        <f t="shared" si="2"/>
        <v>75</v>
      </c>
      <c r="B58" s="1">
        <f t="shared" si="3"/>
        <v>105902.53039669519</v>
      </c>
      <c r="C58" s="1">
        <f t="shared" si="4"/>
        <v>2056.3598135280622</v>
      </c>
      <c r="D58" s="1">
        <f t="shared" si="1"/>
        <v>-25000</v>
      </c>
    </row>
    <row r="59" spans="1:4" x14ac:dyDescent="0.35">
      <c r="A59">
        <f t="shared" si="2"/>
        <v>76</v>
      </c>
      <c r="B59" s="1">
        <f t="shared" si="3"/>
        <v>82958.890210223253</v>
      </c>
      <c r="C59" s="1">
        <f t="shared" si="4"/>
        <v>1610.8522370917137</v>
      </c>
      <c r="D59" s="1">
        <f t="shared" si="1"/>
        <v>-25000</v>
      </c>
    </row>
    <row r="60" spans="1:4" x14ac:dyDescent="0.35">
      <c r="A60">
        <f t="shared" si="2"/>
        <v>77</v>
      </c>
      <c r="B60" s="1">
        <f t="shared" si="3"/>
        <v>59569.742447314973</v>
      </c>
      <c r="C60" s="1">
        <f t="shared" si="4"/>
        <v>1156.6940281032034</v>
      </c>
      <c r="D60" s="1">
        <f t="shared" si="1"/>
        <v>-25000</v>
      </c>
    </row>
    <row r="61" spans="1:4" x14ac:dyDescent="0.35">
      <c r="A61">
        <f t="shared" si="2"/>
        <v>78</v>
      </c>
      <c r="B61" s="1">
        <f t="shared" si="3"/>
        <v>35726.436475418173</v>
      </c>
      <c r="C61" s="1">
        <f t="shared" si="4"/>
        <v>693.71721311491604</v>
      </c>
      <c r="D61" s="1">
        <f t="shared" si="1"/>
        <v>-25000</v>
      </c>
    </row>
    <row r="62" spans="1:4" x14ac:dyDescent="0.35">
      <c r="A62" s="2">
        <f t="shared" si="2"/>
        <v>79</v>
      </c>
      <c r="B62" s="3">
        <f t="shared" si="3"/>
        <v>11420.153688533086</v>
      </c>
      <c r="C62" s="3">
        <f t="shared" si="4"/>
        <v>221.75055705889488</v>
      </c>
      <c r="D62" s="3">
        <f t="shared" si="1"/>
        <v>-25000</v>
      </c>
    </row>
    <row r="63" spans="1:4" x14ac:dyDescent="0.35">
      <c r="A63">
        <f t="shared" si="2"/>
        <v>80</v>
      </c>
      <c r="B63" s="1">
        <f t="shared" si="3"/>
        <v>-13358.095754408019</v>
      </c>
      <c r="C63" s="1">
        <f t="shared" si="4"/>
        <v>-259.38050008559264</v>
      </c>
      <c r="D63" s="1">
        <f t="shared" si="1"/>
        <v>-25000</v>
      </c>
    </row>
    <row r="64" spans="1:4" x14ac:dyDescent="0.35">
      <c r="A64" s="2">
        <f t="shared" si="2"/>
        <v>81</v>
      </c>
      <c r="B64" s="3">
        <f t="shared" si="3"/>
        <v>-38617.476254493609</v>
      </c>
      <c r="C64" s="3">
        <f t="shared" si="4"/>
        <v>-749.85390785424488</v>
      </c>
      <c r="D64" s="1">
        <f t="shared" si="1"/>
        <v>-25000</v>
      </c>
    </row>
    <row r="65" spans="1:4" x14ac:dyDescent="0.35">
      <c r="A65">
        <f t="shared" si="2"/>
        <v>82</v>
      </c>
      <c r="B65" s="1">
        <f t="shared" si="3"/>
        <v>-64367.330162347855</v>
      </c>
      <c r="C65" s="1">
        <f t="shared" si="4"/>
        <v>-1249.8510711135507</v>
      </c>
      <c r="D65" s="1">
        <f t="shared" si="1"/>
        <v>-25000</v>
      </c>
    </row>
    <row r="66" spans="1:4" x14ac:dyDescent="0.35">
      <c r="A66">
        <f t="shared" si="2"/>
        <v>83</v>
      </c>
      <c r="B66" s="1">
        <f t="shared" si="3"/>
        <v>-90617.181233461408</v>
      </c>
      <c r="C66" s="1">
        <f t="shared" si="4"/>
        <v>-1759.5569171545906</v>
      </c>
      <c r="D66" s="1">
        <f t="shared" si="1"/>
        <v>-25000</v>
      </c>
    </row>
    <row r="67" spans="1:4" x14ac:dyDescent="0.35">
      <c r="A67">
        <f t="shared" si="2"/>
        <v>84</v>
      </c>
      <c r="B67" s="1">
        <f t="shared" si="3"/>
        <v>-117376.738150616</v>
      </c>
      <c r="C67" s="1">
        <f t="shared" si="4"/>
        <v>-2279.1599640896311</v>
      </c>
      <c r="D67" s="1">
        <f t="shared" si="1"/>
        <v>-25000</v>
      </c>
    </row>
    <row r="68" spans="1:4" x14ac:dyDescent="0.35">
      <c r="A68">
        <f t="shared" si="2"/>
        <v>85</v>
      </c>
      <c r="B68" s="1">
        <f t="shared" si="3"/>
        <v>-144655.89811470563</v>
      </c>
      <c r="C68" s="1">
        <f t="shared" si="4"/>
        <v>-2808.8523905768088</v>
      </c>
      <c r="D68" s="1">
        <f t="shared" si="1"/>
        <v>-25000</v>
      </c>
    </row>
    <row r="69" spans="1:4" x14ac:dyDescent="0.35">
      <c r="A69">
        <f t="shared" si="2"/>
        <v>86</v>
      </c>
      <c r="B69" s="1">
        <f t="shared" si="3"/>
        <v>-172464.75050528243</v>
      </c>
      <c r="C69" s="1">
        <f t="shared" si="4"/>
        <v>-3348.8301068986884</v>
      </c>
      <c r="D69" s="1">
        <f t="shared" si="1"/>
        <v>-25000</v>
      </c>
    </row>
    <row r="70" spans="1:4" x14ac:dyDescent="0.35">
      <c r="A70">
        <f t="shared" si="2"/>
        <v>87</v>
      </c>
      <c r="B70" s="1">
        <f t="shared" si="3"/>
        <v>-200813.5806121811</v>
      </c>
      <c r="C70" s="1">
        <f t="shared" si="4"/>
        <v>-3899.2928274209926</v>
      </c>
      <c r="D70" s="1">
        <f t="shared" si="1"/>
        <v>-25000</v>
      </c>
    </row>
    <row r="71" spans="1:4" x14ac:dyDescent="0.35">
      <c r="A71">
        <f t="shared" si="2"/>
        <v>88</v>
      </c>
      <c r="B71" s="1">
        <f t="shared" si="3"/>
        <v>-229712.87343960209</v>
      </c>
      <c r="C71" s="1">
        <f t="shared" si="4"/>
        <v>-4460.4441444582935</v>
      </c>
      <c r="D71" s="1">
        <f t="shared" si="1"/>
        <v>-25000</v>
      </c>
    </row>
    <row r="72" spans="1:4" x14ac:dyDescent="0.35">
      <c r="A72">
        <f t="shared" si="2"/>
        <v>89</v>
      </c>
      <c r="B72" s="1">
        <f t="shared" si="3"/>
        <v>-259173.31758406039</v>
      </c>
      <c r="C72" s="1">
        <f t="shared" si="4"/>
        <v>-5032.4916035739889</v>
      </c>
      <c r="D72" s="1">
        <f t="shared" si="1"/>
        <v>-25000</v>
      </c>
    </row>
    <row r="73" spans="1:4" x14ac:dyDescent="0.35">
      <c r="A73">
        <f t="shared" si="2"/>
        <v>90</v>
      </c>
      <c r="B73" s="1">
        <f t="shared" si="3"/>
        <v>-289205.80918763438</v>
      </c>
      <c r="C73" s="1">
        <f t="shared" si="4"/>
        <v>-5615.6467803424157</v>
      </c>
      <c r="D73" s="1">
        <f t="shared" si="1"/>
        <v>-25000</v>
      </c>
    </row>
    <row r="74" spans="1:4" x14ac:dyDescent="0.35">
      <c r="A74">
        <f t="shared" si="2"/>
        <v>91</v>
      </c>
      <c r="B74" s="1">
        <f t="shared" si="3"/>
        <v>-319821.45596797677</v>
      </c>
      <c r="C74" s="1">
        <f t="shared" si="4"/>
        <v>-6210.1253586014909</v>
      </c>
      <c r="D74" s="1">
        <f t="shared" si="1"/>
        <v>-25000</v>
      </c>
    </row>
    <row r="75" spans="1:4" x14ac:dyDescent="0.35">
      <c r="A75">
        <f t="shared" si="2"/>
        <v>92</v>
      </c>
      <c r="B75" s="1">
        <f t="shared" si="3"/>
        <v>-351031.58132657828</v>
      </c>
      <c r="C75" s="1">
        <f t="shared" si="4"/>
        <v>-6816.1472102248217</v>
      </c>
      <c r="D75" s="1">
        <f t="shared" si="1"/>
        <v>-25000</v>
      </c>
    </row>
    <row r="76" spans="1:4" x14ac:dyDescent="0.35">
      <c r="A76">
        <f t="shared" si="2"/>
        <v>93</v>
      </c>
      <c r="B76" s="1">
        <f t="shared" si="3"/>
        <v>-382847.7285368031</v>
      </c>
      <c r="C76" s="1">
        <f t="shared" si="4"/>
        <v>-7433.9364764427792</v>
      </c>
      <c r="D76" s="1">
        <f t="shared" si="1"/>
        <v>-25000</v>
      </c>
    </row>
    <row r="77" spans="1:4" x14ac:dyDescent="0.35">
      <c r="A77">
        <f t="shared" si="2"/>
        <v>94</v>
      </c>
      <c r="B77" s="1">
        <f t="shared" si="3"/>
        <v>-415281.66501324589</v>
      </c>
      <c r="C77" s="1">
        <f t="shared" ref="C77" si="5">B77*$B$7</f>
        <v>-8063.7216507426392</v>
      </c>
      <c r="D77" s="1">
        <f t="shared" si="1"/>
        <v>-25000</v>
      </c>
    </row>
    <row r="78" spans="1:4" x14ac:dyDescent="0.35">
      <c r="A78">
        <f t="shared" si="2"/>
        <v>95</v>
      </c>
      <c r="B78" s="1">
        <f t="shared" si="3"/>
        <v>-448345.38666398852</v>
      </c>
      <c r="C78" s="1">
        <f t="shared" ref="C78:C88" si="6">B78*$B$7</f>
        <v>-8705.7356633784184</v>
      </c>
      <c r="D78" s="1">
        <f t="shared" ref="D78:D88" si="7">IF(A78&lt;$B$4,$B$8,-$B$9)</f>
        <v>-25000</v>
      </c>
    </row>
    <row r="79" spans="1:4" x14ac:dyDescent="0.35">
      <c r="A79">
        <f t="shared" ref="A79:A88" si="8">A78+1</f>
        <v>96</v>
      </c>
      <c r="B79" s="1">
        <f t="shared" si="3"/>
        <v>-482051.12232736696</v>
      </c>
      <c r="C79" s="1">
        <f t="shared" si="6"/>
        <v>-9360.2159675216899</v>
      </c>
      <c r="D79" s="1">
        <f t="shared" si="7"/>
        <v>-25000</v>
      </c>
    </row>
    <row r="80" spans="1:4" x14ac:dyDescent="0.35">
      <c r="A80">
        <f t="shared" si="8"/>
        <v>97</v>
      </c>
      <c r="B80" s="1">
        <f t="shared" ref="B80:B88" si="9">B79+C79+D79</f>
        <v>-516411.33829488867</v>
      </c>
      <c r="C80" s="1">
        <f t="shared" si="6"/>
        <v>-10027.404627085218</v>
      </c>
      <c r="D80" s="1">
        <f t="shared" si="7"/>
        <v>-25000</v>
      </c>
    </row>
    <row r="81" spans="1:4" x14ac:dyDescent="0.35">
      <c r="A81">
        <f t="shared" si="8"/>
        <v>98</v>
      </c>
      <c r="B81" s="1">
        <f t="shared" si="9"/>
        <v>-551438.74292197393</v>
      </c>
      <c r="C81" s="1">
        <f t="shared" si="6"/>
        <v>-10707.548406251923</v>
      </c>
      <c r="D81" s="1">
        <f t="shared" si="7"/>
        <v>-25000</v>
      </c>
    </row>
    <row r="82" spans="1:4" x14ac:dyDescent="0.35">
      <c r="A82">
        <f t="shared" si="8"/>
        <v>99</v>
      </c>
      <c r="B82" s="1">
        <f t="shared" si="9"/>
        <v>-587146.29132822587</v>
      </c>
      <c r="C82" s="1">
        <f t="shared" si="6"/>
        <v>-11400.898860742251</v>
      </c>
      <c r="D82" s="1">
        <f t="shared" si="7"/>
        <v>-25000</v>
      </c>
    </row>
    <row r="83" spans="1:4" x14ac:dyDescent="0.35">
      <c r="A83">
        <f t="shared" si="8"/>
        <v>100</v>
      </c>
      <c r="B83" s="1">
        <f t="shared" si="9"/>
        <v>-623547.19018896809</v>
      </c>
      <c r="C83" s="1">
        <f t="shared" si="6"/>
        <v>-12107.71243085375</v>
      </c>
      <c r="D83" s="1">
        <f t="shared" si="7"/>
        <v>-25000</v>
      </c>
    </row>
    <row r="84" spans="1:4" x14ac:dyDescent="0.35">
      <c r="A84">
        <f t="shared" si="8"/>
        <v>101</v>
      </c>
      <c r="B84" s="1">
        <f t="shared" si="9"/>
        <v>-660654.90261982183</v>
      </c>
      <c r="C84" s="1">
        <f t="shared" si="6"/>
        <v>-12828.250536307221</v>
      </c>
      <c r="D84" s="1">
        <f t="shared" si="7"/>
        <v>-25000</v>
      </c>
    </row>
    <row r="85" spans="1:4" x14ac:dyDescent="0.35">
      <c r="A85">
        <f t="shared" si="8"/>
        <v>102</v>
      </c>
      <c r="B85" s="1">
        <f t="shared" si="9"/>
        <v>-698483.15315612906</v>
      </c>
      <c r="C85" s="1">
        <f t="shared" si="6"/>
        <v>-13562.779672934546</v>
      </c>
      <c r="D85" s="1">
        <f t="shared" si="7"/>
        <v>-25000</v>
      </c>
    </row>
    <row r="86" spans="1:4" x14ac:dyDescent="0.35">
      <c r="A86">
        <f t="shared" si="8"/>
        <v>103</v>
      </c>
      <c r="B86" s="1">
        <f t="shared" si="9"/>
        <v>-737045.93282906362</v>
      </c>
      <c r="C86" s="1">
        <f t="shared" si="6"/>
        <v>-14311.571511243956</v>
      </c>
      <c r="D86" s="1">
        <f t="shared" si="7"/>
        <v>-25000</v>
      </c>
    </row>
    <row r="87" spans="1:4" x14ac:dyDescent="0.35">
      <c r="A87">
        <f t="shared" si="8"/>
        <v>104</v>
      </c>
      <c r="B87" s="1">
        <f t="shared" si="9"/>
        <v>-776357.50434030755</v>
      </c>
      <c r="C87" s="1">
        <f t="shared" si="6"/>
        <v>-15074.902996899178</v>
      </c>
      <c r="D87" s="1">
        <f t="shared" si="7"/>
        <v>-25000</v>
      </c>
    </row>
    <row r="88" spans="1:4" x14ac:dyDescent="0.35">
      <c r="A88">
        <f t="shared" si="8"/>
        <v>105</v>
      </c>
      <c r="B88" s="1">
        <f t="shared" si="9"/>
        <v>-816432.40733720677</v>
      </c>
      <c r="C88" s="1">
        <f t="shared" si="6"/>
        <v>-15853.056453149647</v>
      </c>
      <c r="D88" s="1">
        <f t="shared" si="7"/>
        <v>-25000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1894-8DD9-4214-A8DC-DC245F1F12DD}">
  <dimension ref="A1:D88"/>
  <sheetViews>
    <sheetView topLeftCell="A33" workbookViewId="0">
      <selection activeCell="A48" sqref="A48"/>
    </sheetView>
  </sheetViews>
  <sheetFormatPr defaultRowHeight="21" x14ac:dyDescent="0.35"/>
  <cols>
    <col min="1" max="1" width="13.81640625" customWidth="1"/>
    <col min="2" max="2" width="12.36328125" bestFit="1" customWidth="1"/>
    <col min="3" max="3" width="11.36328125" bestFit="1" customWidth="1"/>
    <col min="4" max="4" width="11.36328125" style="1" bestFit="1" customWidth="1"/>
  </cols>
  <sheetData>
    <row r="1" spans="1:4" x14ac:dyDescent="0.35">
      <c r="A1" t="s">
        <v>0</v>
      </c>
    </row>
    <row r="2" spans="1:4" x14ac:dyDescent="0.35">
      <c r="A2" t="s">
        <v>5</v>
      </c>
      <c r="B2">
        <v>30</v>
      </c>
    </row>
    <row r="3" spans="1:4" x14ac:dyDescent="0.35">
      <c r="A3" t="s">
        <v>6</v>
      </c>
      <c r="B3">
        <v>105</v>
      </c>
    </row>
    <row r="4" spans="1:4" x14ac:dyDescent="0.35">
      <c r="A4" t="s">
        <v>9</v>
      </c>
      <c r="B4">
        <v>60</v>
      </c>
    </row>
    <row r="5" spans="1:4" x14ac:dyDescent="0.35">
      <c r="A5" t="s">
        <v>12</v>
      </c>
      <c r="B5">
        <v>0.03</v>
      </c>
    </row>
    <row r="6" spans="1:4" x14ac:dyDescent="0.35">
      <c r="A6" t="s">
        <v>13</v>
      </c>
      <c r="B6">
        <v>0.02</v>
      </c>
    </row>
    <row r="7" spans="1:4" x14ac:dyDescent="0.35">
      <c r="A7" t="s">
        <v>2</v>
      </c>
      <c r="B7">
        <f>(B6-B5)/(1+B5)</f>
        <v>-9.7087378640776673E-3</v>
      </c>
    </row>
    <row r="8" spans="1:4" x14ac:dyDescent="0.35">
      <c r="A8" t="s">
        <v>7</v>
      </c>
      <c r="B8" s="1">
        <v>0</v>
      </c>
    </row>
    <row r="9" spans="1:4" x14ac:dyDescent="0.35">
      <c r="A9" t="s">
        <v>8</v>
      </c>
      <c r="B9" s="1">
        <v>25000</v>
      </c>
    </row>
    <row r="10" spans="1:4" x14ac:dyDescent="0.35">
      <c r="A10" t="s">
        <v>11</v>
      </c>
      <c r="B10" s="1">
        <v>200000</v>
      </c>
    </row>
    <row r="12" spans="1:4" x14ac:dyDescent="0.35">
      <c r="A12" t="s">
        <v>10</v>
      </c>
      <c r="B12" t="s">
        <v>1</v>
      </c>
      <c r="C12" t="s">
        <v>3</v>
      </c>
      <c r="D12" s="1" t="s">
        <v>4</v>
      </c>
    </row>
    <row r="13" spans="1:4" x14ac:dyDescent="0.35">
      <c r="A13">
        <f>$B$2</f>
        <v>30</v>
      </c>
      <c r="B13" s="1">
        <f>$B$10</f>
        <v>200000</v>
      </c>
      <c r="C13" s="1">
        <f t="shared" ref="C13:C44" si="0">B13*$B$7</f>
        <v>-1941.7475728155334</v>
      </c>
      <c r="D13" s="1">
        <f>IF(A13&lt;$B$4,$B$8,-$B$9)</f>
        <v>0</v>
      </c>
    </row>
    <row r="14" spans="1:4" x14ac:dyDescent="0.35">
      <c r="A14">
        <f>A13+1</f>
        <v>31</v>
      </c>
      <c r="B14" s="1">
        <f>B13+C13+D13</f>
        <v>198058.25242718446</v>
      </c>
      <c r="C14" s="1">
        <f t="shared" si="0"/>
        <v>-1922.8956546328584</v>
      </c>
      <c r="D14" s="1">
        <f t="shared" ref="D14:D77" si="1">IF(A14&lt;$B$4,$B$8,-$B$9)</f>
        <v>0</v>
      </c>
    </row>
    <row r="15" spans="1:4" x14ac:dyDescent="0.35">
      <c r="A15">
        <f t="shared" ref="A15:A78" si="2">A14+1</f>
        <v>32</v>
      </c>
      <c r="B15" s="1">
        <f>B14+C14+D14</f>
        <v>196135.3567725516</v>
      </c>
      <c r="C15" s="1">
        <f t="shared" si="0"/>
        <v>-1904.2267647820538</v>
      </c>
      <c r="D15" s="1">
        <f t="shared" si="1"/>
        <v>0</v>
      </c>
    </row>
    <row r="16" spans="1:4" x14ac:dyDescent="0.35">
      <c r="A16">
        <f t="shared" si="2"/>
        <v>33</v>
      </c>
      <c r="B16" s="1">
        <f t="shared" ref="B16:B79" si="3">B15+C15+D15</f>
        <v>194231.13000776956</v>
      </c>
      <c r="C16" s="1">
        <f t="shared" si="0"/>
        <v>-1885.7391262890244</v>
      </c>
      <c r="D16" s="1">
        <f t="shared" si="1"/>
        <v>0</v>
      </c>
    </row>
    <row r="17" spans="1:4" x14ac:dyDescent="0.35">
      <c r="A17">
        <f t="shared" si="2"/>
        <v>34</v>
      </c>
      <c r="B17" s="1">
        <f t="shared" si="3"/>
        <v>192345.39088148053</v>
      </c>
      <c r="C17" s="1">
        <f t="shared" si="0"/>
        <v>-1867.4309794318494</v>
      </c>
      <c r="D17" s="1">
        <f t="shared" si="1"/>
        <v>0</v>
      </c>
    </row>
    <row r="18" spans="1:4" x14ac:dyDescent="0.35">
      <c r="A18">
        <f t="shared" si="2"/>
        <v>35</v>
      </c>
      <c r="B18" s="1">
        <f t="shared" si="3"/>
        <v>190477.95990204869</v>
      </c>
      <c r="C18" s="1">
        <f t="shared" si="0"/>
        <v>-1849.3005815732879</v>
      </c>
      <c r="D18" s="1">
        <f t="shared" si="1"/>
        <v>0</v>
      </c>
    </row>
    <row r="19" spans="1:4" x14ac:dyDescent="0.35">
      <c r="A19">
        <f t="shared" si="2"/>
        <v>36</v>
      </c>
      <c r="B19" s="1">
        <f t="shared" si="3"/>
        <v>188628.65932047542</v>
      </c>
      <c r="C19" s="1">
        <f t="shared" si="0"/>
        <v>-1831.3462069949064</v>
      </c>
      <c r="D19" s="1">
        <f t="shared" si="1"/>
        <v>0</v>
      </c>
    </row>
    <row r="20" spans="1:4" x14ac:dyDescent="0.35">
      <c r="A20">
        <f t="shared" si="2"/>
        <v>37</v>
      </c>
      <c r="B20" s="1">
        <f t="shared" si="3"/>
        <v>186797.31311348052</v>
      </c>
      <c r="C20" s="1">
        <f t="shared" si="0"/>
        <v>-1813.56614673282</v>
      </c>
      <c r="D20" s="1">
        <f t="shared" si="1"/>
        <v>0</v>
      </c>
    </row>
    <row r="21" spans="1:4" x14ac:dyDescent="0.35">
      <c r="A21">
        <f t="shared" si="2"/>
        <v>38</v>
      </c>
      <c r="B21" s="1">
        <f t="shared" si="3"/>
        <v>184983.74696674768</v>
      </c>
      <c r="C21" s="1">
        <f t="shared" si="0"/>
        <v>-1795.9587084150255</v>
      </c>
      <c r="D21" s="1">
        <f t="shared" si="1"/>
        <v>0</v>
      </c>
    </row>
    <row r="22" spans="1:4" x14ac:dyDescent="0.35">
      <c r="A22">
        <f t="shared" si="2"/>
        <v>39</v>
      </c>
      <c r="B22" s="1">
        <f t="shared" si="3"/>
        <v>183187.78825833267</v>
      </c>
      <c r="C22" s="1">
        <f t="shared" si="0"/>
        <v>-1778.5222161003167</v>
      </c>
      <c r="D22" s="1">
        <f t="shared" si="1"/>
        <v>0</v>
      </c>
    </row>
    <row r="23" spans="1:4" x14ac:dyDescent="0.35">
      <c r="A23">
        <f t="shared" si="2"/>
        <v>40</v>
      </c>
      <c r="B23" s="1">
        <f t="shared" si="3"/>
        <v>181409.26604223237</v>
      </c>
      <c r="C23" s="1">
        <f t="shared" si="0"/>
        <v>-1761.2550101187603</v>
      </c>
      <c r="D23" s="1">
        <f t="shared" si="1"/>
        <v>0</v>
      </c>
    </row>
    <row r="24" spans="1:4" x14ac:dyDescent="0.35">
      <c r="A24">
        <f t="shared" si="2"/>
        <v>41</v>
      </c>
      <c r="B24" s="1">
        <f t="shared" si="3"/>
        <v>179648.0110321136</v>
      </c>
      <c r="C24" s="1">
        <f t="shared" si="0"/>
        <v>-1744.1554469137238</v>
      </c>
      <c r="D24" s="1">
        <f t="shared" si="1"/>
        <v>0</v>
      </c>
    </row>
    <row r="25" spans="1:4" x14ac:dyDescent="0.35">
      <c r="A25">
        <f t="shared" si="2"/>
        <v>42</v>
      </c>
      <c r="B25" s="1">
        <f t="shared" si="3"/>
        <v>177903.85558519987</v>
      </c>
      <c r="C25" s="1">
        <f t="shared" si="0"/>
        <v>-1727.2218988854352</v>
      </c>
      <c r="D25" s="1">
        <f t="shared" si="1"/>
        <v>0</v>
      </c>
    </row>
    <row r="26" spans="1:4" x14ac:dyDescent="0.35">
      <c r="A26">
        <f t="shared" si="2"/>
        <v>43</v>
      </c>
      <c r="B26" s="1">
        <f t="shared" si="3"/>
        <v>176176.63368631442</v>
      </c>
      <c r="C26" s="1">
        <f t="shared" si="0"/>
        <v>-1710.452754236062</v>
      </c>
      <c r="D26" s="1">
        <f t="shared" si="1"/>
        <v>0</v>
      </c>
    </row>
    <row r="27" spans="1:4" x14ac:dyDescent="0.35">
      <c r="A27">
        <f t="shared" si="2"/>
        <v>44</v>
      </c>
      <c r="B27" s="1">
        <f t="shared" si="3"/>
        <v>174466.18093207837</v>
      </c>
      <c r="C27" s="1">
        <f t="shared" si="0"/>
        <v>-1693.8464168162943</v>
      </c>
      <c r="D27" s="1">
        <f t="shared" si="1"/>
        <v>0</v>
      </c>
    </row>
    <row r="28" spans="1:4" x14ac:dyDescent="0.35">
      <c r="A28">
        <f t="shared" si="2"/>
        <v>45</v>
      </c>
      <c r="B28" s="1">
        <f t="shared" si="3"/>
        <v>172772.33451526208</v>
      </c>
      <c r="C28" s="1">
        <f t="shared" si="0"/>
        <v>-1677.4013059734177</v>
      </c>
      <c r="D28" s="1">
        <f t="shared" si="1"/>
        <v>0</v>
      </c>
    </row>
    <row r="29" spans="1:4" x14ac:dyDescent="0.35">
      <c r="A29">
        <f t="shared" si="2"/>
        <v>46</v>
      </c>
      <c r="B29" s="1">
        <f t="shared" si="3"/>
        <v>171094.93320928866</v>
      </c>
      <c r="C29" s="1">
        <f t="shared" si="0"/>
        <v>-1661.1158564008604</v>
      </c>
      <c r="D29" s="1">
        <f t="shared" si="1"/>
        <v>0</v>
      </c>
    </row>
    <row r="30" spans="1:4" x14ac:dyDescent="0.35">
      <c r="A30">
        <f t="shared" si="2"/>
        <v>47</v>
      </c>
      <c r="B30" s="1">
        <f t="shared" si="3"/>
        <v>169433.8173528878</v>
      </c>
      <c r="C30" s="1">
        <f t="shared" si="0"/>
        <v>-1644.9885179892015</v>
      </c>
      <c r="D30" s="1">
        <f t="shared" si="1"/>
        <v>0</v>
      </c>
    </row>
    <row r="31" spans="1:4" x14ac:dyDescent="0.35">
      <c r="A31">
        <f t="shared" si="2"/>
        <v>48</v>
      </c>
      <c r="B31" s="1">
        <f t="shared" si="3"/>
        <v>167788.8288348986</v>
      </c>
      <c r="C31" s="1">
        <f t="shared" si="0"/>
        <v>-1629.0177556786266</v>
      </c>
      <c r="D31" s="1">
        <f t="shared" si="1"/>
        <v>0</v>
      </c>
    </row>
    <row r="32" spans="1:4" x14ac:dyDescent="0.35">
      <c r="A32">
        <f t="shared" si="2"/>
        <v>49</v>
      </c>
      <c r="B32" s="1">
        <f t="shared" si="3"/>
        <v>166159.81107921997</v>
      </c>
      <c r="C32" s="1">
        <f t="shared" si="0"/>
        <v>-1613.2020493128148</v>
      </c>
      <c r="D32" s="1">
        <f t="shared" si="1"/>
        <v>0</v>
      </c>
    </row>
    <row r="33" spans="1:4" x14ac:dyDescent="0.35">
      <c r="A33">
        <f t="shared" si="2"/>
        <v>50</v>
      </c>
      <c r="B33" s="1">
        <f t="shared" si="3"/>
        <v>164546.60902990715</v>
      </c>
      <c r="C33" s="1">
        <f t="shared" si="0"/>
        <v>-1597.5398934942439</v>
      </c>
      <c r="D33" s="1">
        <f t="shared" si="1"/>
        <v>0</v>
      </c>
    </row>
    <row r="34" spans="1:4" x14ac:dyDescent="0.35">
      <c r="A34">
        <f t="shared" si="2"/>
        <v>51</v>
      </c>
      <c r="B34" s="1">
        <f t="shared" si="3"/>
        <v>162949.0691364129</v>
      </c>
      <c r="C34" s="1">
        <f t="shared" si="0"/>
        <v>-1582.0297974409016</v>
      </c>
      <c r="D34" s="1">
        <f t="shared" si="1"/>
        <v>0</v>
      </c>
    </row>
    <row r="35" spans="1:4" x14ac:dyDescent="0.35">
      <c r="A35">
        <f t="shared" si="2"/>
        <v>52</v>
      </c>
      <c r="B35" s="1">
        <f t="shared" si="3"/>
        <v>161367.03933897201</v>
      </c>
      <c r="C35" s="1">
        <f t="shared" si="0"/>
        <v>-1566.6702848443881</v>
      </c>
      <c r="D35" s="1">
        <f t="shared" si="1"/>
        <v>0</v>
      </c>
    </row>
    <row r="36" spans="1:4" x14ac:dyDescent="0.35">
      <c r="A36">
        <f t="shared" si="2"/>
        <v>53</v>
      </c>
      <c r="B36" s="1">
        <f t="shared" si="3"/>
        <v>159800.36905412763</v>
      </c>
      <c r="C36" s="1">
        <f t="shared" si="0"/>
        <v>-1551.459893729394</v>
      </c>
      <c r="D36" s="1">
        <f t="shared" si="1"/>
        <v>0</v>
      </c>
    </row>
    <row r="37" spans="1:4" x14ac:dyDescent="0.35">
      <c r="A37">
        <f t="shared" si="2"/>
        <v>54</v>
      </c>
      <c r="B37" s="1">
        <f t="shared" si="3"/>
        <v>158248.90916039824</v>
      </c>
      <c r="C37" s="1">
        <f t="shared" si="0"/>
        <v>-1536.3971763145455</v>
      </c>
      <c r="D37" s="1">
        <f t="shared" si="1"/>
        <v>0</v>
      </c>
    </row>
    <row r="38" spans="1:4" x14ac:dyDescent="0.35">
      <c r="A38">
        <f t="shared" si="2"/>
        <v>55</v>
      </c>
      <c r="B38" s="1">
        <f t="shared" si="3"/>
        <v>156712.51198408369</v>
      </c>
      <c r="C38" s="1">
        <f t="shared" si="0"/>
        <v>-1521.4806988745984</v>
      </c>
      <c r="D38" s="1">
        <f t="shared" si="1"/>
        <v>0</v>
      </c>
    </row>
    <row r="39" spans="1:4" x14ac:dyDescent="0.35">
      <c r="A39">
        <f t="shared" si="2"/>
        <v>56</v>
      </c>
      <c r="B39" s="1">
        <f t="shared" si="3"/>
        <v>155191.03128520909</v>
      </c>
      <c r="C39" s="1">
        <f t="shared" si="0"/>
        <v>-1506.7090416039714</v>
      </c>
      <c r="D39" s="1">
        <f t="shared" si="1"/>
        <v>0</v>
      </c>
    </row>
    <row r="40" spans="1:4" x14ac:dyDescent="0.35">
      <c r="A40">
        <f t="shared" si="2"/>
        <v>57</v>
      </c>
      <c r="B40" s="1">
        <f t="shared" si="3"/>
        <v>153684.32224360513</v>
      </c>
      <c r="C40" s="1">
        <f t="shared" si="0"/>
        <v>-1492.0807984816029</v>
      </c>
      <c r="D40" s="1">
        <f t="shared" si="1"/>
        <v>0</v>
      </c>
    </row>
    <row r="41" spans="1:4" x14ac:dyDescent="0.35">
      <c r="A41">
        <f t="shared" si="2"/>
        <v>58</v>
      </c>
      <c r="B41" s="1">
        <f t="shared" si="3"/>
        <v>152192.24144512354</v>
      </c>
      <c r="C41" s="1">
        <f t="shared" si="0"/>
        <v>-1477.5945771371214</v>
      </c>
      <c r="D41" s="1">
        <f t="shared" si="1"/>
        <v>0</v>
      </c>
    </row>
    <row r="42" spans="1:4" x14ac:dyDescent="0.35">
      <c r="A42">
        <f t="shared" si="2"/>
        <v>59</v>
      </c>
      <c r="B42" s="1">
        <f t="shared" si="3"/>
        <v>150714.64686798642</v>
      </c>
      <c r="C42" s="1">
        <f t="shared" si="0"/>
        <v>-1463.2489987183144</v>
      </c>
      <c r="D42" s="1">
        <f t="shared" si="1"/>
        <v>0</v>
      </c>
    </row>
    <row r="43" spans="1:4" x14ac:dyDescent="0.35">
      <c r="A43">
        <f t="shared" si="2"/>
        <v>60</v>
      </c>
      <c r="B43" s="1">
        <f t="shared" si="3"/>
        <v>149251.39786926811</v>
      </c>
      <c r="C43" s="1">
        <f t="shared" si="0"/>
        <v>-1449.0426977598843</v>
      </c>
      <c r="D43" s="1">
        <f t="shared" si="1"/>
        <v>-25000</v>
      </c>
    </row>
    <row r="44" spans="1:4" x14ac:dyDescent="0.35">
      <c r="A44">
        <f t="shared" si="2"/>
        <v>61</v>
      </c>
      <c r="B44" s="1">
        <f t="shared" si="3"/>
        <v>122802.35517150821</v>
      </c>
      <c r="C44" s="1">
        <f t="shared" si="0"/>
        <v>-1192.2558754515358</v>
      </c>
      <c r="D44" s="1">
        <f t="shared" si="1"/>
        <v>-25000</v>
      </c>
    </row>
    <row r="45" spans="1:4" x14ac:dyDescent="0.35">
      <c r="A45">
        <f t="shared" si="2"/>
        <v>62</v>
      </c>
      <c r="B45" s="1">
        <f t="shared" si="3"/>
        <v>96610.09929605668</v>
      </c>
      <c r="C45" s="1">
        <f t="shared" ref="C45:C76" si="4">B45*$B$7</f>
        <v>-937.9621290879287</v>
      </c>
      <c r="D45" s="1">
        <f t="shared" si="1"/>
        <v>-25000</v>
      </c>
    </row>
    <row r="46" spans="1:4" x14ac:dyDescent="0.35">
      <c r="A46">
        <f t="shared" si="2"/>
        <v>63</v>
      </c>
      <c r="B46" s="1">
        <f t="shared" si="3"/>
        <v>70672.137166968751</v>
      </c>
      <c r="C46" s="1">
        <f t="shared" si="4"/>
        <v>-686.13725404824015</v>
      </c>
      <c r="D46" s="1">
        <f t="shared" si="1"/>
        <v>-25000</v>
      </c>
    </row>
    <row r="47" spans="1:4" x14ac:dyDescent="0.35">
      <c r="A47">
        <f t="shared" si="2"/>
        <v>64</v>
      </c>
      <c r="B47" s="1">
        <f t="shared" si="3"/>
        <v>44985.99991292051</v>
      </c>
      <c r="C47" s="1">
        <f t="shared" si="4"/>
        <v>-436.757280707966</v>
      </c>
      <c r="D47" s="1">
        <f t="shared" si="1"/>
        <v>-25000</v>
      </c>
    </row>
    <row r="48" spans="1:4" x14ac:dyDescent="0.35">
      <c r="A48">
        <f t="shared" si="2"/>
        <v>65</v>
      </c>
      <c r="B48" s="1">
        <f t="shared" si="3"/>
        <v>19549.242632212547</v>
      </c>
      <c r="C48" s="1">
        <f t="shared" si="4"/>
        <v>-189.79847215740332</v>
      </c>
      <c r="D48" s="1">
        <f t="shared" si="1"/>
        <v>-25000</v>
      </c>
    </row>
    <row r="49" spans="1:4" x14ac:dyDescent="0.35">
      <c r="A49">
        <f t="shared" si="2"/>
        <v>66</v>
      </c>
      <c r="B49" s="1">
        <f t="shared" si="3"/>
        <v>-5640.5558399448564</v>
      </c>
      <c r="C49" s="1">
        <f t="shared" si="4"/>
        <v>54.762678057717039</v>
      </c>
      <c r="D49" s="1">
        <f t="shared" si="1"/>
        <v>-25000</v>
      </c>
    </row>
    <row r="50" spans="1:4" x14ac:dyDescent="0.35">
      <c r="A50">
        <f t="shared" si="2"/>
        <v>67</v>
      </c>
      <c r="B50" s="1">
        <f t="shared" si="3"/>
        <v>-30585.793161887137</v>
      </c>
      <c r="C50" s="1">
        <f t="shared" si="4"/>
        <v>296.94944817366144</v>
      </c>
      <c r="D50" s="1">
        <f t="shared" si="1"/>
        <v>-25000</v>
      </c>
    </row>
    <row r="51" spans="1:4" x14ac:dyDescent="0.35">
      <c r="A51">
        <f t="shared" si="2"/>
        <v>68</v>
      </c>
      <c r="B51" s="1">
        <f t="shared" si="3"/>
        <v>-55288.843713713475</v>
      </c>
      <c r="C51" s="1">
        <f t="shared" si="4"/>
        <v>536.78489042440253</v>
      </c>
      <c r="D51" s="1">
        <f t="shared" si="1"/>
        <v>-25000</v>
      </c>
    </row>
    <row r="52" spans="1:4" x14ac:dyDescent="0.35">
      <c r="A52">
        <f t="shared" si="2"/>
        <v>69</v>
      </c>
      <c r="B52" s="1">
        <f t="shared" si="3"/>
        <v>-79752.058823289073</v>
      </c>
      <c r="C52" s="1">
        <f t="shared" si="4"/>
        <v>774.29183323581606</v>
      </c>
      <c r="D52" s="1">
        <f t="shared" si="1"/>
        <v>-25000</v>
      </c>
    </row>
    <row r="53" spans="1:4" x14ac:dyDescent="0.35">
      <c r="A53">
        <f t="shared" si="2"/>
        <v>70</v>
      </c>
      <c r="B53" s="1">
        <f t="shared" si="3"/>
        <v>-103977.76699005326</v>
      </c>
      <c r="C53" s="1">
        <f t="shared" si="4"/>
        <v>1009.4928833985751</v>
      </c>
      <c r="D53" s="1">
        <f t="shared" si="1"/>
        <v>-25000</v>
      </c>
    </row>
    <row r="54" spans="1:4" x14ac:dyDescent="0.35">
      <c r="A54">
        <f t="shared" si="2"/>
        <v>71</v>
      </c>
      <c r="B54" s="1">
        <f t="shared" si="3"/>
        <v>-127968.27410665469</v>
      </c>
      <c r="C54" s="1">
        <f t="shared" si="4"/>
        <v>1242.410428219948</v>
      </c>
      <c r="D54" s="1">
        <f t="shared" si="1"/>
        <v>-25000</v>
      </c>
    </row>
    <row r="55" spans="1:4" x14ac:dyDescent="0.35">
      <c r="A55">
        <f t="shared" si="2"/>
        <v>72</v>
      </c>
      <c r="B55" s="1">
        <f t="shared" si="3"/>
        <v>-151725.86367843475</v>
      </c>
      <c r="C55" s="1">
        <f t="shared" si="4"/>
        <v>1473.0666376547058</v>
      </c>
      <c r="D55" s="1">
        <f t="shared" si="1"/>
        <v>-25000</v>
      </c>
    </row>
    <row r="56" spans="1:4" x14ac:dyDescent="0.35">
      <c r="A56">
        <f t="shared" si="2"/>
        <v>73</v>
      </c>
      <c r="B56" s="1">
        <f t="shared" si="3"/>
        <v>-175252.79704078005</v>
      </c>
      <c r="C56" s="1">
        <f t="shared" si="4"/>
        <v>1701.4834664153398</v>
      </c>
      <c r="D56" s="1">
        <f t="shared" si="1"/>
        <v>-25000</v>
      </c>
    </row>
    <row r="57" spans="1:4" x14ac:dyDescent="0.35">
      <c r="A57">
        <f t="shared" si="2"/>
        <v>74</v>
      </c>
      <c r="B57" s="1">
        <f t="shared" si="3"/>
        <v>-198551.3135743647</v>
      </c>
      <c r="C57" s="1">
        <f t="shared" si="4"/>
        <v>1927.6826560617926</v>
      </c>
      <c r="D57" s="1">
        <f t="shared" si="1"/>
        <v>-25000</v>
      </c>
    </row>
    <row r="58" spans="1:4" x14ac:dyDescent="0.35">
      <c r="A58">
        <f t="shared" si="2"/>
        <v>75</v>
      </c>
      <c r="B58" s="1">
        <f t="shared" si="3"/>
        <v>-221623.63091830289</v>
      </c>
      <c r="C58" s="1">
        <f t="shared" si="4"/>
        <v>2151.6857370709013</v>
      </c>
      <c r="D58" s="1">
        <f t="shared" si="1"/>
        <v>-25000</v>
      </c>
    </row>
    <row r="59" spans="1:4" x14ac:dyDescent="0.35">
      <c r="A59">
        <f t="shared" si="2"/>
        <v>76</v>
      </c>
      <c r="B59" s="1">
        <f t="shared" si="3"/>
        <v>-244471.945181232</v>
      </c>
      <c r="C59" s="1">
        <f t="shared" si="4"/>
        <v>2373.5140308857472</v>
      </c>
      <c r="D59" s="1">
        <f t="shared" si="1"/>
        <v>-25000</v>
      </c>
    </row>
    <row r="60" spans="1:4" x14ac:dyDescent="0.35">
      <c r="A60">
        <f t="shared" si="2"/>
        <v>77</v>
      </c>
      <c r="B60" s="1">
        <f t="shared" si="3"/>
        <v>-267098.4311503463</v>
      </c>
      <c r="C60" s="1">
        <f t="shared" si="4"/>
        <v>2593.1886519451091</v>
      </c>
      <c r="D60" s="1">
        <f t="shared" si="1"/>
        <v>-25000</v>
      </c>
    </row>
    <row r="61" spans="1:4" x14ac:dyDescent="0.35">
      <c r="A61">
        <f t="shared" si="2"/>
        <v>78</v>
      </c>
      <c r="B61" s="1">
        <f t="shared" si="3"/>
        <v>-289505.2424984012</v>
      </c>
      <c r="C61" s="1">
        <f t="shared" si="4"/>
        <v>2810.730509693215</v>
      </c>
      <c r="D61" s="1">
        <f t="shared" si="1"/>
        <v>-25000</v>
      </c>
    </row>
    <row r="62" spans="1:4" x14ac:dyDescent="0.35">
      <c r="A62">
        <f t="shared" si="2"/>
        <v>79</v>
      </c>
      <c r="B62" s="1">
        <f t="shared" si="3"/>
        <v>-311694.51198870799</v>
      </c>
      <c r="C62" s="1">
        <f t="shared" si="4"/>
        <v>3026.1603105699796</v>
      </c>
      <c r="D62" s="1">
        <f t="shared" si="1"/>
        <v>-25000</v>
      </c>
    </row>
    <row r="63" spans="1:4" x14ac:dyDescent="0.35">
      <c r="A63">
        <f t="shared" si="2"/>
        <v>80</v>
      </c>
      <c r="B63" s="1">
        <f t="shared" si="3"/>
        <v>-333668.35167813802</v>
      </c>
      <c r="C63" s="1">
        <f t="shared" si="4"/>
        <v>3239.4985599819215</v>
      </c>
      <c r="D63" s="1">
        <f t="shared" si="1"/>
        <v>-25000</v>
      </c>
    </row>
    <row r="64" spans="1:4" x14ac:dyDescent="0.35">
      <c r="A64">
        <f t="shared" si="2"/>
        <v>81</v>
      </c>
      <c r="B64" s="1">
        <f t="shared" si="3"/>
        <v>-355428.85311815608</v>
      </c>
      <c r="C64" s="1">
        <f t="shared" si="4"/>
        <v>3450.7655642539416</v>
      </c>
      <c r="D64" s="1">
        <f t="shared" si="1"/>
        <v>-25000</v>
      </c>
    </row>
    <row r="65" spans="1:4" x14ac:dyDescent="0.35">
      <c r="A65">
        <f t="shared" si="2"/>
        <v>82</v>
      </c>
      <c r="B65" s="1">
        <f t="shared" si="3"/>
        <v>-376978.08755390212</v>
      </c>
      <c r="C65" s="1">
        <f t="shared" si="4"/>
        <v>3659.9814325621555</v>
      </c>
      <c r="D65" s="1">
        <f t="shared" si="1"/>
        <v>-25000</v>
      </c>
    </row>
    <row r="66" spans="1:4" x14ac:dyDescent="0.35">
      <c r="A66">
        <f t="shared" si="2"/>
        <v>83</v>
      </c>
      <c r="B66" s="1">
        <f t="shared" si="3"/>
        <v>-398318.10612133995</v>
      </c>
      <c r="C66" s="1">
        <f t="shared" si="4"/>
        <v>3867.1660788479599</v>
      </c>
      <c r="D66" s="1">
        <f t="shared" si="1"/>
        <v>-25000</v>
      </c>
    </row>
    <row r="67" spans="1:4" x14ac:dyDescent="0.35">
      <c r="A67">
        <f t="shared" si="2"/>
        <v>84</v>
      </c>
      <c r="B67" s="1">
        <f t="shared" si="3"/>
        <v>-419450.940042492</v>
      </c>
      <c r="C67" s="1">
        <f t="shared" si="4"/>
        <v>4072.3392237135135</v>
      </c>
      <c r="D67" s="1">
        <f t="shared" si="1"/>
        <v>-25000</v>
      </c>
    </row>
    <row r="68" spans="1:4" x14ac:dyDescent="0.35">
      <c r="A68">
        <f t="shared" si="2"/>
        <v>85</v>
      </c>
      <c r="B68" s="1">
        <f t="shared" si="3"/>
        <v>-440378.6008187785</v>
      </c>
      <c r="C68" s="1">
        <f t="shared" si="4"/>
        <v>4275.5203962988189</v>
      </c>
      <c r="D68" s="1">
        <f t="shared" si="1"/>
        <v>-25000</v>
      </c>
    </row>
    <row r="69" spans="1:4" x14ac:dyDescent="0.35">
      <c r="A69">
        <f t="shared" si="2"/>
        <v>86</v>
      </c>
      <c r="B69" s="1">
        <f t="shared" si="3"/>
        <v>-461103.08042247966</v>
      </c>
      <c r="C69" s="1">
        <f t="shared" si="4"/>
        <v>4476.7289361405783</v>
      </c>
      <c r="D69" s="1">
        <f t="shared" si="1"/>
        <v>-25000</v>
      </c>
    </row>
    <row r="70" spans="1:4" x14ac:dyDescent="0.35">
      <c r="A70">
        <f t="shared" si="2"/>
        <v>87</v>
      </c>
      <c r="B70" s="1">
        <f t="shared" si="3"/>
        <v>-481626.35148633906</v>
      </c>
      <c r="C70" s="1">
        <f t="shared" si="4"/>
        <v>4675.983995012999</v>
      </c>
      <c r="D70" s="1">
        <f t="shared" si="1"/>
        <v>-25000</v>
      </c>
    </row>
    <row r="71" spans="1:4" x14ac:dyDescent="0.35">
      <c r="A71">
        <f t="shared" si="2"/>
        <v>88</v>
      </c>
      <c r="B71" s="1">
        <f t="shared" si="3"/>
        <v>-501950.36749132606</v>
      </c>
      <c r="C71" s="1">
        <f t="shared" si="4"/>
        <v>4873.3045387507373</v>
      </c>
      <c r="D71" s="1">
        <f t="shared" si="1"/>
        <v>-25000</v>
      </c>
    </row>
    <row r="72" spans="1:4" x14ac:dyDescent="0.35">
      <c r="A72">
        <f t="shared" si="2"/>
        <v>89</v>
      </c>
      <c r="B72" s="1">
        <f t="shared" si="3"/>
        <v>-522077.06295257533</v>
      </c>
      <c r="C72" s="1">
        <f t="shared" si="4"/>
        <v>5068.7093490541283</v>
      </c>
      <c r="D72" s="1">
        <f t="shared" si="1"/>
        <v>-25000</v>
      </c>
    </row>
    <row r="73" spans="1:4" x14ac:dyDescent="0.35">
      <c r="A73">
        <f t="shared" si="2"/>
        <v>90</v>
      </c>
      <c r="B73" s="1">
        <f t="shared" si="3"/>
        <v>-542008.35360352113</v>
      </c>
      <c r="C73" s="1">
        <f t="shared" si="4"/>
        <v>5262.2170252769029</v>
      </c>
      <c r="D73" s="1">
        <f t="shared" si="1"/>
        <v>-25000</v>
      </c>
    </row>
    <row r="74" spans="1:4" x14ac:dyDescent="0.35">
      <c r="A74">
        <f t="shared" si="2"/>
        <v>91</v>
      </c>
      <c r="B74" s="1">
        <f t="shared" si="3"/>
        <v>-561746.13657824427</v>
      </c>
      <c r="C74" s="1">
        <f t="shared" si="4"/>
        <v>5453.8459861965448</v>
      </c>
      <c r="D74" s="1">
        <f t="shared" si="1"/>
        <v>-25000</v>
      </c>
    </row>
    <row r="75" spans="1:4" x14ac:dyDescent="0.35">
      <c r="A75">
        <f t="shared" si="2"/>
        <v>92</v>
      </c>
      <c r="B75" s="1">
        <f t="shared" si="3"/>
        <v>-581292.29059204774</v>
      </c>
      <c r="C75" s="1">
        <f t="shared" si="4"/>
        <v>5643.6144717674524</v>
      </c>
      <c r="D75" s="1">
        <f t="shared" si="1"/>
        <v>-25000</v>
      </c>
    </row>
    <row r="76" spans="1:4" x14ac:dyDescent="0.35">
      <c r="A76">
        <f t="shared" si="2"/>
        <v>93</v>
      </c>
      <c r="B76" s="1">
        <f t="shared" si="3"/>
        <v>-600648.67612028029</v>
      </c>
      <c r="C76" s="1">
        <f t="shared" si="4"/>
        <v>5831.5405448570882</v>
      </c>
      <c r="D76" s="1">
        <f t="shared" si="1"/>
        <v>-25000</v>
      </c>
    </row>
    <row r="77" spans="1:4" x14ac:dyDescent="0.35">
      <c r="A77">
        <f t="shared" si="2"/>
        <v>94</v>
      </c>
      <c r="B77" s="1">
        <f t="shared" si="3"/>
        <v>-619817.13557542325</v>
      </c>
      <c r="C77" s="1">
        <f t="shared" ref="C77" si="5">B77*$B$7</f>
        <v>6017.6420929652722</v>
      </c>
      <c r="D77" s="1">
        <f t="shared" si="1"/>
        <v>-25000</v>
      </c>
    </row>
    <row r="78" spans="1:4" x14ac:dyDescent="0.35">
      <c r="A78">
        <f t="shared" si="2"/>
        <v>95</v>
      </c>
      <c r="B78" s="1">
        <f t="shared" si="3"/>
        <v>-638799.49348245794</v>
      </c>
      <c r="C78" s="1">
        <f t="shared" ref="C78:C88" si="6">B78*$B$7</f>
        <v>6201.9368299267744</v>
      </c>
      <c r="D78" s="1">
        <f t="shared" ref="D78:D88" si="7">IF(A78&lt;$B$4,$B$8,-$B$9)</f>
        <v>-25000</v>
      </c>
    </row>
    <row r="79" spans="1:4" x14ac:dyDescent="0.35">
      <c r="A79">
        <f t="shared" ref="A79:A88" si="8">A78+1</f>
        <v>96</v>
      </c>
      <c r="B79" s="1">
        <f t="shared" si="3"/>
        <v>-657597.55665253114</v>
      </c>
      <c r="C79" s="1">
        <f t="shared" si="6"/>
        <v>6384.4422975973885</v>
      </c>
      <c r="D79" s="1">
        <f t="shared" si="7"/>
        <v>-25000</v>
      </c>
    </row>
    <row r="80" spans="1:4" x14ac:dyDescent="0.35">
      <c r="A80">
        <f t="shared" si="8"/>
        <v>97</v>
      </c>
      <c r="B80" s="1">
        <f t="shared" ref="B80:B88" si="9">B79+C79+D79</f>
        <v>-676213.11435493373</v>
      </c>
      <c r="C80" s="1">
        <f t="shared" si="6"/>
        <v>6565.1758675236269</v>
      </c>
      <c r="D80" s="1">
        <f t="shared" si="7"/>
        <v>-25000</v>
      </c>
    </row>
    <row r="81" spans="1:4" x14ac:dyDescent="0.35">
      <c r="A81">
        <f t="shared" si="8"/>
        <v>98</v>
      </c>
      <c r="B81" s="1">
        <f t="shared" si="9"/>
        <v>-694647.93848741008</v>
      </c>
      <c r="C81" s="1">
        <f t="shared" si="6"/>
        <v>6744.1547425962126</v>
      </c>
      <c r="D81" s="1">
        <f t="shared" si="7"/>
        <v>-25000</v>
      </c>
    </row>
    <row r="82" spans="1:4" x14ac:dyDescent="0.35">
      <c r="A82">
        <f t="shared" si="8"/>
        <v>99</v>
      </c>
      <c r="B82" s="1">
        <f t="shared" si="9"/>
        <v>-712903.78374481387</v>
      </c>
      <c r="C82" s="1">
        <f t="shared" si="6"/>
        <v>6921.3959586875117</v>
      </c>
      <c r="D82" s="1">
        <f t="shared" si="7"/>
        <v>-25000</v>
      </c>
    </row>
    <row r="83" spans="1:4" x14ac:dyDescent="0.35">
      <c r="A83">
        <f t="shared" si="8"/>
        <v>100</v>
      </c>
      <c r="B83" s="1">
        <f t="shared" si="9"/>
        <v>-730982.38778612635</v>
      </c>
      <c r="C83" s="1">
        <f t="shared" si="6"/>
        <v>7096.9163862730693</v>
      </c>
      <c r="D83" s="1">
        <f t="shared" si="7"/>
        <v>-25000</v>
      </c>
    </row>
    <row r="84" spans="1:4" x14ac:dyDescent="0.35">
      <c r="A84">
        <f t="shared" si="8"/>
        <v>101</v>
      </c>
      <c r="B84" s="1">
        <f t="shared" si="9"/>
        <v>-748885.47139985324</v>
      </c>
      <c r="C84" s="1">
        <f t="shared" si="6"/>
        <v>7270.7327320374079</v>
      </c>
      <c r="D84" s="1">
        <f t="shared" si="7"/>
        <v>-25000</v>
      </c>
    </row>
    <row r="85" spans="1:4" x14ac:dyDescent="0.35">
      <c r="A85">
        <f t="shared" si="8"/>
        <v>102</v>
      </c>
      <c r="B85" s="1">
        <f t="shared" si="9"/>
        <v>-766614.73866781581</v>
      </c>
      <c r="C85" s="1">
        <f t="shared" si="6"/>
        <v>7442.8615404642287</v>
      </c>
      <c r="D85" s="1">
        <f t="shared" si="7"/>
        <v>-25000</v>
      </c>
    </row>
    <row r="86" spans="1:4" x14ac:dyDescent="0.35">
      <c r="A86">
        <f t="shared" si="8"/>
        <v>103</v>
      </c>
      <c r="B86" s="1">
        <f t="shared" si="9"/>
        <v>-784171.87712735159</v>
      </c>
      <c r="C86" s="1">
        <f t="shared" si="6"/>
        <v>7613.319195411178</v>
      </c>
      <c r="D86" s="1">
        <f t="shared" si="7"/>
        <v>-25000</v>
      </c>
    </row>
    <row r="87" spans="1:4" x14ac:dyDescent="0.35">
      <c r="A87">
        <f t="shared" si="8"/>
        <v>104</v>
      </c>
      <c r="B87" s="1">
        <f t="shared" si="9"/>
        <v>-801558.55793194042</v>
      </c>
      <c r="C87" s="1">
        <f t="shared" si="6"/>
        <v>7782.1219216693225</v>
      </c>
      <c r="D87" s="1">
        <f t="shared" si="7"/>
        <v>-25000</v>
      </c>
    </row>
    <row r="88" spans="1:4" x14ac:dyDescent="0.35">
      <c r="A88">
        <f t="shared" si="8"/>
        <v>105</v>
      </c>
      <c r="B88" s="1">
        <f t="shared" si="9"/>
        <v>-818776.43601027108</v>
      </c>
      <c r="C88" s="1">
        <f t="shared" si="6"/>
        <v>7949.2857865074839</v>
      </c>
      <c r="D88" s="1">
        <f t="shared" si="7"/>
        <v>-25000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2607-55C7-46BE-BAC1-D002E451541C}">
  <dimension ref="A1:D88"/>
  <sheetViews>
    <sheetView topLeftCell="A75" workbookViewId="0">
      <selection activeCell="B5" sqref="B5"/>
    </sheetView>
  </sheetViews>
  <sheetFormatPr defaultRowHeight="21" x14ac:dyDescent="0.35"/>
  <cols>
    <col min="1" max="1" width="13.81640625" customWidth="1"/>
    <col min="2" max="2" width="12.36328125" bestFit="1" customWidth="1"/>
    <col min="3" max="3" width="11.36328125" bestFit="1" customWidth="1"/>
    <col min="4" max="4" width="11.36328125" style="1" bestFit="1" customWidth="1"/>
  </cols>
  <sheetData>
    <row r="1" spans="1:4" x14ac:dyDescent="0.35">
      <c r="A1" t="s">
        <v>0</v>
      </c>
    </row>
    <row r="2" spans="1:4" x14ac:dyDescent="0.35">
      <c r="A2" t="s">
        <v>5</v>
      </c>
      <c r="B2">
        <v>30</v>
      </c>
    </row>
    <row r="3" spans="1:4" x14ac:dyDescent="0.35">
      <c r="A3" t="s">
        <v>6</v>
      </c>
      <c r="B3">
        <v>105</v>
      </c>
    </row>
    <row r="4" spans="1:4" x14ac:dyDescent="0.35">
      <c r="A4" t="s">
        <v>9</v>
      </c>
      <c r="B4">
        <v>60</v>
      </c>
    </row>
    <row r="5" spans="1:4" x14ac:dyDescent="0.35">
      <c r="A5" t="s">
        <v>12</v>
      </c>
      <c r="B5">
        <v>0</v>
      </c>
    </row>
    <row r="6" spans="1:4" x14ac:dyDescent="0.35">
      <c r="A6" t="s">
        <v>13</v>
      </c>
      <c r="B6">
        <v>0.03</v>
      </c>
    </row>
    <row r="7" spans="1:4" x14ac:dyDescent="0.35">
      <c r="A7" t="s">
        <v>2</v>
      </c>
      <c r="B7">
        <f>(B6-B5)/(1+B5)</f>
        <v>0.03</v>
      </c>
    </row>
    <row r="8" spans="1:4" x14ac:dyDescent="0.35">
      <c r="A8" t="s">
        <v>7</v>
      </c>
      <c r="B8" s="1">
        <v>10000</v>
      </c>
    </row>
    <row r="9" spans="1:4" x14ac:dyDescent="0.35">
      <c r="A9" t="s">
        <v>8</v>
      </c>
      <c r="B9" s="1">
        <v>25000</v>
      </c>
    </row>
    <row r="10" spans="1:4" x14ac:dyDescent="0.35">
      <c r="A10" t="s">
        <v>11</v>
      </c>
      <c r="B10" s="1">
        <v>100000</v>
      </c>
    </row>
    <row r="12" spans="1:4" x14ac:dyDescent="0.35">
      <c r="A12" t="s">
        <v>10</v>
      </c>
      <c r="B12" t="s">
        <v>1</v>
      </c>
      <c r="C12" t="s">
        <v>3</v>
      </c>
      <c r="D12" s="1" t="s">
        <v>4</v>
      </c>
    </row>
    <row r="13" spans="1:4" x14ac:dyDescent="0.35">
      <c r="A13">
        <f>$B$2</f>
        <v>30</v>
      </c>
      <c r="B13" s="1">
        <f>$B$10</f>
        <v>100000</v>
      </c>
      <c r="C13" s="1">
        <f t="shared" ref="C13:C76" si="0">B13*$B$7</f>
        <v>3000</v>
      </c>
      <c r="D13" s="1">
        <f>IF(A13&lt;$B$4,$B$8,-$B$9)</f>
        <v>10000</v>
      </c>
    </row>
    <row r="14" spans="1:4" x14ac:dyDescent="0.35">
      <c r="A14">
        <f>A13+1</f>
        <v>31</v>
      </c>
      <c r="B14" s="1">
        <f>B13+C13+D13</f>
        <v>113000</v>
      </c>
      <c r="C14" s="1">
        <f t="shared" si="0"/>
        <v>3390</v>
      </c>
      <c r="D14" s="1">
        <f t="shared" ref="D14:D77" si="1">IF(A14&lt;$B$4,$B$8,-$B$9)</f>
        <v>10000</v>
      </c>
    </row>
    <row r="15" spans="1:4" x14ac:dyDescent="0.35">
      <c r="A15">
        <f t="shared" ref="A15:A78" si="2">A14+1</f>
        <v>32</v>
      </c>
      <c r="B15" s="1">
        <f>B14+C14+D14</f>
        <v>126390</v>
      </c>
      <c r="C15" s="1">
        <f t="shared" si="0"/>
        <v>3791.7</v>
      </c>
      <c r="D15" s="1">
        <f t="shared" si="1"/>
        <v>10000</v>
      </c>
    </row>
    <row r="16" spans="1:4" x14ac:dyDescent="0.35">
      <c r="A16">
        <f t="shared" si="2"/>
        <v>33</v>
      </c>
      <c r="B16" s="1">
        <f t="shared" ref="B16:B79" si="3">B15+C15+D15</f>
        <v>140181.70000000001</v>
      </c>
      <c r="C16" s="1">
        <f t="shared" si="0"/>
        <v>4205.451</v>
      </c>
      <c r="D16" s="1">
        <f t="shared" si="1"/>
        <v>10000</v>
      </c>
    </row>
    <row r="17" spans="1:4" x14ac:dyDescent="0.35">
      <c r="A17">
        <f t="shared" si="2"/>
        <v>34</v>
      </c>
      <c r="B17" s="1">
        <f t="shared" si="3"/>
        <v>154387.15100000001</v>
      </c>
      <c r="C17" s="1">
        <f t="shared" si="0"/>
        <v>4631.6145299999998</v>
      </c>
      <c r="D17" s="1">
        <f t="shared" si="1"/>
        <v>10000</v>
      </c>
    </row>
    <row r="18" spans="1:4" x14ac:dyDescent="0.35">
      <c r="A18">
        <f t="shared" si="2"/>
        <v>35</v>
      </c>
      <c r="B18" s="1">
        <f t="shared" si="3"/>
        <v>169018.76553</v>
      </c>
      <c r="C18" s="1">
        <f t="shared" si="0"/>
        <v>5070.5629658999997</v>
      </c>
      <c r="D18" s="1">
        <f t="shared" si="1"/>
        <v>10000</v>
      </c>
    </row>
    <row r="19" spans="1:4" x14ac:dyDescent="0.35">
      <c r="A19">
        <f t="shared" si="2"/>
        <v>36</v>
      </c>
      <c r="B19" s="1">
        <f t="shared" si="3"/>
        <v>184089.3284959</v>
      </c>
      <c r="C19" s="1">
        <f t="shared" si="0"/>
        <v>5522.6798548770003</v>
      </c>
      <c r="D19" s="1">
        <f t="shared" si="1"/>
        <v>10000</v>
      </c>
    </row>
    <row r="20" spans="1:4" x14ac:dyDescent="0.35">
      <c r="A20">
        <f t="shared" si="2"/>
        <v>37</v>
      </c>
      <c r="B20" s="1">
        <f t="shared" si="3"/>
        <v>199612.008350777</v>
      </c>
      <c r="C20" s="1">
        <f t="shared" si="0"/>
        <v>5988.3602505233102</v>
      </c>
      <c r="D20" s="1">
        <f t="shared" si="1"/>
        <v>10000</v>
      </c>
    </row>
    <row r="21" spans="1:4" x14ac:dyDescent="0.35">
      <c r="A21">
        <f t="shared" si="2"/>
        <v>38</v>
      </c>
      <c r="B21" s="1">
        <f t="shared" si="3"/>
        <v>215600.36860130032</v>
      </c>
      <c r="C21" s="1">
        <f t="shared" si="0"/>
        <v>6468.0110580390092</v>
      </c>
      <c r="D21" s="1">
        <f t="shared" si="1"/>
        <v>10000</v>
      </c>
    </row>
    <row r="22" spans="1:4" x14ac:dyDescent="0.35">
      <c r="A22">
        <f t="shared" si="2"/>
        <v>39</v>
      </c>
      <c r="B22" s="1">
        <f t="shared" si="3"/>
        <v>232068.37965933932</v>
      </c>
      <c r="C22" s="1">
        <f t="shared" si="0"/>
        <v>6962.0513897801793</v>
      </c>
      <c r="D22" s="1">
        <f t="shared" si="1"/>
        <v>10000</v>
      </c>
    </row>
    <row r="23" spans="1:4" x14ac:dyDescent="0.35">
      <c r="A23">
        <f t="shared" si="2"/>
        <v>40</v>
      </c>
      <c r="B23" s="1">
        <f t="shared" si="3"/>
        <v>249030.43104911951</v>
      </c>
      <c r="C23" s="1">
        <f t="shared" si="0"/>
        <v>7470.9129314735846</v>
      </c>
      <c r="D23" s="1">
        <f t="shared" si="1"/>
        <v>10000</v>
      </c>
    </row>
    <row r="24" spans="1:4" x14ac:dyDescent="0.35">
      <c r="A24">
        <f t="shared" si="2"/>
        <v>41</v>
      </c>
      <c r="B24" s="1">
        <f t="shared" si="3"/>
        <v>266501.34398059308</v>
      </c>
      <c r="C24" s="1">
        <f t="shared" si="0"/>
        <v>7995.0403194177925</v>
      </c>
      <c r="D24" s="1">
        <f t="shared" si="1"/>
        <v>10000</v>
      </c>
    </row>
    <row r="25" spans="1:4" x14ac:dyDescent="0.35">
      <c r="A25">
        <f t="shared" si="2"/>
        <v>42</v>
      </c>
      <c r="B25" s="1">
        <f t="shared" si="3"/>
        <v>284496.38430001086</v>
      </c>
      <c r="C25" s="1">
        <f t="shared" si="0"/>
        <v>8534.891529000326</v>
      </c>
      <c r="D25" s="1">
        <f t="shared" si="1"/>
        <v>10000</v>
      </c>
    </row>
    <row r="26" spans="1:4" x14ac:dyDescent="0.35">
      <c r="A26">
        <f t="shared" si="2"/>
        <v>43</v>
      </c>
      <c r="B26" s="1">
        <f t="shared" si="3"/>
        <v>303031.27582901117</v>
      </c>
      <c r="C26" s="1">
        <f t="shared" si="0"/>
        <v>9090.9382748703338</v>
      </c>
      <c r="D26" s="1">
        <f t="shared" si="1"/>
        <v>10000</v>
      </c>
    </row>
    <row r="27" spans="1:4" x14ac:dyDescent="0.35">
      <c r="A27">
        <f t="shared" si="2"/>
        <v>44</v>
      </c>
      <c r="B27" s="1">
        <f t="shared" si="3"/>
        <v>322122.2141038815</v>
      </c>
      <c r="C27" s="1">
        <f t="shared" si="0"/>
        <v>9663.666423116445</v>
      </c>
      <c r="D27" s="1">
        <f t="shared" si="1"/>
        <v>10000</v>
      </c>
    </row>
    <row r="28" spans="1:4" x14ac:dyDescent="0.35">
      <c r="A28">
        <f t="shared" si="2"/>
        <v>45</v>
      </c>
      <c r="B28" s="1">
        <f t="shared" si="3"/>
        <v>341785.88052699796</v>
      </c>
      <c r="C28" s="1">
        <f t="shared" si="0"/>
        <v>10253.576415809939</v>
      </c>
      <c r="D28" s="1">
        <f t="shared" si="1"/>
        <v>10000</v>
      </c>
    </row>
    <row r="29" spans="1:4" x14ac:dyDescent="0.35">
      <c r="A29">
        <f t="shared" si="2"/>
        <v>46</v>
      </c>
      <c r="B29" s="1">
        <f t="shared" si="3"/>
        <v>362039.45694280788</v>
      </c>
      <c r="C29" s="1">
        <f t="shared" si="0"/>
        <v>10861.183708284236</v>
      </c>
      <c r="D29" s="1">
        <f t="shared" si="1"/>
        <v>10000</v>
      </c>
    </row>
    <row r="30" spans="1:4" x14ac:dyDescent="0.35">
      <c r="A30">
        <f t="shared" si="2"/>
        <v>47</v>
      </c>
      <c r="B30" s="1">
        <f t="shared" si="3"/>
        <v>382900.64065109211</v>
      </c>
      <c r="C30" s="1">
        <f t="shared" si="0"/>
        <v>11487.019219532764</v>
      </c>
      <c r="D30" s="1">
        <f t="shared" si="1"/>
        <v>10000</v>
      </c>
    </row>
    <row r="31" spans="1:4" x14ac:dyDescent="0.35">
      <c r="A31">
        <f t="shared" si="2"/>
        <v>48</v>
      </c>
      <c r="B31" s="1">
        <f t="shared" si="3"/>
        <v>404387.65987062489</v>
      </c>
      <c r="C31" s="1">
        <f t="shared" si="0"/>
        <v>12131.629796118747</v>
      </c>
      <c r="D31" s="1">
        <f t="shared" si="1"/>
        <v>10000</v>
      </c>
    </row>
    <row r="32" spans="1:4" x14ac:dyDescent="0.35">
      <c r="A32">
        <f t="shared" si="2"/>
        <v>49</v>
      </c>
      <c r="B32" s="1">
        <f t="shared" si="3"/>
        <v>426519.28966674366</v>
      </c>
      <c r="C32" s="1">
        <f t="shared" si="0"/>
        <v>12795.578690002309</v>
      </c>
      <c r="D32" s="1">
        <f t="shared" si="1"/>
        <v>10000</v>
      </c>
    </row>
    <row r="33" spans="1:4" x14ac:dyDescent="0.35">
      <c r="A33">
        <f t="shared" si="2"/>
        <v>50</v>
      </c>
      <c r="B33" s="1">
        <f t="shared" si="3"/>
        <v>449314.86835674598</v>
      </c>
      <c r="C33" s="1">
        <f t="shared" si="0"/>
        <v>13479.44605070238</v>
      </c>
      <c r="D33" s="1">
        <f t="shared" si="1"/>
        <v>10000</v>
      </c>
    </row>
    <row r="34" spans="1:4" x14ac:dyDescent="0.35">
      <c r="A34">
        <f t="shared" si="2"/>
        <v>51</v>
      </c>
      <c r="B34" s="1">
        <f t="shared" si="3"/>
        <v>472794.31440744834</v>
      </c>
      <c r="C34" s="1">
        <f t="shared" si="0"/>
        <v>14183.829432223451</v>
      </c>
      <c r="D34" s="1">
        <f t="shared" si="1"/>
        <v>10000</v>
      </c>
    </row>
    <row r="35" spans="1:4" x14ac:dyDescent="0.35">
      <c r="A35">
        <f t="shared" si="2"/>
        <v>52</v>
      </c>
      <c r="B35" s="1">
        <f t="shared" si="3"/>
        <v>496978.1438396718</v>
      </c>
      <c r="C35" s="1">
        <f t="shared" si="0"/>
        <v>14909.344315190154</v>
      </c>
      <c r="D35" s="1">
        <f t="shared" si="1"/>
        <v>10000</v>
      </c>
    </row>
    <row r="36" spans="1:4" x14ac:dyDescent="0.35">
      <c r="A36">
        <f t="shared" si="2"/>
        <v>53</v>
      </c>
      <c r="B36" s="1">
        <f t="shared" si="3"/>
        <v>521887.48815486196</v>
      </c>
      <c r="C36" s="1">
        <f t="shared" si="0"/>
        <v>15656.624644645859</v>
      </c>
      <c r="D36" s="1">
        <f t="shared" si="1"/>
        <v>10000</v>
      </c>
    </row>
    <row r="37" spans="1:4" x14ac:dyDescent="0.35">
      <c r="A37">
        <f t="shared" si="2"/>
        <v>54</v>
      </c>
      <c r="B37" s="1">
        <f t="shared" si="3"/>
        <v>547544.1127995078</v>
      </c>
      <c r="C37" s="1">
        <f t="shared" si="0"/>
        <v>16426.323383985233</v>
      </c>
      <c r="D37" s="1">
        <f t="shared" si="1"/>
        <v>10000</v>
      </c>
    </row>
    <row r="38" spans="1:4" x14ac:dyDescent="0.35">
      <c r="A38">
        <f t="shared" si="2"/>
        <v>55</v>
      </c>
      <c r="B38" s="1">
        <f t="shared" si="3"/>
        <v>573970.436183493</v>
      </c>
      <c r="C38" s="1">
        <f t="shared" si="0"/>
        <v>17219.113085504789</v>
      </c>
      <c r="D38" s="1">
        <f t="shared" si="1"/>
        <v>10000</v>
      </c>
    </row>
    <row r="39" spans="1:4" x14ac:dyDescent="0.35">
      <c r="A39">
        <f t="shared" si="2"/>
        <v>56</v>
      </c>
      <c r="B39" s="1">
        <f t="shared" si="3"/>
        <v>601189.54926899774</v>
      </c>
      <c r="C39" s="1">
        <f t="shared" si="0"/>
        <v>18035.686478069932</v>
      </c>
      <c r="D39" s="1">
        <f t="shared" si="1"/>
        <v>10000</v>
      </c>
    </row>
    <row r="40" spans="1:4" x14ac:dyDescent="0.35">
      <c r="A40">
        <f t="shared" si="2"/>
        <v>57</v>
      </c>
      <c r="B40" s="1">
        <f t="shared" si="3"/>
        <v>629225.23574706772</v>
      </c>
      <c r="C40" s="1">
        <f t="shared" si="0"/>
        <v>18876.757072412031</v>
      </c>
      <c r="D40" s="1">
        <f t="shared" si="1"/>
        <v>10000</v>
      </c>
    </row>
    <row r="41" spans="1:4" x14ac:dyDescent="0.35">
      <c r="A41">
        <f t="shared" si="2"/>
        <v>58</v>
      </c>
      <c r="B41" s="1">
        <f t="shared" si="3"/>
        <v>658101.99281947978</v>
      </c>
      <c r="C41" s="1">
        <f t="shared" si="0"/>
        <v>19743.059784584391</v>
      </c>
      <c r="D41" s="1">
        <f t="shared" si="1"/>
        <v>10000</v>
      </c>
    </row>
    <row r="42" spans="1:4" x14ac:dyDescent="0.35">
      <c r="A42">
        <f t="shared" si="2"/>
        <v>59</v>
      </c>
      <c r="B42" s="1">
        <f t="shared" si="3"/>
        <v>687845.05260406423</v>
      </c>
      <c r="C42" s="1">
        <f t="shared" si="0"/>
        <v>20635.351578121925</v>
      </c>
      <c r="D42" s="1">
        <f t="shared" si="1"/>
        <v>10000</v>
      </c>
    </row>
    <row r="43" spans="1:4" x14ac:dyDescent="0.35">
      <c r="A43">
        <f t="shared" si="2"/>
        <v>60</v>
      </c>
      <c r="B43" s="1">
        <f t="shared" si="3"/>
        <v>718480.40418218612</v>
      </c>
      <c r="C43" s="1">
        <f t="shared" si="0"/>
        <v>21554.412125465584</v>
      </c>
      <c r="D43" s="1">
        <f t="shared" si="1"/>
        <v>-25000</v>
      </c>
    </row>
    <row r="44" spans="1:4" x14ac:dyDescent="0.35">
      <c r="A44">
        <f t="shared" si="2"/>
        <v>61</v>
      </c>
      <c r="B44" s="1">
        <f t="shared" si="3"/>
        <v>715034.81630765169</v>
      </c>
      <c r="C44" s="1">
        <f t="shared" si="0"/>
        <v>21451.044489229549</v>
      </c>
      <c r="D44" s="1">
        <f t="shared" si="1"/>
        <v>-25000</v>
      </c>
    </row>
    <row r="45" spans="1:4" x14ac:dyDescent="0.35">
      <c r="A45">
        <f t="shared" si="2"/>
        <v>62</v>
      </c>
      <c r="B45" s="1">
        <f t="shared" si="3"/>
        <v>711485.86079688126</v>
      </c>
      <c r="C45" s="1">
        <f t="shared" si="0"/>
        <v>21344.575823906438</v>
      </c>
      <c r="D45" s="1">
        <f t="shared" si="1"/>
        <v>-25000</v>
      </c>
    </row>
    <row r="46" spans="1:4" x14ac:dyDescent="0.35">
      <c r="A46">
        <f t="shared" si="2"/>
        <v>63</v>
      </c>
      <c r="B46" s="1">
        <f t="shared" si="3"/>
        <v>707830.43662078772</v>
      </c>
      <c r="C46" s="1">
        <f t="shared" si="0"/>
        <v>21234.913098623631</v>
      </c>
      <c r="D46" s="1">
        <f t="shared" si="1"/>
        <v>-25000</v>
      </c>
    </row>
    <row r="47" spans="1:4" x14ac:dyDescent="0.35">
      <c r="A47">
        <f t="shared" si="2"/>
        <v>64</v>
      </c>
      <c r="B47" s="1">
        <f t="shared" si="3"/>
        <v>704065.34971941134</v>
      </c>
      <c r="C47" s="1">
        <f t="shared" si="0"/>
        <v>21121.96049158234</v>
      </c>
      <c r="D47" s="1">
        <f t="shared" si="1"/>
        <v>-25000</v>
      </c>
    </row>
    <row r="48" spans="1:4" x14ac:dyDescent="0.35">
      <c r="A48">
        <f t="shared" si="2"/>
        <v>65</v>
      </c>
      <c r="B48" s="1">
        <f t="shared" si="3"/>
        <v>700187.31021099363</v>
      </c>
      <c r="C48" s="1">
        <f t="shared" si="0"/>
        <v>21005.619306329809</v>
      </c>
      <c r="D48" s="1">
        <f t="shared" si="1"/>
        <v>-25000</v>
      </c>
    </row>
    <row r="49" spans="1:4" x14ac:dyDescent="0.35">
      <c r="A49">
        <f t="shared" si="2"/>
        <v>66</v>
      </c>
      <c r="B49" s="1">
        <f t="shared" si="3"/>
        <v>696192.92951732338</v>
      </c>
      <c r="C49" s="1">
        <f t="shared" si="0"/>
        <v>20885.787885519701</v>
      </c>
      <c r="D49" s="1">
        <f t="shared" si="1"/>
        <v>-25000</v>
      </c>
    </row>
    <row r="50" spans="1:4" x14ac:dyDescent="0.35">
      <c r="A50">
        <f t="shared" si="2"/>
        <v>67</v>
      </c>
      <c r="B50" s="1">
        <f t="shared" si="3"/>
        <v>692078.71740284306</v>
      </c>
      <c r="C50" s="1">
        <f t="shared" si="0"/>
        <v>20762.361522085292</v>
      </c>
      <c r="D50" s="1">
        <f t="shared" si="1"/>
        <v>-25000</v>
      </c>
    </row>
    <row r="51" spans="1:4" x14ac:dyDescent="0.35">
      <c r="A51">
        <f t="shared" si="2"/>
        <v>68</v>
      </c>
      <c r="B51" s="1">
        <f t="shared" si="3"/>
        <v>687841.07892492833</v>
      </c>
      <c r="C51" s="1">
        <f t="shared" si="0"/>
        <v>20635.232367747849</v>
      </c>
      <c r="D51" s="1">
        <f t="shared" si="1"/>
        <v>-25000</v>
      </c>
    </row>
    <row r="52" spans="1:4" x14ac:dyDescent="0.35">
      <c r="A52">
        <f t="shared" si="2"/>
        <v>69</v>
      </c>
      <c r="B52" s="1">
        <f t="shared" si="3"/>
        <v>683476.31129267614</v>
      </c>
      <c r="C52" s="1">
        <f t="shared" si="0"/>
        <v>20504.289338780283</v>
      </c>
      <c r="D52" s="1">
        <f t="shared" si="1"/>
        <v>-25000</v>
      </c>
    </row>
    <row r="53" spans="1:4" x14ac:dyDescent="0.35">
      <c r="A53">
        <f t="shared" si="2"/>
        <v>70</v>
      </c>
      <c r="B53" s="1">
        <f t="shared" si="3"/>
        <v>678980.60063145647</v>
      </c>
      <c r="C53" s="1">
        <f t="shared" si="0"/>
        <v>20369.418018943692</v>
      </c>
      <c r="D53" s="1">
        <f t="shared" si="1"/>
        <v>-25000</v>
      </c>
    </row>
    <row r="54" spans="1:4" x14ac:dyDescent="0.35">
      <c r="A54">
        <f t="shared" si="2"/>
        <v>71</v>
      </c>
      <c r="B54" s="1">
        <f t="shared" si="3"/>
        <v>674350.01865040022</v>
      </c>
      <c r="C54" s="1">
        <f t="shared" si="0"/>
        <v>20230.500559512006</v>
      </c>
      <c r="D54" s="1">
        <f t="shared" si="1"/>
        <v>-25000</v>
      </c>
    </row>
    <row r="55" spans="1:4" x14ac:dyDescent="0.35">
      <c r="A55">
        <f t="shared" si="2"/>
        <v>72</v>
      </c>
      <c r="B55" s="1">
        <f t="shared" si="3"/>
        <v>669580.51920991228</v>
      </c>
      <c r="C55" s="1">
        <f t="shared" si="0"/>
        <v>20087.415576297368</v>
      </c>
      <c r="D55" s="1">
        <f t="shared" si="1"/>
        <v>-25000</v>
      </c>
    </row>
    <row r="56" spans="1:4" x14ac:dyDescent="0.35">
      <c r="A56">
        <f t="shared" si="2"/>
        <v>73</v>
      </c>
      <c r="B56" s="1">
        <f t="shared" si="3"/>
        <v>664667.9347862096</v>
      </c>
      <c r="C56" s="1">
        <f t="shared" si="0"/>
        <v>19940.038043586286</v>
      </c>
      <c r="D56" s="1">
        <f t="shared" si="1"/>
        <v>-25000</v>
      </c>
    </row>
    <row r="57" spans="1:4" x14ac:dyDescent="0.35">
      <c r="A57">
        <f t="shared" si="2"/>
        <v>74</v>
      </c>
      <c r="B57" s="1">
        <f t="shared" si="3"/>
        <v>659607.97282979591</v>
      </c>
      <c r="C57" s="1">
        <f t="shared" si="0"/>
        <v>19788.239184893875</v>
      </c>
      <c r="D57" s="1">
        <f t="shared" si="1"/>
        <v>-25000</v>
      </c>
    </row>
    <row r="58" spans="1:4" x14ac:dyDescent="0.35">
      <c r="A58">
        <f t="shared" si="2"/>
        <v>75</v>
      </c>
      <c r="B58" s="1">
        <f t="shared" si="3"/>
        <v>654396.21201468981</v>
      </c>
      <c r="C58" s="1">
        <f t="shared" si="0"/>
        <v>19631.886360440694</v>
      </c>
      <c r="D58" s="1">
        <f t="shared" si="1"/>
        <v>-25000</v>
      </c>
    </row>
    <row r="59" spans="1:4" x14ac:dyDescent="0.35">
      <c r="A59">
        <f t="shared" si="2"/>
        <v>76</v>
      </c>
      <c r="B59" s="1">
        <f t="shared" si="3"/>
        <v>649028.09837513044</v>
      </c>
      <c r="C59" s="1">
        <f t="shared" si="0"/>
        <v>19470.842951253911</v>
      </c>
      <c r="D59" s="1">
        <f t="shared" si="1"/>
        <v>-25000</v>
      </c>
    </row>
    <row r="60" spans="1:4" x14ac:dyDescent="0.35">
      <c r="A60">
        <f t="shared" si="2"/>
        <v>77</v>
      </c>
      <c r="B60" s="1">
        <f t="shared" si="3"/>
        <v>643498.94132638432</v>
      </c>
      <c r="C60" s="1">
        <f t="shared" si="0"/>
        <v>19304.968239791528</v>
      </c>
      <c r="D60" s="1">
        <f t="shared" si="1"/>
        <v>-25000</v>
      </c>
    </row>
    <row r="61" spans="1:4" x14ac:dyDescent="0.35">
      <c r="A61">
        <f t="shared" si="2"/>
        <v>78</v>
      </c>
      <c r="B61" s="1">
        <f t="shared" si="3"/>
        <v>637803.90956617589</v>
      </c>
      <c r="C61" s="1">
        <f t="shared" si="0"/>
        <v>19134.117286985274</v>
      </c>
      <c r="D61" s="1">
        <f t="shared" si="1"/>
        <v>-25000</v>
      </c>
    </row>
    <row r="62" spans="1:4" x14ac:dyDescent="0.35">
      <c r="A62">
        <f t="shared" si="2"/>
        <v>79</v>
      </c>
      <c r="B62" s="1">
        <f t="shared" si="3"/>
        <v>631938.02685316117</v>
      </c>
      <c r="C62" s="1">
        <f t="shared" si="0"/>
        <v>18958.140805594834</v>
      </c>
      <c r="D62" s="1">
        <f t="shared" si="1"/>
        <v>-25000</v>
      </c>
    </row>
    <row r="63" spans="1:4" x14ac:dyDescent="0.35">
      <c r="A63">
        <f t="shared" si="2"/>
        <v>80</v>
      </c>
      <c r="B63" s="1">
        <f t="shared" si="3"/>
        <v>625896.16765875602</v>
      </c>
      <c r="C63" s="1">
        <f t="shared" si="0"/>
        <v>18776.885029762681</v>
      </c>
      <c r="D63" s="1">
        <f t="shared" si="1"/>
        <v>-25000</v>
      </c>
    </row>
    <row r="64" spans="1:4" x14ac:dyDescent="0.35">
      <c r="A64">
        <f t="shared" si="2"/>
        <v>81</v>
      </c>
      <c r="B64" s="1">
        <f t="shared" si="3"/>
        <v>619673.05268851866</v>
      </c>
      <c r="C64" s="1">
        <f t="shared" si="0"/>
        <v>18590.191580655559</v>
      </c>
      <c r="D64" s="1">
        <f t="shared" si="1"/>
        <v>-25000</v>
      </c>
    </row>
    <row r="65" spans="1:4" x14ac:dyDescent="0.35">
      <c r="A65">
        <f t="shared" si="2"/>
        <v>82</v>
      </c>
      <c r="B65" s="1">
        <f t="shared" si="3"/>
        <v>613263.24426917417</v>
      </c>
      <c r="C65" s="1">
        <f t="shared" si="0"/>
        <v>18397.897328075225</v>
      </c>
      <c r="D65" s="1">
        <f t="shared" si="1"/>
        <v>-25000</v>
      </c>
    </row>
    <row r="66" spans="1:4" x14ac:dyDescent="0.35">
      <c r="A66">
        <f t="shared" si="2"/>
        <v>83</v>
      </c>
      <c r="B66" s="1">
        <f t="shared" si="3"/>
        <v>606661.14159724943</v>
      </c>
      <c r="C66" s="1">
        <f t="shared" si="0"/>
        <v>18199.834247917483</v>
      </c>
      <c r="D66" s="1">
        <f t="shared" si="1"/>
        <v>-25000</v>
      </c>
    </row>
    <row r="67" spans="1:4" x14ac:dyDescent="0.35">
      <c r="A67">
        <f t="shared" si="2"/>
        <v>84</v>
      </c>
      <c r="B67" s="1">
        <f t="shared" si="3"/>
        <v>599860.97584516695</v>
      </c>
      <c r="C67" s="1">
        <f t="shared" si="0"/>
        <v>17995.829275355009</v>
      </c>
      <c r="D67" s="1">
        <f t="shared" si="1"/>
        <v>-25000</v>
      </c>
    </row>
    <row r="68" spans="1:4" x14ac:dyDescent="0.35">
      <c r="A68">
        <f t="shared" si="2"/>
        <v>85</v>
      </c>
      <c r="B68" s="1">
        <f t="shared" si="3"/>
        <v>592856.80512052192</v>
      </c>
      <c r="C68" s="1">
        <f t="shared" si="0"/>
        <v>17785.704153615658</v>
      </c>
      <c r="D68" s="1">
        <f t="shared" si="1"/>
        <v>-25000</v>
      </c>
    </row>
    <row r="69" spans="1:4" x14ac:dyDescent="0.35">
      <c r="A69">
        <f t="shared" si="2"/>
        <v>86</v>
      </c>
      <c r="B69" s="1">
        <f t="shared" si="3"/>
        <v>585642.50927413756</v>
      </c>
      <c r="C69" s="1">
        <f t="shared" si="0"/>
        <v>17569.275278224126</v>
      </c>
      <c r="D69" s="1">
        <f t="shared" si="1"/>
        <v>-25000</v>
      </c>
    </row>
    <row r="70" spans="1:4" x14ac:dyDescent="0.35">
      <c r="A70">
        <f t="shared" si="2"/>
        <v>87</v>
      </c>
      <c r="B70" s="1">
        <f t="shared" si="3"/>
        <v>578211.7845523617</v>
      </c>
      <c r="C70" s="1">
        <f t="shared" si="0"/>
        <v>17346.353536570852</v>
      </c>
      <c r="D70" s="1">
        <f t="shared" si="1"/>
        <v>-25000</v>
      </c>
    </row>
    <row r="71" spans="1:4" x14ac:dyDescent="0.35">
      <c r="A71">
        <f t="shared" si="2"/>
        <v>88</v>
      </c>
      <c r="B71" s="1">
        <f t="shared" si="3"/>
        <v>570558.13808893249</v>
      </c>
      <c r="C71" s="1">
        <f t="shared" si="0"/>
        <v>17116.744142667972</v>
      </c>
      <c r="D71" s="1">
        <f t="shared" si="1"/>
        <v>-25000</v>
      </c>
    </row>
    <row r="72" spans="1:4" x14ac:dyDescent="0.35">
      <c r="A72">
        <f t="shared" si="2"/>
        <v>89</v>
      </c>
      <c r="B72" s="1">
        <f t="shared" si="3"/>
        <v>562674.88223160047</v>
      </c>
      <c r="C72" s="1">
        <f t="shared" si="0"/>
        <v>16880.246466948014</v>
      </c>
      <c r="D72" s="1">
        <f t="shared" si="1"/>
        <v>-25000</v>
      </c>
    </row>
    <row r="73" spans="1:4" x14ac:dyDescent="0.35">
      <c r="A73">
        <f t="shared" si="2"/>
        <v>90</v>
      </c>
      <c r="B73" s="1">
        <f t="shared" si="3"/>
        <v>554555.12869854853</v>
      </c>
      <c r="C73" s="1">
        <f t="shared" si="0"/>
        <v>16636.653860956456</v>
      </c>
      <c r="D73" s="1">
        <f t="shared" si="1"/>
        <v>-25000</v>
      </c>
    </row>
    <row r="74" spans="1:4" x14ac:dyDescent="0.35">
      <c r="A74">
        <f t="shared" si="2"/>
        <v>91</v>
      </c>
      <c r="B74" s="1">
        <f t="shared" si="3"/>
        <v>546191.78255950497</v>
      </c>
      <c r="C74" s="1">
        <f t="shared" si="0"/>
        <v>16385.753476785147</v>
      </c>
      <c r="D74" s="1">
        <f t="shared" si="1"/>
        <v>-25000</v>
      </c>
    </row>
    <row r="75" spans="1:4" x14ac:dyDescent="0.35">
      <c r="A75">
        <f t="shared" si="2"/>
        <v>92</v>
      </c>
      <c r="B75" s="1">
        <f t="shared" si="3"/>
        <v>537577.53603629011</v>
      </c>
      <c r="C75" s="1">
        <f t="shared" si="0"/>
        <v>16127.326081088702</v>
      </c>
      <c r="D75" s="1">
        <f t="shared" si="1"/>
        <v>-25000</v>
      </c>
    </row>
    <row r="76" spans="1:4" x14ac:dyDescent="0.35">
      <c r="A76">
        <f t="shared" si="2"/>
        <v>93</v>
      </c>
      <c r="B76" s="1">
        <f t="shared" si="3"/>
        <v>528704.86211737886</v>
      </c>
      <c r="C76" s="1">
        <f t="shared" si="0"/>
        <v>15861.145863521366</v>
      </c>
      <c r="D76" s="1">
        <f t="shared" si="1"/>
        <v>-25000</v>
      </c>
    </row>
    <row r="77" spans="1:4" x14ac:dyDescent="0.35">
      <c r="A77">
        <f t="shared" si="2"/>
        <v>94</v>
      </c>
      <c r="B77" s="1">
        <f t="shared" si="3"/>
        <v>519566.00798090023</v>
      </c>
      <c r="C77" s="1">
        <f t="shared" ref="C77:C88" si="4">B77*$B$7</f>
        <v>15586.980239427006</v>
      </c>
      <c r="D77" s="1">
        <f t="shared" si="1"/>
        <v>-25000</v>
      </c>
    </row>
    <row r="78" spans="1:4" x14ac:dyDescent="0.35">
      <c r="A78">
        <f t="shared" si="2"/>
        <v>95</v>
      </c>
      <c r="B78" s="1">
        <f t="shared" si="3"/>
        <v>510152.98822032718</v>
      </c>
      <c r="C78" s="1">
        <f t="shared" si="4"/>
        <v>15304.589646609815</v>
      </c>
      <c r="D78" s="1">
        <f t="shared" ref="D78:D88" si="5">IF(A78&lt;$B$4,$B$8,-$B$9)</f>
        <v>-25000</v>
      </c>
    </row>
    <row r="79" spans="1:4" x14ac:dyDescent="0.35">
      <c r="A79">
        <f t="shared" ref="A79:A88" si="6">A78+1</f>
        <v>96</v>
      </c>
      <c r="B79" s="1">
        <f t="shared" si="3"/>
        <v>500457.57786693703</v>
      </c>
      <c r="C79" s="1">
        <f t="shared" si="4"/>
        <v>15013.727336008111</v>
      </c>
      <c r="D79" s="1">
        <f t="shared" si="5"/>
        <v>-25000</v>
      </c>
    </row>
    <row r="80" spans="1:4" x14ac:dyDescent="0.35">
      <c r="A80">
        <f t="shared" si="6"/>
        <v>97</v>
      </c>
      <c r="B80" s="1">
        <f t="shared" ref="B80:B88" si="7">B79+C79+D79</f>
        <v>490471.30520294514</v>
      </c>
      <c r="C80" s="1">
        <f t="shared" si="4"/>
        <v>14714.139156088353</v>
      </c>
      <c r="D80" s="1">
        <f t="shared" si="5"/>
        <v>-25000</v>
      </c>
    </row>
    <row r="81" spans="1:4" x14ac:dyDescent="0.35">
      <c r="A81">
        <f t="shared" si="6"/>
        <v>98</v>
      </c>
      <c r="B81" s="1">
        <f t="shared" si="7"/>
        <v>480185.44435903348</v>
      </c>
      <c r="C81" s="1">
        <f t="shared" si="4"/>
        <v>14405.563330771003</v>
      </c>
      <c r="D81" s="1">
        <f t="shared" si="5"/>
        <v>-25000</v>
      </c>
    </row>
    <row r="82" spans="1:4" x14ac:dyDescent="0.35">
      <c r="A82">
        <f t="shared" si="6"/>
        <v>99</v>
      </c>
      <c r="B82" s="1">
        <f t="shared" si="7"/>
        <v>469591.00768980448</v>
      </c>
      <c r="C82" s="1">
        <f t="shared" si="4"/>
        <v>14087.730230694135</v>
      </c>
      <c r="D82" s="1">
        <f t="shared" si="5"/>
        <v>-25000</v>
      </c>
    </row>
    <row r="83" spans="1:4" x14ac:dyDescent="0.35">
      <c r="A83">
        <f t="shared" si="6"/>
        <v>100</v>
      </c>
      <c r="B83" s="1">
        <f t="shared" si="7"/>
        <v>458678.73792049859</v>
      </c>
      <c r="C83" s="1">
        <f t="shared" si="4"/>
        <v>13760.362137614957</v>
      </c>
      <c r="D83" s="1">
        <f t="shared" si="5"/>
        <v>-25000</v>
      </c>
    </row>
    <row r="84" spans="1:4" x14ac:dyDescent="0.35">
      <c r="A84">
        <f t="shared" si="6"/>
        <v>101</v>
      </c>
      <c r="B84" s="1">
        <f t="shared" si="7"/>
        <v>447439.10005811357</v>
      </c>
      <c r="C84" s="1">
        <f t="shared" si="4"/>
        <v>13423.173001743407</v>
      </c>
      <c r="D84" s="1">
        <f t="shared" si="5"/>
        <v>-25000</v>
      </c>
    </row>
    <row r="85" spans="1:4" x14ac:dyDescent="0.35">
      <c r="A85">
        <f t="shared" si="6"/>
        <v>102</v>
      </c>
      <c r="B85" s="1">
        <f t="shared" si="7"/>
        <v>435862.27305985696</v>
      </c>
      <c r="C85" s="1">
        <f t="shared" si="4"/>
        <v>13075.868191795709</v>
      </c>
      <c r="D85" s="1">
        <f t="shared" si="5"/>
        <v>-25000</v>
      </c>
    </row>
    <row r="86" spans="1:4" x14ac:dyDescent="0.35">
      <c r="A86">
        <f t="shared" si="6"/>
        <v>103</v>
      </c>
      <c r="B86" s="1">
        <f t="shared" si="7"/>
        <v>423938.14125165268</v>
      </c>
      <c r="C86" s="1">
        <f t="shared" si="4"/>
        <v>12718.144237549579</v>
      </c>
      <c r="D86" s="1">
        <f t="shared" si="5"/>
        <v>-25000</v>
      </c>
    </row>
    <row r="87" spans="1:4" x14ac:dyDescent="0.35">
      <c r="A87">
        <f t="shared" si="6"/>
        <v>104</v>
      </c>
      <c r="B87" s="1">
        <f t="shared" si="7"/>
        <v>411656.28548920224</v>
      </c>
      <c r="C87" s="1">
        <f t="shared" si="4"/>
        <v>12349.688564676067</v>
      </c>
      <c r="D87" s="1">
        <f t="shared" si="5"/>
        <v>-25000</v>
      </c>
    </row>
    <row r="88" spans="1:4" x14ac:dyDescent="0.35">
      <c r="A88">
        <f t="shared" si="6"/>
        <v>105</v>
      </c>
      <c r="B88" s="1">
        <f t="shared" si="7"/>
        <v>399005.97405387834</v>
      </c>
      <c r="C88" s="1">
        <f t="shared" si="4"/>
        <v>11970.17922161635</v>
      </c>
      <c r="D88" s="1">
        <f t="shared" si="5"/>
        <v>-25000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 1</vt:lpstr>
      <vt:lpstr>TestCase 2</vt:lpstr>
      <vt:lpstr>TestCase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Enrique</dc:creator>
  <cp:lastModifiedBy>Jesus Enrique</cp:lastModifiedBy>
  <dcterms:created xsi:type="dcterms:W3CDTF">2019-04-20T13:14:43Z</dcterms:created>
  <dcterms:modified xsi:type="dcterms:W3CDTF">2019-04-24T00:35:45Z</dcterms:modified>
</cp:coreProperties>
</file>