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_SHARED_FOLDERS\Air Quality\Phase 2\ICS_chem_PM\EXPO2020\source_apportionment_EXPO2020\"/>
    </mc:Choice>
  </mc:AlternateContent>
  <bookViews>
    <workbookView xWindow="0" yWindow="0" windowWidth="20490" windowHeight="7620"/>
  </bookViews>
  <sheets>
    <sheet name="trialDB_profiles" sheetId="1" r:id="rId1"/>
  </sheets>
  <calcPr calcId="162913"/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<sst xmlns="http://schemas.openxmlformats.org/spreadsheetml/2006/main" count="63" uniqueCount="25">
  <si>
    <t>Factor Profiles (conc. of species) from Base Run #3 (Convergent Run)</t>
  </si>
  <si>
    <t>Factor 1</t>
  </si>
  <si>
    <t>Factor 2</t>
  </si>
  <si>
    <t>Factor 3</t>
  </si>
  <si>
    <t>SO4</t>
  </si>
  <si>
    <t>NO3</t>
  </si>
  <si>
    <t>Cl</t>
  </si>
  <si>
    <t>Na</t>
  </si>
  <si>
    <t>NH4</t>
  </si>
  <si>
    <t>K</t>
  </si>
  <si>
    <t>Ca</t>
  </si>
  <si>
    <t>OC</t>
  </si>
  <si>
    <t>EC</t>
  </si>
  <si>
    <t>Si</t>
  </si>
  <si>
    <t>Sb</t>
  </si>
  <si>
    <t>Fe</t>
  </si>
  <si>
    <t>Zn</t>
  </si>
  <si>
    <t>Mg</t>
  </si>
  <si>
    <t>Al</t>
  </si>
  <si>
    <t>PM25</t>
  </si>
  <si>
    <t>Factor Profiles (% of species sum) from Base Run #3 (Convergent Run)</t>
  </si>
  <si>
    <t>Factor Profiles (% of factor total) from Base Run #3 (Convergent Run)</t>
  </si>
  <si>
    <t>sea salt+dust+Sb</t>
  </si>
  <si>
    <t>secondary_industry(organic)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</si>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</sst>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1" fontId="16" fillId="0" borderId="0" xfId="0" applyNumberFormat="1" applyFont="1"/>
    <xf numFmtId="0" fontId="16" fillId="0" borderId="0" xfId="0" applyFont="1"/>
    <xf numFmtId="0" fontId="16" fillId="33" borderId="0" xfId="0" applyFont="1" applyFill="1"/>
    <xf numFmtId="1" fontId="16" fillId="33" borderId="0" xfId="0" applyNumberFormat="1" applyFont="1" applyFill="1"/>
    <xf numFmtId="1" fontId="0" fillId="0" borderId="0" xfId="0" applyNumberFormat="1" applyFont="1"/>
    <xf numFmtId="2" fontId="0" fillId="0" borderId="0" xfId="0" applyNumberFormat="1"/>
    <xf numFmtId="2" fontId="0" fillId="33" borderId="0" xfId="0" applyNumberFormat="1" applyFill="1"/>
    <xf numFmtId="0" fontId="0" fillId="33" borderId="0" xfId="0" applyFill="1"/>
    <xf numFmtId="2" fontId="0" fillId="34" borderId="0" xfId="0" applyNumberFormat="1" applyFill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1</xdr:row>
      <xdr:rowOff>76200</xdr:rowOff>
    </xdr:from>
    <xdr:to>
      <xdr:col>15</xdr:col>
      <xdr:colOff>219075</xdr:colOff>
      <xdr:row>15</xdr:row>
      <xdr:rowOff>57150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0" t="13642" r="2263" b="11779"/>
        <a:stretch/>
      </xdr:blipFill>
      <xdr:spPr>
        <a:xfrm>
          <a:off x="4905375" y="266700"/>
          <a:ext cx="6067425" cy="2647950"/>
        </a:xfrm>
        <a:prstGeom prst="rect">
          <a:avLst/>
        </a:prstGeom>
      </xdr:spPr>
    </xdr:pic>
    <xdr:clientData/>
  </xdr:twoCellAnchor>
  <xdr:twoCellAnchor editAs="oneCell">
    <xdr:from>
      <xdr:col>15</xdr:col>
      <xdr:colOff>387769</xdr:colOff>
      <xdr:row>1</xdr:row>
      <xdr:rowOff>9525</xdr:rowOff>
    </xdr:from>
    <xdr:to>
      <xdr:col>26</xdr:col>
      <xdr:colOff>95250</xdr:colOff>
      <xdr:row>15</xdr:row>
      <xdr:rowOff>57151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8" t="13891" r="-369" b="12190"/>
        <a:stretch/>
      </xdr:blipFill>
      <xdr:spPr>
        <a:xfrm>
          <a:off x="11141494" y="200025"/>
          <a:ext cx="6413081" cy="2714626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16</xdr:row>
      <xdr:rowOff>133350</xdr:rowOff>
    </xdr:from>
    <xdr:to>
      <xdr:col>18</xdr:col>
      <xdr:colOff>314325</xdr:colOff>
      <xdr:row>30</xdr:row>
      <xdr:rowOff>47625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98" t="13765" r="2266" b="13411"/>
        <a:stretch/>
      </xdr:blipFill>
      <xdr:spPr>
        <a:xfrm>
          <a:off x="6867525" y="3181350"/>
          <a:ext cx="6029325" cy="2581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2"/>
  <sheetViews>
    <sheetView tabSelected="1" workbookViewId="0">
      <selection activeCell="H22" sqref="H22"/>
    </sheetView>
  </sheetViews>
  <sheetFormatPr defaultRowHeight="15" x14ac:dyDescent="0.25"/>
  <cols>
    <col min="3" max="3" width="15.7109375" bestFit="1" customWidth="1"/>
    <col min="4" max="4" width="26.7109375" bestFit="1" customWidth="1"/>
  </cols>
  <sheetData>
    <row r="2" spans="1:5" x14ac:dyDescent="0.25">
      <c r="A2" t="s">
        <v>0</v>
      </c>
    </row>
    <row r="4" spans="1:5" x14ac:dyDescent="0.25">
      <c r="C4" t="s">
        <v>1</v>
      </c>
      <c r="D4" t="s">
        <v>2</v>
      </c>
      <c r="E4" t="s">
        <v>3</v>
      </c>
    </row>
    <row r="5" spans="1:5" x14ac:dyDescent="0.25">
      <c r="A5">
        <v>3</v>
      </c>
      <c r="B5" t="s">
        <v>4</v>
      </c>
      <c r="C5" s="10">
        <v>1.1660999999999999</v>
      </c>
      <c r="D5" s="10">
        <v>9.6113</v>
      </c>
      <c r="E5" s="7">
        <v>1.8729</v>
      </c>
    </row>
    <row r="6" spans="1:5" x14ac:dyDescent="0.25">
      <c r="A6">
        <v>3</v>
      </c>
      <c r="B6" t="s">
        <v>5</v>
      </c>
      <c r="C6" s="7">
        <v>0</v>
      </c>
      <c r="D6" s="10">
        <v>0.72851999999999995</v>
      </c>
      <c r="E6" s="7">
        <v>0.49676999999999999</v>
      </c>
    </row>
    <row r="7" spans="1:5" x14ac:dyDescent="0.25">
      <c r="A7">
        <v>3</v>
      </c>
      <c r="B7" t="s">
        <v>6</v>
      </c>
      <c r="C7" s="11">
        <v>5.3876999999999997</v>
      </c>
      <c r="D7" s="7">
        <v>0.28072999999999998</v>
      </c>
      <c r="E7" s="7">
        <v>1.4815</v>
      </c>
    </row>
    <row r="8" spans="1:5" x14ac:dyDescent="0.25">
      <c r="A8">
        <v>3</v>
      </c>
      <c r="B8" t="s">
        <v>7</v>
      </c>
      <c r="C8" s="11">
        <v>21.367999999999999</v>
      </c>
      <c r="D8" s="7">
        <v>0.46925</v>
      </c>
      <c r="E8" s="7">
        <v>2.7193999999999998</v>
      </c>
    </row>
    <row r="9" spans="1:5" x14ac:dyDescent="0.25">
      <c r="A9">
        <v>3</v>
      </c>
      <c r="B9" t="s">
        <v>8</v>
      </c>
      <c r="C9" s="7">
        <v>7.9078999999999997E-2</v>
      </c>
      <c r="D9" s="7">
        <v>1.1406000000000001</v>
      </c>
      <c r="E9" s="7">
        <v>7.9268999999999997E-4</v>
      </c>
    </row>
    <row r="10" spans="1:5" x14ac:dyDescent="0.25">
      <c r="A10">
        <v>3</v>
      </c>
      <c r="B10" t="s">
        <v>9</v>
      </c>
      <c r="C10" s="7">
        <v>6.3399000000000001</v>
      </c>
      <c r="D10" s="7">
        <v>0</v>
      </c>
      <c r="E10" s="7">
        <v>2.9948000000000001</v>
      </c>
    </row>
    <row r="11" spans="1:5" x14ac:dyDescent="0.25">
      <c r="A11">
        <v>3</v>
      </c>
      <c r="B11" s="9" t="s">
        <v>10</v>
      </c>
      <c r="C11" s="8">
        <v>159.77000000000001</v>
      </c>
      <c r="D11" s="7">
        <v>5.1163999999999996</v>
      </c>
      <c r="E11" s="7">
        <v>17.826000000000001</v>
      </c>
    </row>
    <row r="12" spans="1:5" x14ac:dyDescent="0.25">
      <c r="A12">
        <v>3</v>
      </c>
      <c r="B12" t="s">
        <v>11</v>
      </c>
      <c r="C12" s="7">
        <v>0.61075999999999997</v>
      </c>
      <c r="D12" s="7">
        <v>4.2656999999999998</v>
      </c>
      <c r="E12" s="7">
        <v>0.66540999999999995</v>
      </c>
    </row>
    <row r="13" spans="1:5" x14ac:dyDescent="0.25">
      <c r="A13">
        <v>3</v>
      </c>
      <c r="B13" t="s">
        <v>12</v>
      </c>
      <c r="C13" s="7">
        <v>3.9380999999999999</v>
      </c>
      <c r="D13" s="7">
        <v>4.163E-2</v>
      </c>
      <c r="E13" s="7">
        <v>2.9094000000000002</v>
      </c>
    </row>
    <row r="14" spans="1:5" x14ac:dyDescent="0.25">
      <c r="A14">
        <v>3</v>
      </c>
      <c r="B14" s="9" t="s">
        <v>13</v>
      </c>
      <c r="C14" s="8">
        <v>151.69</v>
      </c>
      <c r="D14" s="7">
        <v>5.7770000000000001</v>
      </c>
      <c r="E14" s="7">
        <v>16.728000000000002</v>
      </c>
    </row>
    <row r="15" spans="1:5" x14ac:dyDescent="0.25">
      <c r="A15">
        <v>3</v>
      </c>
      <c r="B15" t="s">
        <v>14</v>
      </c>
      <c r="C15" s="8">
        <v>48.831000000000003</v>
      </c>
      <c r="D15" s="7">
        <v>1.3476999999999999</v>
      </c>
      <c r="E15" s="7">
        <v>5.4598000000000004</v>
      </c>
    </row>
    <row r="16" spans="1:5" x14ac:dyDescent="0.25">
      <c r="A16">
        <v>3</v>
      </c>
      <c r="B16" t="s">
        <v>15</v>
      </c>
      <c r="C16" s="7">
        <v>0.12091</v>
      </c>
      <c r="D16" s="7">
        <v>0.45039000000000001</v>
      </c>
      <c r="E16" s="7">
        <v>1.3872</v>
      </c>
    </row>
    <row r="17" spans="1:5" x14ac:dyDescent="0.25">
      <c r="A17">
        <v>3</v>
      </c>
      <c r="B17" t="s">
        <v>16</v>
      </c>
      <c r="C17" s="7">
        <v>6.8197000000000001</v>
      </c>
      <c r="D17" s="7">
        <v>0.42068</v>
      </c>
      <c r="E17" s="7">
        <v>1.4579</v>
      </c>
    </row>
    <row r="18" spans="1:5" x14ac:dyDescent="0.25">
      <c r="A18">
        <v>3</v>
      </c>
      <c r="B18" t="s">
        <v>17</v>
      </c>
      <c r="C18" s="11">
        <v>5.0015000000000001</v>
      </c>
      <c r="D18" s="7">
        <v>0.36903999999999998</v>
      </c>
      <c r="E18" s="7">
        <v>1.4279999999999999</v>
      </c>
    </row>
    <row r="19" spans="1:5" x14ac:dyDescent="0.25">
      <c r="A19">
        <v>3</v>
      </c>
      <c r="B19" t="s">
        <v>18</v>
      </c>
      <c r="C19" s="7">
        <v>12.37</v>
      </c>
      <c r="D19" s="7">
        <v>0.38700000000000001</v>
      </c>
      <c r="E19" s="7">
        <v>1.8776999999999999</v>
      </c>
    </row>
    <row r="20" spans="1:5" x14ac:dyDescent="0.25">
      <c r="A20">
        <v>3</v>
      </c>
      <c r="B20" t="s">
        <v>19</v>
      </c>
      <c r="C20" s="7">
        <v>465.21</v>
      </c>
      <c r="D20" s="7">
        <v>22.611999999999998</v>
      </c>
      <c r="E20" s="7">
        <v>137.09</v>
      </c>
    </row>
    <row r="21" spans="1:5" x14ac:dyDescent="0.25">
      <c r="C21" s="1"/>
      <c r="D21" s="1"/>
      <c r="E21" s="1"/>
    </row>
    <row r="23" spans="1:5" x14ac:dyDescent="0.25">
      <c r="A23" t="s">
        <v>20</v>
      </c>
    </row>
    <row r="25" spans="1:5" x14ac:dyDescent="0.25">
      <c r="C25" t="s">
        <v>1</v>
      </c>
      <c r="D25" t="s">
        <v>2</v>
      </c>
      <c r="E25" t="s">
        <v>3</v>
      </c>
    </row>
    <row r="26" spans="1:5" x14ac:dyDescent="0.25">
      <c r="A26">
        <v>3</v>
      </c>
      <c r="B26" t="s">
        <v>4</v>
      </c>
      <c r="C26" s="6">
        <v>9.2179629999999992</v>
      </c>
      <c r="D26" s="6">
        <v>75.976849999999999</v>
      </c>
      <c r="E26" s="6">
        <v>14.80518</v>
      </c>
    </row>
    <row r="27" spans="1:5" x14ac:dyDescent="0.25">
      <c r="A27">
        <v>3</v>
      </c>
      <c r="B27" t="s">
        <v>5</v>
      </c>
      <c r="C27" s="6">
        <v>0</v>
      </c>
      <c r="D27" s="6">
        <v>59.456940000000003</v>
      </c>
      <c r="E27" s="6">
        <v>40.543059999999997</v>
      </c>
    </row>
    <row r="28" spans="1:5" x14ac:dyDescent="0.25">
      <c r="A28">
        <v>3</v>
      </c>
      <c r="B28" t="s">
        <v>6</v>
      </c>
      <c r="C28" s="6">
        <v>75.353189999999998</v>
      </c>
      <c r="D28" s="6">
        <v>3.9263319999999999</v>
      </c>
      <c r="E28" s="6">
        <v>20.720479999999998</v>
      </c>
    </row>
    <row r="29" spans="1:5" x14ac:dyDescent="0.25">
      <c r="A29">
        <v>3</v>
      </c>
      <c r="B29" t="s">
        <v>7</v>
      </c>
      <c r="C29" s="6">
        <v>87.015129999999999</v>
      </c>
      <c r="D29" s="6">
        <v>1.9108879999999999</v>
      </c>
      <c r="E29" s="6">
        <v>11.07399</v>
      </c>
    </row>
    <row r="30" spans="1:5" x14ac:dyDescent="0.25">
      <c r="A30">
        <v>3</v>
      </c>
      <c r="B30" t="s">
        <v>8</v>
      </c>
      <c r="C30" s="6">
        <v>6.4793799999999999</v>
      </c>
      <c r="D30" s="6">
        <v>93.455669999999998</v>
      </c>
      <c r="E30" s="6">
        <v>6.4949480000000004E-2</v>
      </c>
    </row>
    <row r="31" spans="1:5" x14ac:dyDescent="0.25">
      <c r="A31">
        <v>3</v>
      </c>
      <c r="B31" t="s">
        <v>9</v>
      </c>
      <c r="C31" s="6">
        <v>67.917559999999995</v>
      </c>
      <c r="D31" s="6">
        <v>0</v>
      </c>
      <c r="E31" s="6">
        <v>32.082439999999998</v>
      </c>
    </row>
    <row r="32" spans="1:5" x14ac:dyDescent="0.25">
      <c r="A32">
        <v>3</v>
      </c>
      <c r="B32" t="s">
        <v>10</v>
      </c>
      <c r="C32" s="6">
        <v>87.443439999999995</v>
      </c>
      <c r="D32" s="6">
        <v>2.8002479999999998</v>
      </c>
      <c r="E32" s="6">
        <v>9.756316</v>
      </c>
    </row>
    <row r="33" spans="1:7" x14ac:dyDescent="0.25">
      <c r="A33">
        <v>3</v>
      </c>
      <c r="B33" t="s">
        <v>11</v>
      </c>
      <c r="C33" s="6">
        <v>11.02083</v>
      </c>
      <c r="D33" s="6">
        <v>76.972210000000004</v>
      </c>
      <c r="E33" s="6">
        <v>12.006959999999999</v>
      </c>
    </row>
    <row r="34" spans="1:7" x14ac:dyDescent="0.25">
      <c r="A34">
        <v>3</v>
      </c>
      <c r="B34" t="s">
        <v>12</v>
      </c>
      <c r="C34" s="6">
        <v>57.163969999999999</v>
      </c>
      <c r="D34" s="6">
        <v>0.60428530000000003</v>
      </c>
      <c r="E34" s="6">
        <v>42.231749999999998</v>
      </c>
    </row>
    <row r="35" spans="1:7" x14ac:dyDescent="0.25">
      <c r="A35">
        <v>3</v>
      </c>
      <c r="B35" t="s">
        <v>13</v>
      </c>
      <c r="C35" s="6">
        <v>87.080569999999994</v>
      </c>
      <c r="D35" s="6">
        <v>3.316398</v>
      </c>
      <c r="E35" s="6">
        <v>9.6030309999999997</v>
      </c>
    </row>
    <row r="36" spans="1:7" x14ac:dyDescent="0.25">
      <c r="A36">
        <v>3</v>
      </c>
      <c r="B36" t="s">
        <v>14</v>
      </c>
      <c r="C36" s="6">
        <v>87.764769999999999</v>
      </c>
      <c r="D36" s="6">
        <v>2.4222440000000001</v>
      </c>
      <c r="E36" s="6">
        <v>9.812989</v>
      </c>
    </row>
    <row r="37" spans="1:7" x14ac:dyDescent="0.25">
      <c r="A37">
        <v>3</v>
      </c>
      <c r="B37" t="s">
        <v>15</v>
      </c>
      <c r="C37" s="6">
        <v>6.1736019999999998</v>
      </c>
      <c r="D37" s="6">
        <v>22.996680000000001</v>
      </c>
      <c r="E37" s="6">
        <v>70.829719999999995</v>
      </c>
    </row>
    <row r="38" spans="1:7" x14ac:dyDescent="0.25">
      <c r="A38">
        <v>3</v>
      </c>
      <c r="B38" t="s">
        <v>16</v>
      </c>
      <c r="C38" s="6">
        <v>78.402850000000001</v>
      </c>
      <c r="D38" s="6">
        <v>4.8363589999999999</v>
      </c>
      <c r="E38" s="6">
        <v>16.76078</v>
      </c>
    </row>
    <row r="39" spans="1:7" x14ac:dyDescent="0.25">
      <c r="A39">
        <v>3</v>
      </c>
      <c r="B39" t="s">
        <v>17</v>
      </c>
      <c r="C39" s="6">
        <v>73.567269999999994</v>
      </c>
      <c r="D39" s="6">
        <v>5.4282240000000002</v>
      </c>
      <c r="E39" s="6">
        <v>21.00451</v>
      </c>
    </row>
    <row r="40" spans="1:7" x14ac:dyDescent="0.25">
      <c r="A40">
        <v>3</v>
      </c>
      <c r="B40" t="s">
        <v>18</v>
      </c>
      <c r="C40" s="6">
        <v>84.525139999999993</v>
      </c>
      <c r="D40" s="6">
        <v>2.6444000000000001</v>
      </c>
      <c r="E40" s="6">
        <v>12.83046</v>
      </c>
    </row>
    <row r="41" spans="1:7" x14ac:dyDescent="0.25">
      <c r="A41">
        <v>3</v>
      </c>
      <c r="B41" t="s">
        <v>19</v>
      </c>
      <c r="C41" s="6">
        <v>74.44408</v>
      </c>
      <c r="D41" s="6">
        <v>3.6184289999999999</v>
      </c>
      <c r="E41" s="6">
        <v>21.93749</v>
      </c>
      <c r="F41" s="3"/>
      <c r="G41" s="2">
        <f>SUM(C41:E41)</f>
        <v>99.999999000000003</v>
      </c>
    </row>
    <row r="42" spans="1:7" s="3" customFormat="1" x14ac:dyDescent="0.25">
      <c r="C42" s="4" t="s">
        <v>22</v>
      </c>
      <c r="D42" s="5" t="s">
        <v>23</v>
      </c>
      <c r="E42" s="5" t="s">
        <v>24</v>
      </c>
    </row>
    <row r="44" spans="1:7" x14ac:dyDescent="0.25">
      <c r="A44" t="s">
        <v>21</v>
      </c>
    </row>
    <row r="46" spans="1:7" x14ac:dyDescent="0.25">
      <c r="C46" t="s">
        <v>1</v>
      </c>
      <c r="D46" t="s">
        <v>2</v>
      </c>
      <c r="E46" t="s">
        <v>3</v>
      </c>
    </row>
    <row r="47" spans="1:7" x14ac:dyDescent="0.25">
      <c r="A47">
        <v>3</v>
      </c>
      <c r="B47" t="s">
        <v>4</v>
      </c>
      <c r="C47" s="1">
        <v>0.13121369999999999</v>
      </c>
      <c r="D47" s="1">
        <v>18.12839</v>
      </c>
      <c r="E47" s="1">
        <v>0.95363659999999995</v>
      </c>
    </row>
    <row r="48" spans="1:7" x14ac:dyDescent="0.25">
      <c r="A48">
        <v>3</v>
      </c>
      <c r="B48" t="s">
        <v>5</v>
      </c>
      <c r="C48" s="1">
        <v>0</v>
      </c>
      <c r="D48" s="1">
        <v>1.374101</v>
      </c>
      <c r="E48" s="1">
        <v>0.25294359999999999</v>
      </c>
    </row>
    <row r="49" spans="1:5" x14ac:dyDescent="0.25">
      <c r="A49">
        <v>3</v>
      </c>
      <c r="B49" t="s">
        <v>6</v>
      </c>
      <c r="C49" s="1">
        <v>0.60624319999999998</v>
      </c>
      <c r="D49" s="1">
        <v>0.52949999999999997</v>
      </c>
      <c r="E49" s="1">
        <v>0.75434489999999998</v>
      </c>
    </row>
    <row r="50" spans="1:5" x14ac:dyDescent="0.25">
      <c r="A50">
        <v>3</v>
      </c>
      <c r="B50" t="s">
        <v>7</v>
      </c>
      <c r="C50" s="1">
        <v>2.4044029999999998</v>
      </c>
      <c r="D50" s="1">
        <v>0.88507780000000003</v>
      </c>
      <c r="E50" s="1">
        <v>1.3846540000000001</v>
      </c>
    </row>
    <row r="51" spans="1:5" x14ac:dyDescent="0.25">
      <c r="A51">
        <v>3</v>
      </c>
      <c r="B51" t="s">
        <v>8</v>
      </c>
      <c r="C51" s="1">
        <v>8.8982509999999994E-3</v>
      </c>
      <c r="D51" s="1">
        <v>2.1513469999999999</v>
      </c>
      <c r="E51" s="1">
        <v>4.0361910000000001E-4</v>
      </c>
    </row>
    <row r="52" spans="1:5" x14ac:dyDescent="0.25">
      <c r="A52">
        <v>3</v>
      </c>
      <c r="B52" t="s">
        <v>9</v>
      </c>
      <c r="C52" s="1">
        <v>0.71338809999999997</v>
      </c>
      <c r="D52" s="1">
        <v>0</v>
      </c>
      <c r="E52" s="1">
        <v>1.5248820000000001</v>
      </c>
    </row>
    <row r="53" spans="1:5" x14ac:dyDescent="0.25">
      <c r="A53">
        <v>3</v>
      </c>
      <c r="B53" t="s">
        <v>10</v>
      </c>
      <c r="C53" s="1">
        <v>17.977889999999999</v>
      </c>
      <c r="D53" s="1">
        <v>9.6503180000000004</v>
      </c>
      <c r="E53" s="1">
        <v>9.0765790000000006</v>
      </c>
    </row>
    <row r="54" spans="1:5" x14ac:dyDescent="0.25">
      <c r="A54">
        <v>3</v>
      </c>
      <c r="B54" t="s">
        <v>11</v>
      </c>
      <c r="C54" s="1">
        <v>6.8724889999999997E-2</v>
      </c>
      <c r="D54" s="1">
        <v>8.0457669999999997</v>
      </c>
      <c r="E54" s="1">
        <v>0.33881109999999998</v>
      </c>
    </row>
    <row r="55" spans="1:5" x14ac:dyDescent="0.25">
      <c r="A55">
        <v>3</v>
      </c>
      <c r="B55" t="s">
        <v>12</v>
      </c>
      <c r="C55" s="1">
        <v>0.443129</v>
      </c>
      <c r="D55" s="1">
        <v>7.8520590000000001E-2</v>
      </c>
      <c r="E55" s="1">
        <v>1.481398</v>
      </c>
    </row>
    <row r="56" spans="1:5" x14ac:dyDescent="0.25">
      <c r="A56">
        <v>3</v>
      </c>
      <c r="B56" t="s">
        <v>13</v>
      </c>
      <c r="C56" s="1">
        <v>17.0687</v>
      </c>
      <c r="D56" s="1">
        <v>10.89631</v>
      </c>
      <c r="E56" s="1">
        <v>8.5175040000000006</v>
      </c>
    </row>
    <row r="57" spans="1:5" x14ac:dyDescent="0.25">
      <c r="A57">
        <v>3</v>
      </c>
      <c r="B57" t="s">
        <v>14</v>
      </c>
      <c r="C57" s="1">
        <v>5.4946380000000001</v>
      </c>
      <c r="D57" s="1">
        <v>2.5419700000000001</v>
      </c>
      <c r="E57" s="1">
        <v>2.7800020000000001</v>
      </c>
    </row>
    <row r="58" spans="1:5" x14ac:dyDescent="0.25">
      <c r="A58">
        <v>3</v>
      </c>
      <c r="B58" t="s">
        <v>15</v>
      </c>
      <c r="C58" s="1">
        <v>1.3605219999999999E-2</v>
      </c>
      <c r="D58" s="1">
        <v>0.84950490000000001</v>
      </c>
      <c r="E58" s="1">
        <v>0.7063296</v>
      </c>
    </row>
    <row r="59" spans="1:5" x14ac:dyDescent="0.25">
      <c r="A59">
        <v>3</v>
      </c>
      <c r="B59" t="s">
        <v>16</v>
      </c>
      <c r="C59" s="1">
        <v>0.76737699999999998</v>
      </c>
      <c r="D59" s="1">
        <v>0.79346729999999999</v>
      </c>
      <c r="E59" s="1">
        <v>0.74232830000000005</v>
      </c>
    </row>
    <row r="60" spans="1:5" x14ac:dyDescent="0.25">
      <c r="A60">
        <v>3</v>
      </c>
      <c r="B60" t="s">
        <v>17</v>
      </c>
      <c r="C60" s="1">
        <v>0.56278660000000003</v>
      </c>
      <c r="D60" s="1">
        <v>0.69606630000000003</v>
      </c>
      <c r="E60" s="1">
        <v>0.72710390000000003</v>
      </c>
    </row>
    <row r="61" spans="1:5" x14ac:dyDescent="0.25">
      <c r="A61">
        <v>3</v>
      </c>
      <c r="B61" t="s">
        <v>18</v>
      </c>
      <c r="C61" s="1">
        <v>1.3919170000000001</v>
      </c>
      <c r="D61" s="1">
        <v>0.72994159999999997</v>
      </c>
      <c r="E61" s="1">
        <v>0.95608059999999995</v>
      </c>
    </row>
    <row r="62" spans="1:5" x14ac:dyDescent="0.25">
      <c r="A62">
        <v>3</v>
      </c>
      <c r="B62" t="s">
        <v>19</v>
      </c>
      <c r="C62" s="1">
        <v>52.347090000000001</v>
      </c>
      <c r="D62" s="1">
        <v>42.649720000000002</v>
      </c>
      <c r="E62" s="1">
        <v>69.802999999999997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trialDB_profiles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Karagulian</dc:creator>
  <cp:lastModifiedBy>Federico Karagulian</cp:lastModifiedBy>
  <dcterms:created xsi:type="dcterms:W3CDTF">2018-06-14T07:12:40Z</dcterms:created>
  <dcterms:modified xsi:type="dcterms:W3CDTF">2018-06-18T11:18:23Z</dcterms:modified>
</cp:coreProperties>
</file>