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_SHARED_FOLDERS\Air Quality\Phase 2\ICS_chem_PM\EXPO2020\source_apportionment_EXPO2020\"/>
    </mc:Choice>
  </mc:AlternateContent>
  <bookViews>
    <workbookView xWindow="0" yWindow="0" windowWidth="20490" windowHeight="7620"/>
  </bookViews>
  <sheets>
    <sheet name="source_contribution_EXPO2020" sheetId="1" r:id="rId1"/>
  </sheets>
  <calcPr calcId="162913"/>
</workbook>
</file>

<file path=xl/calcChain.xml><?xml version="1.0" encoding="utf-8"?>
<calcChain xmlns="http://schemas.openxmlformats.org/spreadsheetml/2006/main">
  <c r="H40" i="1" l="1"/>
</calcChain>
</file>

<file path=xl/sharedStrings.xml><?xml version="1.0" encoding="utf-8"?>
<sst xmlns="http://schemas.openxmlformats.org/spreadsheetml/2006/main" count="68" uniqueCount="28">
  <si>
    <t>Factor Profiles (conc. of species) from Base Run #3 (Convergent Run)</t>
  </si>
  <si>
    <t>Factor 1</t>
  </si>
  <si>
    <t>Factor 2</t>
  </si>
  <si>
    <t>Factor 3</t>
  </si>
  <si>
    <t>Factor 4</t>
  </si>
  <si>
    <t>SO4</t>
  </si>
  <si>
    <t>NO3</t>
  </si>
  <si>
    <t>Cl</t>
  </si>
  <si>
    <t>Na</t>
  </si>
  <si>
    <t>NH4</t>
  </si>
  <si>
    <t>K</t>
  </si>
  <si>
    <t>Ca</t>
  </si>
  <si>
    <t>OC</t>
  </si>
  <si>
    <t>EC</t>
  </si>
  <si>
    <t>Si</t>
  </si>
  <si>
    <t>Sb</t>
  </si>
  <si>
    <t>Fe</t>
  </si>
  <si>
    <t>Zn</t>
  </si>
  <si>
    <t>Mg</t>
  </si>
  <si>
    <t>Al</t>
  </si>
  <si>
    <t>PM25</t>
  </si>
  <si>
    <t>Factor Profiles (% of species sum) from Base Run #3 (Convergent Run)</t>
  </si>
  <si>
    <t>Factor Profiles (% of factor total) from Base Run #3 (Convergent Run)</t>
  </si>
  <si>
    <t>secondary_indu</t>
  </si>
  <si>
    <t>sea-salt-dust-Sb</t>
  </si>
  <si>
    <t>sea-salt-dust</t>
  </si>
  <si>
    <t>traffic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</si>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</sst>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33" borderId="0" xfId="0" applyNumberFormat="1" applyFont="1" applyFill="1"/>
    <xf numFmtId="0" fontId="0" fillId="34" borderId="0" xfId="0" applyFill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28574</xdr:colOff>
      <xdr:row>0</xdr:row>
      <xdr:rowOff>38002</xdr:rowOff>
    </xdr:from>
    <xdr:to>
      <xdr:col>15</xdr:col>
      <xdr:colOff>331748</xdr:colOff>
      <xdr:row>17</xdr:row>
      <xdr:rowOff>124166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49" y="38002"/>
          <a:ext cx="5913399" cy="3324664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18</xdr:row>
      <xdr:rowOff>9525</xdr:rowOff>
    </xdr:from>
    <xdr:to>
      <xdr:col>15</xdr:col>
      <xdr:colOff>357916</xdr:colOff>
      <xdr:row>35</xdr:row>
      <xdr:rowOff>94335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8725" y="3438525"/>
          <a:ext cx="5910991" cy="3323310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0</xdr:row>
      <xdr:rowOff>29272</xdr:rowOff>
    </xdr:from>
    <xdr:to>
      <xdr:col>25</xdr:col>
      <xdr:colOff>495301</xdr:colOff>
      <xdr:row>18</xdr:row>
      <xdr:rowOff>86506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2325" y="29272"/>
          <a:ext cx="6200776" cy="3486234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18</xdr:row>
      <xdr:rowOff>150787</xdr:rowOff>
    </xdr:from>
    <xdr:to>
      <xdr:col>25</xdr:col>
      <xdr:colOff>447675</xdr:colOff>
      <xdr:row>36</xdr:row>
      <xdr:rowOff>170535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1375" y="3579787"/>
          <a:ext cx="6134100" cy="3448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topLeftCell="K10" workbookViewId="0">
      <selection activeCell="AA26" sqref="AA26"/>
    </sheetView>
  </sheetViews>
  <sheetFormatPr defaultRowHeight="15" x14ac:dyDescent="0.25"/>
  <cols>
    <col min="3" max="3" width="15.140625" bestFit="1" customWidth="1"/>
    <col min="4" max="4" width="19.7109375" bestFit="1" customWidth="1"/>
    <col min="5" max="5" width="12.42578125" bestFit="1" customWidth="1"/>
    <col min="9" max="9" width="11" bestFit="1" customWidth="1"/>
  </cols>
  <sheetData>
    <row r="2" spans="1:6" x14ac:dyDescent="0.25">
      <c r="A2" t="s">
        <v>0</v>
      </c>
    </row>
    <row r="4" spans="1:6" x14ac:dyDescent="0.25">
      <c r="C4" t="s">
        <v>1</v>
      </c>
      <c r="D4" t="s">
        <v>2</v>
      </c>
      <c r="E4" t="s">
        <v>3</v>
      </c>
      <c r="F4" t="s">
        <v>4</v>
      </c>
    </row>
    <row r="5" spans="1:6" x14ac:dyDescent="0.25">
      <c r="A5">
        <v>3</v>
      </c>
      <c r="B5" t="s">
        <v>5</v>
      </c>
      <c r="C5" s="1">
        <v>9.0205000000000002</v>
      </c>
      <c r="D5" s="1">
        <v>1.0237000000000001</v>
      </c>
      <c r="E5" s="1">
        <v>0.32081999999999999</v>
      </c>
      <c r="F5" s="1">
        <v>2.2936000000000001</v>
      </c>
    </row>
    <row r="6" spans="1:6" x14ac:dyDescent="0.25">
      <c r="A6">
        <v>3</v>
      </c>
      <c r="B6" t="s">
        <v>6</v>
      </c>
      <c r="C6" s="1">
        <v>0.64622999999999997</v>
      </c>
      <c r="D6" s="1">
        <v>3.4846000000000002E-2</v>
      </c>
      <c r="E6" s="1">
        <v>0</v>
      </c>
      <c r="F6" s="1">
        <v>0.55113000000000001</v>
      </c>
    </row>
    <row r="7" spans="1:6" x14ac:dyDescent="0.25">
      <c r="A7">
        <v>3</v>
      </c>
      <c r="B7" t="s">
        <v>7</v>
      </c>
      <c r="C7" s="1">
        <v>0.42416999999999999</v>
      </c>
      <c r="D7" s="1">
        <v>2.7347999999999999</v>
      </c>
      <c r="E7" s="1">
        <v>2.9706000000000001</v>
      </c>
      <c r="F7" s="1">
        <v>0.95689000000000002</v>
      </c>
    </row>
    <row r="8" spans="1:6" x14ac:dyDescent="0.25">
      <c r="A8">
        <v>3</v>
      </c>
      <c r="B8" t="s">
        <v>8</v>
      </c>
      <c r="C8" s="1">
        <v>1.1119000000000001</v>
      </c>
      <c r="D8" s="1">
        <v>14.723000000000001</v>
      </c>
      <c r="E8" s="1">
        <v>8.7691999999999997</v>
      </c>
      <c r="F8" s="1">
        <v>0.89934000000000003</v>
      </c>
    </row>
    <row r="9" spans="1:6" x14ac:dyDescent="0.25">
      <c r="A9">
        <v>3</v>
      </c>
      <c r="B9" t="s">
        <v>9</v>
      </c>
      <c r="C9" s="1">
        <v>1.0871</v>
      </c>
      <c r="D9" s="1">
        <v>0</v>
      </c>
      <c r="E9" s="1">
        <v>8.4651000000000004E-2</v>
      </c>
      <c r="F9" s="1">
        <v>5.7591999999999997E-2</v>
      </c>
    </row>
    <row r="10" spans="1:6" x14ac:dyDescent="0.25">
      <c r="A10">
        <v>3</v>
      </c>
      <c r="B10" t="s">
        <v>10</v>
      </c>
      <c r="C10" s="1">
        <v>0.34853000000000001</v>
      </c>
      <c r="D10" s="1">
        <v>0.45466000000000001</v>
      </c>
      <c r="E10" s="1">
        <v>7.5374999999999996</v>
      </c>
      <c r="F10" s="1">
        <v>1.792</v>
      </c>
    </row>
    <row r="11" spans="1:6" x14ac:dyDescent="0.25">
      <c r="A11">
        <v>3</v>
      </c>
      <c r="B11" t="s">
        <v>11</v>
      </c>
      <c r="C11" s="1">
        <v>11.554</v>
      </c>
      <c r="D11" s="1">
        <v>123.37</v>
      </c>
      <c r="E11" s="1">
        <v>82.436000000000007</v>
      </c>
      <c r="F11" s="1">
        <v>4.0201999999999998E-9</v>
      </c>
    </row>
    <row r="12" spans="1:6" x14ac:dyDescent="0.25">
      <c r="A12">
        <v>3</v>
      </c>
      <c r="B12" t="s">
        <v>12</v>
      </c>
      <c r="C12" s="1">
        <v>4.0606999999999998</v>
      </c>
      <c r="D12" s="1">
        <v>0.15978999999999999</v>
      </c>
      <c r="E12" s="1">
        <v>0.54091999999999996</v>
      </c>
      <c r="F12" s="1">
        <v>0.80291999999999997</v>
      </c>
    </row>
    <row r="13" spans="1:6" x14ac:dyDescent="0.25">
      <c r="A13">
        <v>3</v>
      </c>
      <c r="B13" t="s">
        <v>13</v>
      </c>
      <c r="C13" s="1">
        <v>1.5919E-3</v>
      </c>
      <c r="D13" s="1">
        <v>3.5154000000000001</v>
      </c>
      <c r="E13" s="1">
        <v>0.20660000000000001</v>
      </c>
      <c r="F13" s="1">
        <v>3.7519999999999998</v>
      </c>
    </row>
    <row r="14" spans="1:6" x14ac:dyDescent="0.25">
      <c r="A14">
        <v>3</v>
      </c>
      <c r="B14" t="s">
        <v>14</v>
      </c>
      <c r="C14" s="1">
        <v>10.156000000000001</v>
      </c>
      <c r="D14" s="1">
        <v>108.79</v>
      </c>
      <c r="E14" s="1">
        <v>57.838999999999999</v>
      </c>
      <c r="F14" s="1">
        <v>4.0315000000000003</v>
      </c>
    </row>
    <row r="15" spans="1:6" x14ac:dyDescent="0.25">
      <c r="A15">
        <v>3</v>
      </c>
      <c r="B15" t="s">
        <v>15</v>
      </c>
      <c r="C15" s="1">
        <v>2.0021</v>
      </c>
      <c r="D15" s="1">
        <v>34.468000000000004</v>
      </c>
      <c r="E15" s="1">
        <v>8.4825999999999999E-2</v>
      </c>
      <c r="F15" s="1">
        <v>5.3262999999999998</v>
      </c>
    </row>
    <row r="16" spans="1:6" x14ac:dyDescent="0.25">
      <c r="A16">
        <v>3</v>
      </c>
      <c r="B16" t="s">
        <v>16</v>
      </c>
      <c r="C16" s="1">
        <v>0.37263000000000002</v>
      </c>
      <c r="D16" s="1">
        <v>0</v>
      </c>
      <c r="E16" s="1">
        <v>0.25102000000000002</v>
      </c>
      <c r="F16" s="1">
        <v>1.2317</v>
      </c>
    </row>
    <row r="17" spans="1:6" x14ac:dyDescent="0.25">
      <c r="A17">
        <v>3</v>
      </c>
      <c r="B17" t="s">
        <v>17</v>
      </c>
      <c r="C17" s="1">
        <v>0.62446999999999997</v>
      </c>
      <c r="D17" s="1">
        <v>3.7058</v>
      </c>
      <c r="E17" s="1">
        <v>3.7873000000000001</v>
      </c>
      <c r="F17" s="1">
        <v>0.75812000000000002</v>
      </c>
    </row>
    <row r="18" spans="1:6" x14ac:dyDescent="0.25">
      <c r="A18">
        <v>3</v>
      </c>
      <c r="B18" t="s">
        <v>18</v>
      </c>
      <c r="C18" s="1">
        <v>0.48620000000000002</v>
      </c>
      <c r="D18" s="1">
        <v>2.5152000000000001</v>
      </c>
      <c r="E18" s="1">
        <v>2.9013</v>
      </c>
      <c r="F18" s="1">
        <v>0.95857000000000003</v>
      </c>
    </row>
    <row r="19" spans="1:6" x14ac:dyDescent="0.25">
      <c r="A19">
        <v>3</v>
      </c>
      <c r="B19" t="s">
        <v>19</v>
      </c>
      <c r="C19" s="1">
        <v>0.81949000000000005</v>
      </c>
      <c r="D19" s="1">
        <v>8.0998000000000001</v>
      </c>
      <c r="E19" s="1">
        <v>6.5572999999999997</v>
      </c>
      <c r="F19" s="1">
        <v>0.56744000000000006</v>
      </c>
    </row>
    <row r="20" spans="1:6" x14ac:dyDescent="0.25">
      <c r="A20">
        <v>3</v>
      </c>
      <c r="B20" t="s">
        <v>20</v>
      </c>
      <c r="C20" s="1">
        <v>38.97</v>
      </c>
      <c r="D20" s="1">
        <v>215.26</v>
      </c>
      <c r="E20" s="1">
        <v>330.48</v>
      </c>
      <c r="F20" s="1">
        <v>78.84</v>
      </c>
    </row>
    <row r="22" spans="1:6" x14ac:dyDescent="0.25">
      <c r="A22" t="s">
        <v>21</v>
      </c>
    </row>
    <row r="24" spans="1:6" x14ac:dyDescent="0.25">
      <c r="C24" t="s">
        <v>1</v>
      </c>
      <c r="D24" t="s">
        <v>2</v>
      </c>
      <c r="E24" t="s">
        <v>3</v>
      </c>
      <c r="F24" t="s">
        <v>4</v>
      </c>
    </row>
    <row r="25" spans="1:6" x14ac:dyDescent="0.25">
      <c r="A25">
        <v>3</v>
      </c>
      <c r="B25" t="s">
        <v>5</v>
      </c>
      <c r="C25" s="1">
        <v>71.259739999999994</v>
      </c>
      <c r="D25" s="1">
        <v>8.0869800000000005</v>
      </c>
      <c r="E25" s="1">
        <v>2.5344000000000002</v>
      </c>
      <c r="F25" s="1">
        <v>18.118880000000001</v>
      </c>
    </row>
    <row r="26" spans="1:6" x14ac:dyDescent="0.25">
      <c r="A26">
        <v>3</v>
      </c>
      <c r="B26" t="s">
        <v>6</v>
      </c>
      <c r="C26" s="1">
        <v>52.444969999999998</v>
      </c>
      <c r="D26" s="1">
        <v>2.8279359999999998</v>
      </c>
      <c r="E26" s="1">
        <v>0</v>
      </c>
      <c r="F26" s="1">
        <v>44.7271</v>
      </c>
    </row>
    <row r="27" spans="1:6" x14ac:dyDescent="0.25">
      <c r="A27">
        <v>3</v>
      </c>
      <c r="B27" t="s">
        <v>7</v>
      </c>
      <c r="C27" s="1">
        <v>5.9856400000000001</v>
      </c>
      <c r="D27" s="1">
        <v>38.591909999999999</v>
      </c>
      <c r="E27" s="1">
        <v>41.919379999999997</v>
      </c>
      <c r="F27" s="1">
        <v>13.503069999999999</v>
      </c>
    </row>
    <row r="28" spans="1:6" x14ac:dyDescent="0.25">
      <c r="A28">
        <v>3</v>
      </c>
      <c r="B28" t="s">
        <v>8</v>
      </c>
      <c r="C28" s="1">
        <v>4.3598039999999996</v>
      </c>
      <c r="D28" s="1">
        <v>57.729469999999999</v>
      </c>
      <c r="E28" s="1">
        <v>34.38438</v>
      </c>
      <c r="F28" s="1">
        <v>3.526348</v>
      </c>
    </row>
    <row r="29" spans="1:6" x14ac:dyDescent="0.25">
      <c r="A29">
        <v>3</v>
      </c>
      <c r="B29" t="s">
        <v>9</v>
      </c>
      <c r="C29" s="1">
        <v>88.429349999999999</v>
      </c>
      <c r="D29" s="1">
        <v>0</v>
      </c>
      <c r="E29" s="1">
        <v>6.8858730000000001</v>
      </c>
      <c r="F29" s="1">
        <v>4.6847789999999998</v>
      </c>
    </row>
    <row r="30" spans="1:6" x14ac:dyDescent="0.25">
      <c r="A30">
        <v>3</v>
      </c>
      <c r="B30" t="s">
        <v>10</v>
      </c>
      <c r="C30" s="1">
        <v>3.4396589999999998</v>
      </c>
      <c r="D30" s="1">
        <v>4.4870609999999997</v>
      </c>
      <c r="E30" s="1">
        <v>74.387950000000004</v>
      </c>
      <c r="F30" s="1">
        <v>17.68533</v>
      </c>
    </row>
    <row r="31" spans="1:6" x14ac:dyDescent="0.25">
      <c r="A31">
        <v>3</v>
      </c>
      <c r="B31" t="s">
        <v>11</v>
      </c>
      <c r="C31" s="1">
        <v>5.3156059999999998</v>
      </c>
      <c r="D31" s="1">
        <v>56.758369999999999</v>
      </c>
      <c r="E31" s="1">
        <v>37.926020000000001</v>
      </c>
      <c r="F31" s="1">
        <v>1.849558E-9</v>
      </c>
    </row>
    <row r="32" spans="1:6" x14ac:dyDescent="0.25">
      <c r="A32">
        <v>3</v>
      </c>
      <c r="B32" t="s">
        <v>12</v>
      </c>
      <c r="C32" s="1">
        <v>72.977339999999998</v>
      </c>
      <c r="D32" s="1">
        <v>2.8716849999999998</v>
      </c>
      <c r="E32" s="1">
        <v>9.7212069999999997</v>
      </c>
      <c r="F32" s="1">
        <v>14.42977</v>
      </c>
    </row>
    <row r="33" spans="1:9" x14ac:dyDescent="0.25">
      <c r="A33">
        <v>3</v>
      </c>
      <c r="B33" t="s">
        <v>13</v>
      </c>
      <c r="C33" s="1">
        <v>2.1294629999999998E-2</v>
      </c>
      <c r="D33" s="1">
        <v>47.025039999999997</v>
      </c>
      <c r="E33" s="1">
        <v>2.7636609999999999</v>
      </c>
      <c r="F33" s="1">
        <v>50.190010000000001</v>
      </c>
    </row>
    <row r="34" spans="1:9" x14ac:dyDescent="0.25">
      <c r="A34">
        <v>3</v>
      </c>
      <c r="B34" t="s">
        <v>14</v>
      </c>
      <c r="C34" s="1">
        <v>5.6167439999999997</v>
      </c>
      <c r="D34" s="1">
        <v>60.165970000000002</v>
      </c>
      <c r="E34" s="1">
        <v>31.987680000000001</v>
      </c>
      <c r="F34" s="1">
        <v>2.229609</v>
      </c>
    </row>
    <row r="35" spans="1:9" x14ac:dyDescent="0.25">
      <c r="A35">
        <v>3</v>
      </c>
      <c r="B35" t="s">
        <v>15</v>
      </c>
      <c r="C35" s="1">
        <v>4.780424</v>
      </c>
      <c r="D35" s="1">
        <v>82.299409999999995</v>
      </c>
      <c r="E35" s="1">
        <v>0.20253940000000001</v>
      </c>
      <c r="F35" s="1">
        <v>12.71763</v>
      </c>
    </row>
    <row r="36" spans="1:9" x14ac:dyDescent="0.25">
      <c r="A36">
        <v>3</v>
      </c>
      <c r="B36" t="s">
        <v>16</v>
      </c>
      <c r="C36" s="1">
        <v>20.08408</v>
      </c>
      <c r="D36" s="1">
        <v>0</v>
      </c>
      <c r="E36" s="1">
        <v>13.52952</v>
      </c>
      <c r="F36" s="1">
        <v>66.386399999999995</v>
      </c>
    </row>
    <row r="37" spans="1:9" x14ac:dyDescent="0.25">
      <c r="A37">
        <v>3</v>
      </c>
      <c r="B37" t="s">
        <v>17</v>
      </c>
      <c r="C37" s="1">
        <v>7.0357349999999999</v>
      </c>
      <c r="D37" s="1">
        <v>41.752249999999997</v>
      </c>
      <c r="E37" s="1">
        <v>42.670490000000001</v>
      </c>
      <c r="F37" s="1">
        <v>8.5415329999999994</v>
      </c>
    </row>
    <row r="38" spans="1:9" x14ac:dyDescent="0.25">
      <c r="A38">
        <v>3</v>
      </c>
      <c r="B38" t="s">
        <v>18</v>
      </c>
      <c r="C38" s="1">
        <v>7.0861520000000002</v>
      </c>
      <c r="D38" s="1">
        <v>36.657940000000004</v>
      </c>
      <c r="E38" s="1">
        <v>42.285179999999997</v>
      </c>
      <c r="F38" s="1">
        <v>13.970739999999999</v>
      </c>
    </row>
    <row r="39" spans="1:9" x14ac:dyDescent="0.25">
      <c r="A39">
        <v>3</v>
      </c>
      <c r="B39" t="s">
        <v>19</v>
      </c>
      <c r="C39" s="1">
        <v>5.1077570000000003</v>
      </c>
      <c r="D39" s="1">
        <v>50.484819999999999</v>
      </c>
      <c r="E39" s="1">
        <v>40.870660000000001</v>
      </c>
      <c r="F39" s="1">
        <v>3.5367670000000002</v>
      </c>
    </row>
    <row r="40" spans="1:9" x14ac:dyDescent="0.25">
      <c r="A40">
        <v>3</v>
      </c>
      <c r="B40" t="s">
        <v>20</v>
      </c>
      <c r="C40" s="5">
        <v>5.8729560000000003</v>
      </c>
      <c r="D40" s="5">
        <v>32.440660000000001</v>
      </c>
      <c r="E40" s="5">
        <v>49.804839999999999</v>
      </c>
      <c r="F40" s="5">
        <v>11.881550000000001</v>
      </c>
      <c r="G40" s="2"/>
      <c r="H40" s="5">
        <f>SUM(C40:F40)</f>
        <v>100.00000600000001</v>
      </c>
      <c r="I40" s="4" t="s">
        <v>27</v>
      </c>
    </row>
    <row r="41" spans="1:9" s="2" customFormat="1" x14ac:dyDescent="0.25">
      <c r="C41" s="3" t="s">
        <v>23</v>
      </c>
      <c r="D41" s="3" t="s">
        <v>24</v>
      </c>
      <c r="E41" s="3" t="s">
        <v>25</v>
      </c>
      <c r="F41" s="3" t="s">
        <v>26</v>
      </c>
    </row>
    <row r="43" spans="1:9" x14ac:dyDescent="0.25">
      <c r="A43" t="s">
        <v>22</v>
      </c>
    </row>
    <row r="45" spans="1:9" x14ac:dyDescent="0.25">
      <c r="C45" t="s">
        <v>1</v>
      </c>
      <c r="D45" t="s">
        <v>2</v>
      </c>
      <c r="E45" t="s">
        <v>3</v>
      </c>
      <c r="F45" t="s">
        <v>4</v>
      </c>
    </row>
    <row r="46" spans="1:9" x14ac:dyDescent="0.25">
      <c r="A46">
        <v>3</v>
      </c>
      <c r="B46" t="s">
        <v>5</v>
      </c>
      <c r="C46" s="1">
        <v>11.042949999999999</v>
      </c>
      <c r="D46" s="1">
        <v>0.1972998</v>
      </c>
      <c r="E46" s="1">
        <v>6.3558030000000001E-2</v>
      </c>
      <c r="F46" s="1">
        <v>2.2307139999999999</v>
      </c>
    </row>
    <row r="47" spans="1:9" x14ac:dyDescent="0.25">
      <c r="A47">
        <v>3</v>
      </c>
      <c r="B47" t="s">
        <v>6</v>
      </c>
      <c r="C47" s="1">
        <v>0.79111849999999995</v>
      </c>
      <c r="D47" s="1">
        <v>6.7159419999999999E-3</v>
      </c>
      <c r="E47" s="1">
        <v>0</v>
      </c>
      <c r="F47" s="1">
        <v>0.53601909999999997</v>
      </c>
    </row>
    <row r="48" spans="1:9" x14ac:dyDescent="0.25">
      <c r="A48">
        <v>3</v>
      </c>
      <c r="B48" t="s">
        <v>7</v>
      </c>
      <c r="C48" s="1">
        <v>0.51927140000000005</v>
      </c>
      <c r="D48" s="1">
        <v>0.52708370000000004</v>
      </c>
      <c r="E48" s="1">
        <v>0.58850910000000001</v>
      </c>
      <c r="F48" s="1">
        <v>0.93065390000000003</v>
      </c>
    </row>
    <row r="49" spans="1:6" x14ac:dyDescent="0.25">
      <c r="A49">
        <v>3</v>
      </c>
      <c r="B49" t="s">
        <v>8</v>
      </c>
      <c r="C49" s="1">
        <v>1.361194</v>
      </c>
      <c r="D49" s="1">
        <v>2.8375940000000002</v>
      </c>
      <c r="E49" s="1">
        <v>1.737277</v>
      </c>
      <c r="F49" s="1">
        <v>0.87468179999999995</v>
      </c>
    </row>
    <row r="50" spans="1:6" x14ac:dyDescent="0.25">
      <c r="A50">
        <v>3</v>
      </c>
      <c r="B50" t="s">
        <v>9</v>
      </c>
      <c r="C50" s="1">
        <v>1.3308340000000001</v>
      </c>
      <c r="D50" s="1">
        <v>0</v>
      </c>
      <c r="E50" s="1">
        <v>1.677031E-2</v>
      </c>
      <c r="F50" s="1">
        <v>5.6012939999999997E-2</v>
      </c>
    </row>
    <row r="51" spans="1:6" x14ac:dyDescent="0.25">
      <c r="A51">
        <v>3</v>
      </c>
      <c r="B51" t="s">
        <v>10</v>
      </c>
      <c r="C51" s="1">
        <v>0.42667250000000001</v>
      </c>
      <c r="D51" s="1">
        <v>8.7627570000000002E-2</v>
      </c>
      <c r="E51" s="1">
        <v>1.493263</v>
      </c>
      <c r="F51" s="1">
        <v>1.7428669999999999</v>
      </c>
    </row>
    <row r="52" spans="1:6" x14ac:dyDescent="0.25">
      <c r="A52">
        <v>3</v>
      </c>
      <c r="B52" t="s">
        <v>11</v>
      </c>
      <c r="C52" s="1">
        <v>14.14447</v>
      </c>
      <c r="D52" s="1">
        <v>23.777360000000002</v>
      </c>
      <c r="E52" s="1">
        <v>16.331489999999999</v>
      </c>
      <c r="F52" s="1">
        <v>3.9099739999999999E-9</v>
      </c>
    </row>
    <row r="53" spans="1:6" x14ac:dyDescent="0.25">
      <c r="A53">
        <v>3</v>
      </c>
      <c r="B53" t="s">
        <v>12</v>
      </c>
      <c r="C53" s="1">
        <v>4.9711319999999999</v>
      </c>
      <c r="D53" s="1">
        <v>3.079666E-2</v>
      </c>
      <c r="E53" s="1">
        <v>0.1071623</v>
      </c>
      <c r="F53" s="1">
        <v>0.78090550000000003</v>
      </c>
    </row>
    <row r="54" spans="1:6" x14ac:dyDescent="0.25">
      <c r="A54">
        <v>3</v>
      </c>
      <c r="B54" t="s">
        <v>13</v>
      </c>
      <c r="C54" s="1">
        <v>1.948813E-3</v>
      </c>
      <c r="D54" s="1">
        <v>0.67753030000000003</v>
      </c>
      <c r="E54" s="1">
        <v>4.0929769999999997E-2</v>
      </c>
      <c r="F54" s="1">
        <v>3.649127</v>
      </c>
    </row>
    <row r="55" spans="1:6" x14ac:dyDescent="0.25">
      <c r="A55">
        <v>3</v>
      </c>
      <c r="B55" t="s">
        <v>14</v>
      </c>
      <c r="C55" s="1">
        <v>12.43303</v>
      </c>
      <c r="D55" s="1">
        <v>20.967320000000001</v>
      </c>
      <c r="E55" s="1">
        <v>11.458550000000001</v>
      </c>
      <c r="F55" s="1">
        <v>3.9209640000000001</v>
      </c>
    </row>
    <row r="56" spans="1:6" x14ac:dyDescent="0.25">
      <c r="A56">
        <v>3</v>
      </c>
      <c r="B56" t="s">
        <v>15</v>
      </c>
      <c r="C56" s="1">
        <v>2.4509820000000002</v>
      </c>
      <c r="D56" s="1">
        <v>6.6430889999999998</v>
      </c>
      <c r="E56" s="1">
        <v>1.6804980000000001E-2</v>
      </c>
      <c r="F56" s="1">
        <v>5.1802630000000001</v>
      </c>
    </row>
    <row r="57" spans="1:6" x14ac:dyDescent="0.25">
      <c r="A57">
        <v>3</v>
      </c>
      <c r="B57" t="s">
        <v>16</v>
      </c>
      <c r="C57" s="1">
        <v>0.45617580000000002</v>
      </c>
      <c r="D57" s="1">
        <v>0</v>
      </c>
      <c r="E57" s="1">
        <v>4.9729870000000002E-2</v>
      </c>
      <c r="F57" s="1">
        <v>1.197929</v>
      </c>
    </row>
    <row r="58" spans="1:6" x14ac:dyDescent="0.25">
      <c r="A58">
        <v>3</v>
      </c>
      <c r="B58" t="s">
        <v>17</v>
      </c>
      <c r="C58" s="1">
        <v>0.76447980000000004</v>
      </c>
      <c r="D58" s="1">
        <v>0.71422649999999999</v>
      </c>
      <c r="E58" s="1">
        <v>0.75030649999999999</v>
      </c>
      <c r="F58" s="1">
        <v>0.73733380000000004</v>
      </c>
    </row>
    <row r="59" spans="1:6" x14ac:dyDescent="0.25">
      <c r="A59">
        <v>3</v>
      </c>
      <c r="B59" t="s">
        <v>18</v>
      </c>
      <c r="C59" s="1">
        <v>0.59520890000000004</v>
      </c>
      <c r="D59" s="1">
        <v>0.48475970000000002</v>
      </c>
      <c r="E59" s="1">
        <v>0.57477999999999996</v>
      </c>
      <c r="F59" s="1">
        <v>0.93228789999999995</v>
      </c>
    </row>
    <row r="60" spans="1:6" x14ac:dyDescent="0.25">
      <c r="A60">
        <v>3</v>
      </c>
      <c r="B60" t="s">
        <v>19</v>
      </c>
      <c r="C60" s="1">
        <v>1.0032239999999999</v>
      </c>
      <c r="D60" s="1">
        <v>1.561091</v>
      </c>
      <c r="E60" s="1">
        <v>1.299075</v>
      </c>
      <c r="F60" s="1">
        <v>0.55188190000000004</v>
      </c>
    </row>
    <row r="61" spans="1:6" x14ac:dyDescent="0.25">
      <c r="A61">
        <v>3</v>
      </c>
      <c r="B61" t="s">
        <v>20</v>
      </c>
      <c r="C61" s="1">
        <v>47.707299999999996</v>
      </c>
      <c r="D61" s="1">
        <v>41.48751</v>
      </c>
      <c r="E61" s="1">
        <v>65.471789999999999</v>
      </c>
      <c r="F61" s="1">
        <v>76.678359999999998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source_contribution_EXPO2020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Karagulian</dc:creator>
  <cp:lastModifiedBy>Federico Karagulian</cp:lastModifiedBy>
  <dcterms:created xsi:type="dcterms:W3CDTF">2018-06-14T06:57:47Z</dcterms:created>
  <dcterms:modified xsi:type="dcterms:W3CDTF">2018-06-17T12:28:31Z</dcterms:modified>
</cp:coreProperties>
</file>