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v1\Desktop\IME Chip\Measurements\15072019_ring10\carrierTest\"/>
    </mc:Choice>
  </mc:AlternateContent>
  <bookViews>
    <workbookView minimized="1" xWindow="0" yWindow="0" windowWidth="0" windowHeight="0" activeTab="3"/>
  </bookViews>
  <sheets>
    <sheet name="Setup(18)" sheetId="4" r:id="rId1"/>
    <sheet name="Graph(18)" sheetId="3" r:id="rId2"/>
    <sheet name="List(18)" sheetId="2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" i="2"/>
</calcChain>
</file>

<file path=xl/sharedStrings.xml><?xml version="1.0" encoding="utf-8"?>
<sst xmlns="http://schemas.openxmlformats.org/spreadsheetml/2006/main" count="207" uniqueCount="172">
  <si>
    <t>IMEFinal_01</t>
  </si>
  <si>
    <t>Setup Name:</t>
  </si>
  <si>
    <t>I/V Sweep</t>
  </si>
  <si>
    <t>Date:</t>
  </si>
  <si>
    <t>V1</t>
  </si>
  <si>
    <t>I1</t>
  </si>
  <si>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</si>
  <si>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</si>
  <si>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</si>
  <si>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</si>
  <si>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</si>
  <si>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</si>
  <si>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</si>
  <si>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</si>
  <si>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</si>
  <si>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</si>
  <si>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B2912A</t>
  </si>
  <si>
    <t>Channel.UnitType</t>
  </si>
  <si>
    <t>SMU</t>
  </si>
  <si>
    <t>Channel.Unit</t>
  </si>
  <si>
    <t>SMU2:B291X</t>
  </si>
  <si>
    <t>SMU1:B291X</t>
  </si>
  <si>
    <t>Channel.IName</t>
  </si>
  <si>
    <t>I2</t>
  </si>
  <si>
    <t>Channel.VName</t>
  </si>
  <si>
    <t>V2</t>
  </si>
  <si>
    <t>Channel.Mode</t>
  </si>
  <si>
    <t>V</t>
  </si>
  <si>
    <t>Channel.Func</t>
  </si>
  <si>
    <t>CONST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</si>
  <si>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</si>
  <si>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</si>
  <si>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</si>
  <si>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</si>
  <si>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</si>
  <si>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</si>
  <si>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</si>
  <si>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</si>
  <si>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Measurement.Port.LowState</t>
  </si>
  <si>
    <t>GROUNDED</t>
  </si>
  <si>
    <t>Measurement.Port.HighCapacitance</t>
  </si>
  <si>
    <t>OFF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</si>
  <si>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</si>
  <si>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</si>
  <si>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</si>
  <si>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</si>
  <si>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</si>
  <si>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</si>
  <si>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</si>
  <si>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</si>
  <si>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</si>
  <si>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</si>
  <si>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</si>
  <si>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</si>
  <si>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</si>
  <si>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</si>
  <si>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Measurement.Bias.Source</t>
  </si>
  <si>
    <t>Measurement.Bias.Compliance</t>
  </si>
  <si>
    <t>Measurement.Monitor.Unit</t>
  </si>
  <si>
    <t>Measurement.Monitor.Adc</t>
  </si>
  <si>
    <t>"HS ADC"</t>
  </si>
  <si>
    <t>Measurement.Monitor.RangingMode</t>
  </si>
  <si>
    <t>LIMITED</t>
  </si>
  <si>
    <t>Measurement.Monitor.RangeBoundary</t>
  </si>
  <si>
    <t>1mA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</si>
  <si>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</si>
  <si>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</si>
  <si>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</si>
  <si>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</si>
  <si>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</si>
  <si>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</si>
  <si>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</si>
  <si>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</si>
  <si>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Measurement.WaitTime.Source.Coeff</t>
  </si>
  <si>
    <t>Measurement.WaitTime.Source.Offset</t>
  </si>
  <si>
    <t>Measurement.WaitTime.Source.State</t>
  </si>
  <si>
    <t>Measurement.WaitTime.Monitor.Coeff</t>
  </si>
  <si>
    <t>Measurement.WaitTime.Monitor.Offset</t>
  </si>
  <si>
    <t>Measurement.WaitTime.Monitor.State</t>
  </si>
  <si>
    <t>Measurement.Ag16440ASelector.SemiconductorRelay.Channel1</t>
  </si>
  <si>
    <t>DEFAULT</t>
  </si>
  <si>
    <t>Measurement.Ag16440ASelector.SemiconductorRelay.Channel3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</si>
  <si>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</si>
  <si>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</si>
  <si>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</si>
  <si>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</si>
  <si>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</si>
  <si>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</si>
  <si>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</si>
  <si>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</si>
  <si>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</si>
  <si>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</si>
  <si>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</si>
  <si>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</si>
  <si>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</si>
  <si>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</si>
  <si>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AutoAnalysis.Interpolation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</si>
  <si>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</si>
  <si>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</si>
  <si>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</si>
  <si>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</si>
  <si>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</si>
  <si>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</si>
  <si>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</si>
  <si>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</si>
  <si>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</si>
  <si>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</si>
  <si>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</si>
  <si>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</si>
  <si>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</si>
  <si>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</si>
  <si>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</si>
  <si>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</si>
  <si>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</si>
  <si>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</si>
  <si>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</si>
  <si>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</si>
  <si>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</si>
  <si>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</si>
  <si>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</si>
  <si>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</si>
  <si>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</si>
  <si>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</si>
  <si>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</si>
  <si>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</si>
  <si>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</si>
  <si>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</si>
  <si>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</si>
  <si>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</si>
  <si>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</si>
  <si>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</si>
  <si>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</si>
  <si>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</si>
  <si>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</si>
  <si>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</si>
  <si>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</si>
  <si>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</si>
  <si>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</si>
  <si>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</si>
  <si>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</si>
  <si>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</si>
  <si>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</si>
  <si>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</si>
  <si>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</si>
  <si>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</si>
  <si>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V^2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</si>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</sst>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2" borderId="0" xfId="0" applyFill="1" applyAlignment="1">
      <alignment horizontal="center"/>
    </xf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IMEFinal_01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525636155159845E-2"/>
          <c:y val="8.4730493285160496E-2"/>
          <c:w val="0.85041956160517673"/>
          <c:h val="0.819567884545418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'List(18)'!$C$4</c:f>
              <c:strCache>
                <c:ptCount val="1"/>
                <c:pt idx="0">
                  <c:v>I1</c:v>
                </c:pt>
              </c:strCache>
            </c:strRef>
          </c:tx>
          <c:marker>
            <c:symbol val="none"/>
          </c:marker>
          <c:xVal>
            <c:numRef>
              <c:f>'List(18)'!$A$5:$A$55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0.53999999999999992</c:v>
                </c:pt>
                <c:pt idx="5">
                  <c:v>0.54999999999999993</c:v>
                </c:pt>
                <c:pt idx="6">
                  <c:v>0.55999999999999994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0.65999999999999992</c:v>
                </c:pt>
                <c:pt idx="17">
                  <c:v>0.66999999999999993</c:v>
                </c:pt>
                <c:pt idx="18">
                  <c:v>0.67999999999999994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0.77999999999999992</c:v>
                </c:pt>
                <c:pt idx="29">
                  <c:v>0.78999999999999992</c:v>
                </c:pt>
                <c:pt idx="30">
                  <c:v>0.79999999999999993</c:v>
                </c:pt>
                <c:pt idx="31">
                  <c:v>0.80999999999999994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0.89999999999999991</c:v>
                </c:pt>
                <c:pt idx="41">
                  <c:v>0.90999999999999992</c:v>
                </c:pt>
                <c:pt idx="42">
                  <c:v>0.91999999999999993</c:v>
                </c:pt>
                <c:pt idx="43">
                  <c:v>0.92999999999999994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'List(18)'!$C$5:$C$55</c:f>
              <c:numCache>
                <c:formatCode>General</c:formatCode>
                <c:ptCount val="51"/>
                <c:pt idx="0">
                  <c:v>6.5E-8</c:v>
                </c:pt>
                <c:pt idx="1">
                  <c:v>1.3200000000000002E-7</c:v>
                </c:pt>
                <c:pt idx="2">
                  <c:v>-7.4000000000000001E-8</c:v>
                </c:pt>
                <c:pt idx="3">
                  <c:v>-1.8200000000000002E-7</c:v>
                </c:pt>
                <c:pt idx="4">
                  <c:v>-1.35E-7</c:v>
                </c:pt>
                <c:pt idx="5">
                  <c:v>-1.54E-7</c:v>
                </c:pt>
                <c:pt idx="6">
                  <c:v>-1.8800000000000002E-7</c:v>
                </c:pt>
                <c:pt idx="7">
                  <c:v>-2.9000000000000002E-8</c:v>
                </c:pt>
                <c:pt idx="8">
                  <c:v>1.4500000000000001E-7</c:v>
                </c:pt>
                <c:pt idx="9">
                  <c:v>2.2600000000000001E-7</c:v>
                </c:pt>
                <c:pt idx="10">
                  <c:v>1.1000000000000001E-7</c:v>
                </c:pt>
                <c:pt idx="11">
                  <c:v>-5.0000000000000004E-8</c:v>
                </c:pt>
                <c:pt idx="12">
                  <c:v>-1.0700000000000001E-7</c:v>
                </c:pt>
                <c:pt idx="13">
                  <c:v>4.9000000000000002E-8</c:v>
                </c:pt>
                <c:pt idx="14">
                  <c:v>2.6600000000000003E-7</c:v>
                </c:pt>
                <c:pt idx="15">
                  <c:v>4.0500000000000004E-7</c:v>
                </c:pt>
                <c:pt idx="16">
                  <c:v>3.4300000000000004E-7</c:v>
                </c:pt>
                <c:pt idx="17">
                  <c:v>2.48E-7</c:v>
                </c:pt>
                <c:pt idx="18">
                  <c:v>2.6100000000000002E-7</c:v>
                </c:pt>
                <c:pt idx="19">
                  <c:v>5.3900000000000005E-7</c:v>
                </c:pt>
                <c:pt idx="20">
                  <c:v>9.3700000000000009E-7</c:v>
                </c:pt>
                <c:pt idx="21">
                  <c:v>1.297E-6</c:v>
                </c:pt>
                <c:pt idx="22">
                  <c:v>1.5660000000000001E-6</c:v>
                </c:pt>
                <c:pt idx="23">
                  <c:v>1.8560000000000001E-6</c:v>
                </c:pt>
                <c:pt idx="24">
                  <c:v>2.4700000000000001E-6</c:v>
                </c:pt>
                <c:pt idx="25">
                  <c:v>3.5370000000000002E-6</c:v>
                </c:pt>
                <c:pt idx="26">
                  <c:v>4.8069999999999999E-6</c:v>
                </c:pt>
                <c:pt idx="27">
                  <c:v>6.2930000000000006E-6</c:v>
                </c:pt>
                <c:pt idx="28">
                  <c:v>8.0670000000000009E-6</c:v>
                </c:pt>
                <c:pt idx="29">
                  <c:v>1.0324000000000001E-5</c:v>
                </c:pt>
                <c:pt idx="30">
                  <c:v>1.3407000000000001E-5</c:v>
                </c:pt>
                <c:pt idx="31">
                  <c:v>1.7479E-5</c:v>
                </c:pt>
                <c:pt idx="32">
                  <c:v>2.2324000000000002E-5</c:v>
                </c:pt>
                <c:pt idx="33">
                  <c:v>2.8131000000000002E-5</c:v>
                </c:pt>
                <c:pt idx="34">
                  <c:v>3.4951000000000005E-5</c:v>
                </c:pt>
                <c:pt idx="35">
                  <c:v>4.2966000000000002E-5</c:v>
                </c:pt>
                <c:pt idx="36">
                  <c:v>5.2765E-5</c:v>
                </c:pt>
                <c:pt idx="37">
                  <c:v>6.4474000000000006E-5</c:v>
                </c:pt>
                <c:pt idx="38">
                  <c:v>7.7883E-5</c:v>
                </c:pt>
                <c:pt idx="39">
                  <c:v>9.3325000000000005E-5</c:v>
                </c:pt>
                <c:pt idx="40">
                  <c:v>1.10989E-4</c:v>
                </c:pt>
                <c:pt idx="41">
                  <c:v>1.3085900000000002E-4</c:v>
                </c:pt>
                <c:pt idx="42">
                  <c:v>1.5387800000000001E-4</c:v>
                </c:pt>
                <c:pt idx="43">
                  <c:v>1.80094E-4</c:v>
                </c:pt>
                <c:pt idx="44">
                  <c:v>2.09268E-4</c:v>
                </c:pt>
                <c:pt idx="45">
                  <c:v>2.4174100000000002E-4</c:v>
                </c:pt>
                <c:pt idx="46">
                  <c:v>2.77743E-4</c:v>
                </c:pt>
                <c:pt idx="47">
                  <c:v>3.1734900000000003E-4</c:v>
                </c:pt>
                <c:pt idx="48">
                  <c:v>3.6123400000000005E-4</c:v>
                </c:pt>
                <c:pt idx="49">
                  <c:v>4.0954000000000001E-4</c:v>
                </c:pt>
                <c:pt idx="50">
                  <c:v>4.6192100000000001E-4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4-4F87-9229-C9B16110D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433999"/>
        <c:axId val="1619435247"/>
      </c:scatterChart>
      <c:valAx>
        <c:axId val="1619433999"/>
        <c:scaling>
          <c:orientation val="minMax"/>
          <c:max val="1"/>
          <c:min val="0.5"/>
        </c:scaling>
        <c:delete val="0"/>
        <c:axPos val="b"/>
        <c:majorGridlines>
          <c:spPr>
            <a:ln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V1</a:t>
                </a:r>
              </a:p>
            </c:rich>
          </c:tx>
          <c:layout>
            <c:manualLayout>
              <c:xMode val="edge"/>
              <c:yMode val="edge"/>
              <c:x val="0.5080809632076746"/>
              <c:y val="0.90429837783057909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619435247"/>
        <c:crosses val="autoZero"/>
        <c:crossBetween val="midCat"/>
        <c:majorUnit val="0.05"/>
        <c:dispUnits>
          <c:custUnit val="1"/>
          <c:dispUnitsLbl>
            <c:layout/>
          </c:dispUnitsLbl>
        </c:dispUnits>
      </c:valAx>
      <c:valAx>
        <c:axId val="1619435247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I1</a:t>
                </a:r>
              </a:p>
            </c:rich>
          </c:tx>
          <c:layout>
            <c:manualLayout>
              <c:xMode val="edge"/>
              <c:yMode val="edge"/>
              <c:x val="4.7227844987950664E-2"/>
              <c:y val="0.46673033974498662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619433999"/>
        <c:crosses val="autoZero"/>
        <c:crossBetween val="midCat"/>
        <c:majorUnit val="4.7019000000000005E-5"/>
        <c:dispUnits>
          <c:custUnit val="9.9999999999999995E-7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'List(18)'!$D$4</c:f>
              <c:strCache>
                <c:ptCount val="1"/>
                <c:pt idx="0">
                  <c:v>Regression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'List(18)'!$A$5:$A$55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0.53999999999999992</c:v>
                </c:pt>
                <c:pt idx="5">
                  <c:v>0.54999999999999993</c:v>
                </c:pt>
                <c:pt idx="6">
                  <c:v>0.55999999999999994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0.65999999999999992</c:v>
                </c:pt>
                <c:pt idx="17">
                  <c:v>0.66999999999999993</c:v>
                </c:pt>
                <c:pt idx="18">
                  <c:v>0.67999999999999994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0.77999999999999992</c:v>
                </c:pt>
                <c:pt idx="29">
                  <c:v>0.78999999999999992</c:v>
                </c:pt>
                <c:pt idx="30">
                  <c:v>0.79999999999999993</c:v>
                </c:pt>
                <c:pt idx="31">
                  <c:v>0.80999999999999994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0.89999999999999991</c:v>
                </c:pt>
                <c:pt idx="41">
                  <c:v>0.90999999999999992</c:v>
                </c:pt>
                <c:pt idx="42">
                  <c:v>0.91999999999999993</c:v>
                </c:pt>
                <c:pt idx="43">
                  <c:v>0.92999999999999994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'List(18)'!$D$5:$D$55</c:f>
              <c:numCache>
                <c:formatCode>General</c:formatCode>
                <c:ptCount val="51"/>
                <c:pt idx="21">
                  <c:v>2.060370234604255E-5</c:v>
                </c:pt>
                <c:pt idx="22">
                  <c:v>1.1290595598647396E-5</c:v>
                </c:pt>
                <c:pt idx="23">
                  <c:v>3.6388157548805644E-6</c:v>
                </c:pt>
                <c:pt idx="24">
                  <c:v>-2.3516371852544751E-6</c:v>
                </c:pt>
                <c:pt idx="25">
                  <c:v>-6.6807632217603247E-6</c:v>
                </c:pt>
                <c:pt idx="26">
                  <c:v>-9.3485623546361168E-6</c:v>
                </c:pt>
                <c:pt idx="27">
                  <c:v>-1.0355034583880117E-5</c:v>
                </c:pt>
                <c:pt idx="28">
                  <c:v>-9.7001799094940597E-6</c:v>
                </c:pt>
                <c:pt idx="29">
                  <c:v>-7.3839983314770777E-6</c:v>
                </c:pt>
                <c:pt idx="30">
                  <c:v>-3.4064898498317731E-6</c:v>
                </c:pt>
                <c:pt idx="31">
                  <c:v>2.232345535446191E-6</c:v>
                </c:pt>
                <c:pt idx="32">
                  <c:v>9.5325078243516104E-6</c:v>
                </c:pt>
                <c:pt idx="33">
                  <c:v>1.8493997016888822E-5</c:v>
                </c:pt>
                <c:pt idx="34">
                  <c:v>2.9116813113056091E-5</c:v>
                </c:pt>
                <c:pt idx="35">
                  <c:v>4.1400956112853417E-5</c:v>
                </c:pt>
                <c:pt idx="36">
                  <c:v>5.5346426016282535E-5</c:v>
                </c:pt>
                <c:pt idx="37">
                  <c:v>7.0953222823340843E-5</c:v>
                </c:pt>
                <c:pt idx="38">
                  <c:v>8.8221346534029209E-5</c:v>
                </c:pt>
                <c:pt idx="39">
                  <c:v>1.0715079714834763E-4</c:v>
                </c:pt>
                <c:pt idx="40">
                  <c:v>1.2774157466629611E-4</c:v>
                </c:pt>
                <c:pt idx="41">
                  <c:v>1.4999367908787638E-4</c:v>
                </c:pt>
                <c:pt idx="42">
                  <c:v>1.7390711041308585E-4</c:v>
                </c:pt>
                <c:pt idx="43">
                  <c:v>1.994818686419271E-4</c:v>
                </c:pt>
                <c:pt idx="44">
                  <c:v>2.2671795377439668E-4</c:v>
                </c:pt>
                <c:pt idx="45">
                  <c:v>2.5561536581049892E-4</c:v>
                </c:pt>
                <c:pt idx="46">
                  <c:v>2.8617410475022861E-4</c:v>
                </c:pt>
                <c:pt idx="47">
                  <c:v>3.1839417059359096E-4</c:v>
                </c:pt>
                <c:pt idx="48">
                  <c:v>3.5227556334058163E-4</c:v>
                </c:pt>
                <c:pt idx="49">
                  <c:v>3.8781828299120497E-4</c:v>
                </c:pt>
                <c:pt idx="50">
                  <c:v>4.2502232954545575E-4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E2-4CF8-8217-9A51DC95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01136"/>
        <c:axId val="439429728"/>
      </c:scatterChart>
      <c:valAx>
        <c:axId val="5377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29728"/>
        <c:crosses val="autoZero"/>
        <c:crossBetween val="midCat"/>
      </c:valAx>
      <c:valAx>
        <c:axId val="4394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0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Sheet1!$B$1:$B$4</c:f>
              <c:strCache>
                <c:ptCount val="4"/>
                <c:pt idx="0">
                  <c:v>I/V Sweep</c:v>
                </c:pt>
                <c:pt idx="1">
                  <c:v>7/15/2019 19:07</c:v>
                </c:pt>
                <c:pt idx="3">
                  <c:v>I1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Sheet1!$A$5:$A$55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0.53999999999999992</c:v>
                </c:pt>
                <c:pt idx="5">
                  <c:v>0.54999999999999993</c:v>
                </c:pt>
                <c:pt idx="6">
                  <c:v>0.55999999999999994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0.65999999999999992</c:v>
                </c:pt>
                <c:pt idx="17">
                  <c:v>0.66999999999999993</c:v>
                </c:pt>
                <c:pt idx="18">
                  <c:v>0.67999999999999994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0.77999999999999992</c:v>
                </c:pt>
                <c:pt idx="29">
                  <c:v>0.78999999999999992</c:v>
                </c:pt>
                <c:pt idx="30">
                  <c:v>0.79999999999999993</c:v>
                </c:pt>
                <c:pt idx="31">
                  <c:v>0.80999999999999994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0.89999999999999991</c:v>
                </c:pt>
                <c:pt idx="41">
                  <c:v>0.90999999999999992</c:v>
                </c:pt>
                <c:pt idx="42">
                  <c:v>0.91999999999999993</c:v>
                </c:pt>
                <c:pt idx="43">
                  <c:v>0.92999999999999994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Sheet1!$B$5:$B$55</c:f>
              <c:numCache>
                <c:formatCode>General</c:formatCode>
                <c:ptCount val="51"/>
                <c:pt idx="0">
                  <c:v>6.5E-8</c:v>
                </c:pt>
                <c:pt idx="1">
                  <c:v>1.3200000000000002E-7</c:v>
                </c:pt>
                <c:pt idx="2">
                  <c:v>-7.4000000000000001E-8</c:v>
                </c:pt>
                <c:pt idx="3">
                  <c:v>-1.8200000000000002E-7</c:v>
                </c:pt>
                <c:pt idx="4">
                  <c:v>-1.35E-7</c:v>
                </c:pt>
                <c:pt idx="5">
                  <c:v>-1.54E-7</c:v>
                </c:pt>
                <c:pt idx="6">
                  <c:v>-1.8800000000000002E-7</c:v>
                </c:pt>
                <c:pt idx="7">
                  <c:v>-2.9000000000000002E-8</c:v>
                </c:pt>
                <c:pt idx="8">
                  <c:v>1.4500000000000001E-7</c:v>
                </c:pt>
                <c:pt idx="9">
                  <c:v>2.2600000000000001E-7</c:v>
                </c:pt>
                <c:pt idx="10">
                  <c:v>1.1000000000000001E-7</c:v>
                </c:pt>
                <c:pt idx="11">
                  <c:v>-5.0000000000000004E-8</c:v>
                </c:pt>
                <c:pt idx="12">
                  <c:v>-1.0700000000000001E-7</c:v>
                </c:pt>
                <c:pt idx="13">
                  <c:v>4.9000000000000002E-8</c:v>
                </c:pt>
                <c:pt idx="14">
                  <c:v>2.6600000000000003E-7</c:v>
                </c:pt>
                <c:pt idx="15">
                  <c:v>4.0500000000000004E-7</c:v>
                </c:pt>
                <c:pt idx="16">
                  <c:v>3.4300000000000004E-7</c:v>
                </c:pt>
                <c:pt idx="17">
                  <c:v>2.48E-7</c:v>
                </c:pt>
                <c:pt idx="18">
                  <c:v>2.6100000000000002E-7</c:v>
                </c:pt>
                <c:pt idx="19">
                  <c:v>5.3900000000000005E-7</c:v>
                </c:pt>
                <c:pt idx="20">
                  <c:v>9.3700000000000009E-7</c:v>
                </c:pt>
                <c:pt idx="21">
                  <c:v>1.297E-6</c:v>
                </c:pt>
                <c:pt idx="22">
                  <c:v>1.5660000000000001E-6</c:v>
                </c:pt>
                <c:pt idx="23">
                  <c:v>1.8560000000000001E-6</c:v>
                </c:pt>
                <c:pt idx="24">
                  <c:v>2.4700000000000001E-6</c:v>
                </c:pt>
                <c:pt idx="25">
                  <c:v>3.5370000000000002E-6</c:v>
                </c:pt>
                <c:pt idx="26">
                  <c:v>4.8069999999999999E-6</c:v>
                </c:pt>
                <c:pt idx="27">
                  <c:v>6.2930000000000006E-6</c:v>
                </c:pt>
                <c:pt idx="28">
                  <c:v>8.0670000000000009E-6</c:v>
                </c:pt>
                <c:pt idx="29">
                  <c:v>1.0324000000000001E-5</c:v>
                </c:pt>
                <c:pt idx="30">
                  <c:v>1.3407000000000001E-5</c:v>
                </c:pt>
                <c:pt idx="31">
                  <c:v>1.7479E-5</c:v>
                </c:pt>
                <c:pt idx="32">
                  <c:v>2.2324000000000002E-5</c:v>
                </c:pt>
                <c:pt idx="33">
                  <c:v>2.8131000000000002E-5</c:v>
                </c:pt>
                <c:pt idx="34">
                  <c:v>3.4951000000000005E-5</c:v>
                </c:pt>
                <c:pt idx="35">
                  <c:v>4.2966000000000002E-5</c:v>
                </c:pt>
                <c:pt idx="36">
                  <c:v>5.2765E-5</c:v>
                </c:pt>
                <c:pt idx="37">
                  <c:v>6.4474000000000006E-5</c:v>
                </c:pt>
                <c:pt idx="38">
                  <c:v>7.7883E-5</c:v>
                </c:pt>
                <c:pt idx="39">
                  <c:v>9.3325000000000005E-5</c:v>
                </c:pt>
                <c:pt idx="40">
                  <c:v>1.10989E-4</c:v>
                </c:pt>
                <c:pt idx="41">
                  <c:v>1.3085900000000002E-4</c:v>
                </c:pt>
                <c:pt idx="42">
                  <c:v>1.5387800000000001E-4</c:v>
                </c:pt>
                <c:pt idx="43">
                  <c:v>1.80094E-4</c:v>
                </c:pt>
                <c:pt idx="44">
                  <c:v>2.09268E-4</c:v>
                </c:pt>
                <c:pt idx="45">
                  <c:v>2.4174100000000002E-4</c:v>
                </c:pt>
                <c:pt idx="46">
                  <c:v>2.77743E-4</c:v>
                </c:pt>
                <c:pt idx="47">
                  <c:v>3.1734900000000003E-4</c:v>
                </c:pt>
                <c:pt idx="48">
                  <c:v>3.6123400000000005E-4</c:v>
                </c:pt>
                <c:pt idx="49">
                  <c:v>4.0954000000000001E-4</c:v>
                </c:pt>
                <c:pt idx="50">
                  <c:v>4.6192100000000001E-4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0A-474D-A27B-29F3723E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35296"/>
        <c:axId val="434734880"/>
      </c:scatterChart>
      <c:valAx>
        <c:axId val="4347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34880"/>
        <c:crosses val="autoZero"/>
        <c:crossBetween val="midCat"/>
      </c:valAx>
      <c:valAx>
        <c:axId val="4347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3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3646" cy="60457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976312</xdr:colOff>
      <xdr:row>21</xdr:row>
      <xdr:rowOff>19050</xdr:rowOff>
    </xdr:from>
    <xdr:to>
      <xdr:col>12</xdr:col>
      <xdr:colOff>271462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4</xdr:row>
      <xdr:rowOff>66675</xdr:rowOff>
    </xdr:from>
    <xdr:to>
      <xdr:col>10</xdr:col>
      <xdr:colOff>357187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workbookViewId="0">
      <selection activeCell="J14" sqref="J14"/>
    </sheetView>
  </sheetViews>
  <sheetFormatPr defaultRowHeight="15" x14ac:dyDescent="0.25"/>
  <sheetData>
    <row r="1" spans="1:3" x14ac:dyDescent="0.25">
      <c r="A1" t="s">
        <v>6</v>
      </c>
      <c r="B1" t="s">
        <v>7</v>
      </c>
    </row>
    <row r="2" spans="1:3" x14ac:dyDescent="0.25">
      <c r="A2" t="s">
        <v>8</v>
      </c>
      <c r="B2" t="s">
        <v>7</v>
      </c>
    </row>
    <row r="3" spans="1:3" x14ac:dyDescent="0.25">
      <c r="A3" t="s">
        <v>9</v>
      </c>
      <c r="B3" s="3">
        <v>43661</v>
      </c>
    </row>
    <row r="4" spans="1:3" x14ac:dyDescent="0.25">
      <c r="A4" t="s">
        <v>10</v>
      </c>
      <c r="B4" s="4">
        <v>0.79655092592592591</v>
      </c>
    </row>
    <row r="5" spans="1:3" x14ac:dyDescent="0.25">
      <c r="A5" t="s">
        <v>11</v>
      </c>
      <c r="B5" t="s">
        <v>0</v>
      </c>
    </row>
    <row r="6" spans="1:3" x14ac:dyDescent="0.25">
      <c r="A6" t="s">
        <v>12</v>
      </c>
      <c r="B6">
        <v>18</v>
      </c>
    </row>
    <row r="7" spans="1:3" x14ac:dyDescent="0.25">
      <c r="A7" t="s">
        <v>13</v>
      </c>
    </row>
    <row r="8" spans="1:3" x14ac:dyDescent="0.25">
      <c r="A8" t="s">
        <v>14</v>
      </c>
    </row>
    <row r="9" spans="1:3" x14ac:dyDescent="0.25">
      <c r="A9" t="s">
        <v>15</v>
      </c>
      <c r="B9" t="s">
        <v>16</v>
      </c>
    </row>
    <row r="10" spans="1:3" x14ac:dyDescent="0.25">
      <c r="A10" t="s">
        <v>17</v>
      </c>
      <c r="B10" t="s">
        <v>18</v>
      </c>
      <c r="C10" t="s">
        <v>18</v>
      </c>
    </row>
    <row r="11" spans="1:3" x14ac:dyDescent="0.25">
      <c r="A11" t="s">
        <v>19</v>
      </c>
      <c r="B11" t="s">
        <v>20</v>
      </c>
      <c r="C11" t="s">
        <v>21</v>
      </c>
    </row>
    <row r="12" spans="1:3" x14ac:dyDescent="0.25">
      <c r="A12" t="s">
        <v>22</v>
      </c>
      <c r="B12" t="s">
        <v>23</v>
      </c>
      <c r="C12" t="s">
        <v>5</v>
      </c>
    </row>
    <row r="13" spans="1:3" x14ac:dyDescent="0.25">
      <c r="A13" t="s">
        <v>24</v>
      </c>
      <c r="B13" t="s">
        <v>25</v>
      </c>
      <c r="C13" t="s">
        <v>4</v>
      </c>
    </row>
    <row r="14" spans="1:3" x14ac:dyDescent="0.25">
      <c r="A14" t="s">
        <v>26</v>
      </c>
      <c r="B14" t="s">
        <v>27</v>
      </c>
      <c r="C14" t="s">
        <v>27</v>
      </c>
    </row>
    <row r="15" spans="1:3" x14ac:dyDescent="0.25">
      <c r="A15" t="s">
        <v>28</v>
      </c>
      <c r="B15" t="s">
        <v>29</v>
      </c>
      <c r="C15" t="s">
        <v>30</v>
      </c>
    </row>
    <row r="16" spans="1:3" x14ac:dyDescent="0.25">
      <c r="A16" t="s">
        <v>31</v>
      </c>
    </row>
    <row r="17" spans="1:3" x14ac:dyDescent="0.25">
      <c r="A17" t="s">
        <v>32</v>
      </c>
    </row>
    <row r="18" spans="1:3" x14ac:dyDescent="0.25">
      <c r="A18" t="s">
        <v>33</v>
      </c>
      <c r="B18" t="s">
        <v>20</v>
      </c>
      <c r="C18" t="s">
        <v>21</v>
      </c>
    </row>
    <row r="19" spans="1:3" x14ac:dyDescent="0.25">
      <c r="A19" t="s">
        <v>34</v>
      </c>
      <c r="B19" t="s">
        <v>35</v>
      </c>
      <c r="C19" t="s">
        <v>35</v>
      </c>
    </row>
    <row r="20" spans="1:3" x14ac:dyDescent="0.25">
      <c r="A20" t="s">
        <v>36</v>
      </c>
      <c r="B20" t="s">
        <v>37</v>
      </c>
      <c r="C20" t="s">
        <v>37</v>
      </c>
    </row>
    <row r="21" spans="1:3" x14ac:dyDescent="0.25">
      <c r="A21" t="s">
        <v>38</v>
      </c>
      <c r="B21" t="s">
        <v>39</v>
      </c>
      <c r="C21" t="s">
        <v>39</v>
      </c>
    </row>
    <row r="22" spans="1:3" x14ac:dyDescent="0.25">
      <c r="A22" t="s">
        <v>40</v>
      </c>
      <c r="B22" t="s">
        <v>41</v>
      </c>
      <c r="C22" t="s">
        <v>41</v>
      </c>
    </row>
    <row r="23" spans="1:3" x14ac:dyDescent="0.25">
      <c r="A23" t="s">
        <v>42</v>
      </c>
      <c r="B23" t="s">
        <v>43</v>
      </c>
    </row>
    <row r="24" spans="1:3" x14ac:dyDescent="0.25">
      <c r="A24" t="s">
        <v>44</v>
      </c>
      <c r="B24" t="s">
        <v>45</v>
      </c>
    </row>
    <row r="25" spans="1:3" x14ac:dyDescent="0.25">
      <c r="A25" t="s">
        <v>46</v>
      </c>
      <c r="B25">
        <v>0.5</v>
      </c>
    </row>
    <row r="26" spans="1:3" x14ac:dyDescent="0.25">
      <c r="A26" t="s">
        <v>47</v>
      </c>
      <c r="B26">
        <v>1</v>
      </c>
    </row>
    <row r="27" spans="1:3" x14ac:dyDescent="0.25">
      <c r="A27" t="s">
        <v>48</v>
      </c>
      <c r="B27">
        <v>0.01</v>
      </c>
    </row>
    <row r="28" spans="1:3" x14ac:dyDescent="0.25">
      <c r="A28" t="s">
        <v>49</v>
      </c>
      <c r="B28">
        <v>1E-3</v>
      </c>
    </row>
    <row r="29" spans="1:3" x14ac:dyDescent="0.25">
      <c r="A29" t="s">
        <v>50</v>
      </c>
      <c r="B29">
        <v>0</v>
      </c>
    </row>
    <row r="30" spans="1:3" x14ac:dyDescent="0.25">
      <c r="A30" t="s">
        <v>51</v>
      </c>
      <c r="B30" t="s">
        <v>52</v>
      </c>
    </row>
    <row r="31" spans="1:3" x14ac:dyDescent="0.25">
      <c r="A31" t="s">
        <v>53</v>
      </c>
      <c r="B31" t="s">
        <v>54</v>
      </c>
    </row>
    <row r="32" spans="1:3" x14ac:dyDescent="0.25">
      <c r="A32" t="s">
        <v>55</v>
      </c>
      <c r="B32" t="s">
        <v>41</v>
      </c>
    </row>
    <row r="33" spans="1:3" x14ac:dyDescent="0.25">
      <c r="A33" t="s">
        <v>56</v>
      </c>
      <c r="B33">
        <v>0</v>
      </c>
      <c r="C33">
        <v>0.5</v>
      </c>
    </row>
    <row r="34" spans="1:3" x14ac:dyDescent="0.25">
      <c r="A34" t="s">
        <v>57</v>
      </c>
      <c r="B34">
        <v>0.1</v>
      </c>
      <c r="C34">
        <v>0.1</v>
      </c>
    </row>
    <row r="35" spans="1:3" x14ac:dyDescent="0.25">
      <c r="A35" t="s">
        <v>58</v>
      </c>
      <c r="B35" t="s">
        <v>20</v>
      </c>
      <c r="C35" t="s">
        <v>21</v>
      </c>
    </row>
    <row r="36" spans="1:3" x14ac:dyDescent="0.25">
      <c r="A36" t="s">
        <v>59</v>
      </c>
      <c r="B36" t="s">
        <v>60</v>
      </c>
      <c r="C36" t="s">
        <v>60</v>
      </c>
    </row>
    <row r="37" spans="1:3" x14ac:dyDescent="0.25">
      <c r="A37" t="s">
        <v>61</v>
      </c>
      <c r="B37" t="s">
        <v>62</v>
      </c>
      <c r="C37" t="s">
        <v>62</v>
      </c>
    </row>
    <row r="38" spans="1:3" x14ac:dyDescent="0.25">
      <c r="A38" t="s">
        <v>63</v>
      </c>
      <c r="B38" t="s">
        <v>64</v>
      </c>
      <c r="C38" t="s">
        <v>64</v>
      </c>
    </row>
    <row r="39" spans="1:3" x14ac:dyDescent="0.25">
      <c r="A39" t="s">
        <v>65</v>
      </c>
      <c r="B39" t="s">
        <v>66</v>
      </c>
      <c r="C39" t="s">
        <v>66</v>
      </c>
    </row>
    <row r="40" spans="1:3" x14ac:dyDescent="0.25">
      <c r="A40" t="s">
        <v>67</v>
      </c>
      <c r="B40">
        <v>90</v>
      </c>
      <c r="C40">
        <v>90</v>
      </c>
    </row>
    <row r="41" spans="1:3" x14ac:dyDescent="0.25">
      <c r="A41" t="s">
        <v>68</v>
      </c>
      <c r="B41">
        <v>1</v>
      </c>
    </row>
    <row r="42" spans="1:3" x14ac:dyDescent="0.25">
      <c r="A42" t="s">
        <v>69</v>
      </c>
      <c r="B42">
        <v>0.1</v>
      </c>
    </row>
    <row r="43" spans="1:3" x14ac:dyDescent="0.25">
      <c r="A43" t="s">
        <v>70</v>
      </c>
      <c r="B43" t="s">
        <v>71</v>
      </c>
    </row>
    <row r="44" spans="1:3" x14ac:dyDescent="0.25">
      <c r="A44" t="s">
        <v>72</v>
      </c>
      <c r="B44">
        <v>1</v>
      </c>
    </row>
    <row r="45" spans="1:3" x14ac:dyDescent="0.25">
      <c r="A45" t="s">
        <v>73</v>
      </c>
      <c r="B45">
        <v>1</v>
      </c>
    </row>
    <row r="46" spans="1:3" x14ac:dyDescent="0.25">
      <c r="A46" t="s">
        <v>74</v>
      </c>
      <c r="B46">
        <v>0</v>
      </c>
    </row>
    <row r="47" spans="1:3" x14ac:dyDescent="0.25">
      <c r="A47" t="s">
        <v>75</v>
      </c>
      <c r="B47" t="s">
        <v>37</v>
      </c>
    </row>
    <row r="48" spans="1:3" x14ac:dyDescent="0.25">
      <c r="A48" t="s">
        <v>76</v>
      </c>
      <c r="B48">
        <v>1</v>
      </c>
    </row>
    <row r="49" spans="1:2" x14ac:dyDescent="0.25">
      <c r="A49" t="s">
        <v>77</v>
      </c>
      <c r="B49">
        <v>0</v>
      </c>
    </row>
    <row r="50" spans="1:2" x14ac:dyDescent="0.25">
      <c r="A50" t="s">
        <v>78</v>
      </c>
      <c r="B50" t="s">
        <v>37</v>
      </c>
    </row>
    <row r="51" spans="1:2" x14ac:dyDescent="0.25">
      <c r="A51" t="s">
        <v>79</v>
      </c>
      <c r="B51" t="s">
        <v>80</v>
      </c>
    </row>
    <row r="52" spans="1:2" x14ac:dyDescent="0.25">
      <c r="A52" t="s">
        <v>81</v>
      </c>
      <c r="B52" t="s">
        <v>80</v>
      </c>
    </row>
    <row r="53" spans="1:2" x14ac:dyDescent="0.25">
      <c r="A53" t="s">
        <v>82</v>
      </c>
      <c r="B53" t="b">
        <v>1</v>
      </c>
    </row>
    <row r="54" spans="1:2" x14ac:dyDescent="0.25">
      <c r="A54" t="s">
        <v>83</v>
      </c>
      <c r="B54" t="b">
        <v>0</v>
      </c>
    </row>
    <row r="55" spans="1:2" x14ac:dyDescent="0.25">
      <c r="A55" t="s">
        <v>84</v>
      </c>
      <c r="B55" t="s">
        <v>4</v>
      </c>
    </row>
    <row r="56" spans="1:2" x14ac:dyDescent="0.25">
      <c r="A56" t="s">
        <v>85</v>
      </c>
      <c r="B56" t="s">
        <v>86</v>
      </c>
    </row>
    <row r="57" spans="1:2" x14ac:dyDescent="0.25">
      <c r="A57" t="s">
        <v>87</v>
      </c>
      <c r="B57">
        <v>0</v>
      </c>
    </row>
    <row r="58" spans="1:2" x14ac:dyDescent="0.25">
      <c r="A58" t="s">
        <v>88</v>
      </c>
      <c r="B58">
        <v>0.1</v>
      </c>
    </row>
    <row r="59" spans="1:2" x14ac:dyDescent="0.25">
      <c r="A59" t="s">
        <v>89</v>
      </c>
      <c r="B59" t="b">
        <v>0</v>
      </c>
    </row>
    <row r="60" spans="1:2" x14ac:dyDescent="0.25">
      <c r="A60" t="s">
        <v>90</v>
      </c>
      <c r="B60" t="s">
        <v>5</v>
      </c>
    </row>
    <row r="61" spans="1:2" x14ac:dyDescent="0.25">
      <c r="A61" t="s">
        <v>91</v>
      </c>
      <c r="B61" t="s">
        <v>86</v>
      </c>
    </row>
    <row r="62" spans="1:2" x14ac:dyDescent="0.25">
      <c r="A62" t="s">
        <v>92</v>
      </c>
      <c r="B62">
        <v>-0.02</v>
      </c>
    </row>
    <row r="63" spans="1:2" x14ac:dyDescent="0.25">
      <c r="A63" t="s">
        <v>93</v>
      </c>
      <c r="B63">
        <v>0.02</v>
      </c>
    </row>
    <row r="64" spans="1:2" x14ac:dyDescent="0.25">
      <c r="A64" t="s">
        <v>94</v>
      </c>
    </row>
    <row r="65" spans="1:2" x14ac:dyDescent="0.25">
      <c r="A65" t="s">
        <v>95</v>
      </c>
      <c r="B65" t="b">
        <v>0</v>
      </c>
    </row>
    <row r="66" spans="1:2" x14ac:dyDescent="0.25">
      <c r="A66" t="s">
        <v>96</v>
      </c>
      <c r="B66" t="b">
        <v>0</v>
      </c>
    </row>
    <row r="67" spans="1:2" x14ac:dyDescent="0.25">
      <c r="A67" t="s">
        <v>97</v>
      </c>
      <c r="B67" t="b">
        <v>0</v>
      </c>
    </row>
    <row r="68" spans="1:2" x14ac:dyDescent="0.25">
      <c r="A68" t="s">
        <v>98</v>
      </c>
      <c r="B68">
        <v>1</v>
      </c>
    </row>
    <row r="69" spans="1:2" x14ac:dyDescent="0.25">
      <c r="A69" t="s">
        <v>99</v>
      </c>
      <c r="B69" t="b">
        <v>1</v>
      </c>
    </row>
    <row r="70" spans="1:2" x14ac:dyDescent="0.25">
      <c r="A70" t="s">
        <v>100</v>
      </c>
      <c r="B70">
        <v>0</v>
      </c>
    </row>
    <row r="71" spans="1:2" x14ac:dyDescent="0.25">
      <c r="A71" t="s">
        <v>101</v>
      </c>
      <c r="B71">
        <v>0</v>
      </c>
    </row>
    <row r="72" spans="1:2" x14ac:dyDescent="0.25">
      <c r="A72" t="s">
        <v>102</v>
      </c>
    </row>
    <row r="73" spans="1:2" x14ac:dyDescent="0.25">
      <c r="A73" t="s">
        <v>103</v>
      </c>
    </row>
    <row r="74" spans="1:2" x14ac:dyDescent="0.25">
      <c r="A74" t="s">
        <v>104</v>
      </c>
    </row>
    <row r="75" spans="1:2" x14ac:dyDescent="0.25">
      <c r="A75" t="s">
        <v>105</v>
      </c>
    </row>
    <row r="76" spans="1:2" x14ac:dyDescent="0.25">
      <c r="A76" t="s">
        <v>106</v>
      </c>
      <c r="B76" t="b">
        <v>0</v>
      </c>
    </row>
    <row r="77" spans="1:2" x14ac:dyDescent="0.25">
      <c r="A77" t="s">
        <v>107</v>
      </c>
    </row>
    <row r="78" spans="1:2" x14ac:dyDescent="0.25">
      <c r="A78" t="s">
        <v>108</v>
      </c>
    </row>
    <row r="79" spans="1:2" x14ac:dyDescent="0.25">
      <c r="A79" t="s">
        <v>109</v>
      </c>
      <c r="B79">
        <v>0</v>
      </c>
    </row>
    <row r="80" spans="1:2" x14ac:dyDescent="0.25">
      <c r="A80" t="s">
        <v>110</v>
      </c>
    </row>
    <row r="81" spans="1:2" x14ac:dyDescent="0.25">
      <c r="A81" t="s">
        <v>111</v>
      </c>
    </row>
    <row r="82" spans="1:2" x14ac:dyDescent="0.25">
      <c r="A82" t="s">
        <v>112</v>
      </c>
    </row>
    <row r="83" spans="1:2" x14ac:dyDescent="0.25">
      <c r="A83" t="s">
        <v>113</v>
      </c>
    </row>
    <row r="84" spans="1:2" x14ac:dyDescent="0.25">
      <c r="A84" t="s">
        <v>114</v>
      </c>
      <c r="B84" t="b">
        <v>0</v>
      </c>
    </row>
    <row r="85" spans="1:2" x14ac:dyDescent="0.25">
      <c r="A85" t="s">
        <v>115</v>
      </c>
    </row>
    <row r="86" spans="1:2" x14ac:dyDescent="0.25">
      <c r="A86" t="s">
        <v>116</v>
      </c>
    </row>
    <row r="87" spans="1:2" x14ac:dyDescent="0.25">
      <c r="A87" t="s">
        <v>117</v>
      </c>
      <c r="B87">
        <v>0</v>
      </c>
    </row>
    <row r="88" spans="1:2" x14ac:dyDescent="0.25">
      <c r="A88" t="s">
        <v>118</v>
      </c>
      <c r="B88" t="b">
        <v>0</v>
      </c>
    </row>
    <row r="89" spans="1:2" x14ac:dyDescent="0.25">
      <c r="A89" t="s">
        <v>119</v>
      </c>
      <c r="B89">
        <v>1</v>
      </c>
    </row>
    <row r="90" spans="1:2" x14ac:dyDescent="0.25">
      <c r="A90" t="s">
        <v>120</v>
      </c>
      <c r="B90" t="b">
        <v>1</v>
      </c>
    </row>
    <row r="91" spans="1:2" x14ac:dyDescent="0.25">
      <c r="A91" t="s">
        <v>121</v>
      </c>
      <c r="B91">
        <v>0</v>
      </c>
    </row>
    <row r="92" spans="1:2" x14ac:dyDescent="0.25">
      <c r="A92" t="s">
        <v>122</v>
      </c>
      <c r="B92">
        <v>0</v>
      </c>
    </row>
    <row r="93" spans="1:2" x14ac:dyDescent="0.25">
      <c r="A93" t="s">
        <v>123</v>
      </c>
    </row>
    <row r="94" spans="1:2" x14ac:dyDescent="0.25">
      <c r="A94" t="s">
        <v>124</v>
      </c>
    </row>
    <row r="95" spans="1:2" x14ac:dyDescent="0.25">
      <c r="A95" t="s">
        <v>125</v>
      </c>
    </row>
    <row r="96" spans="1:2" x14ac:dyDescent="0.25">
      <c r="A96" t="s">
        <v>126</v>
      </c>
    </row>
    <row r="97" spans="1:2" x14ac:dyDescent="0.25">
      <c r="A97" t="s">
        <v>127</v>
      </c>
      <c r="B97" t="b">
        <v>0</v>
      </c>
    </row>
    <row r="98" spans="1:2" x14ac:dyDescent="0.25">
      <c r="A98" t="s">
        <v>128</v>
      </c>
    </row>
    <row r="99" spans="1:2" x14ac:dyDescent="0.25">
      <c r="A99" t="s">
        <v>129</v>
      </c>
    </row>
    <row r="100" spans="1:2" x14ac:dyDescent="0.25">
      <c r="A100" t="s">
        <v>130</v>
      </c>
      <c r="B100">
        <v>0</v>
      </c>
    </row>
    <row r="101" spans="1:2" x14ac:dyDescent="0.25">
      <c r="A101" t="s">
        <v>131</v>
      </c>
    </row>
    <row r="102" spans="1:2" x14ac:dyDescent="0.25">
      <c r="A102" t="s">
        <v>132</v>
      </c>
    </row>
    <row r="103" spans="1:2" x14ac:dyDescent="0.25">
      <c r="A103" t="s">
        <v>133</v>
      </c>
    </row>
    <row r="104" spans="1:2" x14ac:dyDescent="0.25">
      <c r="A104" t="s">
        <v>134</v>
      </c>
    </row>
    <row r="105" spans="1:2" x14ac:dyDescent="0.25">
      <c r="A105" t="s">
        <v>135</v>
      </c>
      <c r="B105" t="b">
        <v>0</v>
      </c>
    </row>
    <row r="106" spans="1:2" x14ac:dyDescent="0.25">
      <c r="A106" t="s">
        <v>136</v>
      </c>
    </row>
    <row r="107" spans="1:2" x14ac:dyDescent="0.25">
      <c r="A107" t="s">
        <v>137</v>
      </c>
    </row>
    <row r="108" spans="1:2" x14ac:dyDescent="0.25">
      <c r="A108" t="s">
        <v>138</v>
      </c>
      <c r="B108">
        <v>0</v>
      </c>
    </row>
    <row r="109" spans="1:2" x14ac:dyDescent="0.25">
      <c r="A109" t="s">
        <v>139</v>
      </c>
      <c r="B109" t="b">
        <v>0</v>
      </c>
    </row>
    <row r="110" spans="1:2" x14ac:dyDescent="0.25">
      <c r="A110" t="s">
        <v>140</v>
      </c>
    </row>
    <row r="111" spans="1:2" x14ac:dyDescent="0.25">
      <c r="A111" t="s">
        <v>141</v>
      </c>
    </row>
    <row r="112" spans="1:2" x14ac:dyDescent="0.25">
      <c r="A112" t="s">
        <v>142</v>
      </c>
      <c r="B112" t="b">
        <v>0</v>
      </c>
    </row>
    <row r="113" spans="1:2" x14ac:dyDescent="0.25">
      <c r="A113" t="s">
        <v>143</v>
      </c>
    </row>
    <row r="114" spans="1:2" x14ac:dyDescent="0.25">
      <c r="A114" t="s">
        <v>144</v>
      </c>
    </row>
    <row r="115" spans="1:2" x14ac:dyDescent="0.25">
      <c r="A115" t="s">
        <v>4</v>
      </c>
      <c r="B115" t="s">
        <v>5</v>
      </c>
    </row>
    <row r="116" spans="1:2" x14ac:dyDescent="0.25">
      <c r="A116">
        <v>0.5</v>
      </c>
      <c r="B116" s="5">
        <v>6.5E-8</v>
      </c>
    </row>
    <row r="117" spans="1:2" x14ac:dyDescent="0.25">
      <c r="A117">
        <v>0.51</v>
      </c>
      <c r="B117" s="5">
        <v>1.3199999999999999E-7</v>
      </c>
    </row>
    <row r="118" spans="1:2" x14ac:dyDescent="0.25">
      <c r="A118">
        <v>0.52</v>
      </c>
      <c r="B118" s="5">
        <v>-7.4000000000000001E-8</v>
      </c>
    </row>
    <row r="119" spans="1:2" x14ac:dyDescent="0.25">
      <c r="A119">
        <v>0.53</v>
      </c>
      <c r="B119" s="5">
        <v>-1.8199999999999999E-7</v>
      </c>
    </row>
    <row r="120" spans="1:2" x14ac:dyDescent="0.25">
      <c r="A120">
        <v>0.54</v>
      </c>
      <c r="B120" s="5">
        <v>-1.35E-7</v>
      </c>
    </row>
    <row r="121" spans="1:2" x14ac:dyDescent="0.25">
      <c r="A121">
        <v>0.55000000000000004</v>
      </c>
      <c r="B121" s="5">
        <v>-1.54E-7</v>
      </c>
    </row>
    <row r="122" spans="1:2" x14ac:dyDescent="0.25">
      <c r="A122">
        <v>0.56000000000000005</v>
      </c>
      <c r="B122" s="5">
        <v>-1.8799999999999999E-7</v>
      </c>
    </row>
    <row r="123" spans="1:2" x14ac:dyDescent="0.25">
      <c r="A123">
        <v>0.56999999999999995</v>
      </c>
      <c r="B123" s="5">
        <v>-2.9000000000000002E-8</v>
      </c>
    </row>
    <row r="124" spans="1:2" x14ac:dyDescent="0.25">
      <c r="A124">
        <v>0.57999999999999996</v>
      </c>
      <c r="B124" s="5">
        <v>1.4499999999999999E-7</v>
      </c>
    </row>
    <row r="125" spans="1:2" x14ac:dyDescent="0.25">
      <c r="A125">
        <v>0.59</v>
      </c>
      <c r="B125" s="5">
        <v>2.2600000000000001E-7</v>
      </c>
    </row>
    <row r="126" spans="1:2" x14ac:dyDescent="0.25">
      <c r="A126">
        <v>0.6</v>
      </c>
      <c r="B126" s="5">
        <v>1.1000000000000001E-7</v>
      </c>
    </row>
    <row r="127" spans="1:2" x14ac:dyDescent="0.25">
      <c r="A127">
        <v>0.61</v>
      </c>
      <c r="B127" s="5">
        <v>-4.9999999999999998E-8</v>
      </c>
    </row>
    <row r="128" spans="1:2" x14ac:dyDescent="0.25">
      <c r="A128">
        <v>0.62</v>
      </c>
      <c r="B128" s="5">
        <v>-1.0700000000000001E-7</v>
      </c>
    </row>
    <row r="129" spans="1:2" x14ac:dyDescent="0.25">
      <c r="A129">
        <v>0.63</v>
      </c>
      <c r="B129" s="5">
        <v>4.9000000000000002E-8</v>
      </c>
    </row>
    <row r="130" spans="1:2" x14ac:dyDescent="0.25">
      <c r="A130">
        <v>0.64</v>
      </c>
      <c r="B130" s="5">
        <v>2.6600000000000003E-7</v>
      </c>
    </row>
    <row r="131" spans="1:2" x14ac:dyDescent="0.25">
      <c r="A131">
        <v>0.65</v>
      </c>
      <c r="B131" s="5">
        <v>4.0499999999999999E-7</v>
      </c>
    </row>
    <row r="132" spans="1:2" x14ac:dyDescent="0.25">
      <c r="A132">
        <v>0.66</v>
      </c>
      <c r="B132" s="5">
        <v>3.4299999999999999E-7</v>
      </c>
    </row>
    <row r="133" spans="1:2" x14ac:dyDescent="0.25">
      <c r="A133">
        <v>0.67</v>
      </c>
      <c r="B133" s="5">
        <v>2.48E-7</v>
      </c>
    </row>
    <row r="134" spans="1:2" x14ac:dyDescent="0.25">
      <c r="A134">
        <v>0.68</v>
      </c>
      <c r="B134" s="5">
        <v>2.6100000000000002E-7</v>
      </c>
    </row>
    <row r="135" spans="1:2" x14ac:dyDescent="0.25">
      <c r="A135">
        <v>0.69</v>
      </c>
      <c r="B135" s="5">
        <v>5.3900000000000005E-7</v>
      </c>
    </row>
    <row r="136" spans="1:2" x14ac:dyDescent="0.25">
      <c r="A136">
        <v>0.7</v>
      </c>
      <c r="B136" s="5">
        <v>9.3699999999999999E-7</v>
      </c>
    </row>
    <row r="137" spans="1:2" x14ac:dyDescent="0.25">
      <c r="A137">
        <v>0.71</v>
      </c>
      <c r="B137" s="5">
        <v>1.297E-6</v>
      </c>
    </row>
    <row r="138" spans="1:2" x14ac:dyDescent="0.25">
      <c r="A138">
        <v>0.72</v>
      </c>
      <c r="B138" s="5">
        <v>1.5659999999999999E-6</v>
      </c>
    </row>
    <row r="139" spans="1:2" x14ac:dyDescent="0.25">
      <c r="A139">
        <v>0.73</v>
      </c>
      <c r="B139" s="5">
        <v>1.8560000000000001E-6</v>
      </c>
    </row>
    <row r="140" spans="1:2" x14ac:dyDescent="0.25">
      <c r="A140">
        <v>0.74</v>
      </c>
      <c r="B140" s="5">
        <v>2.4700000000000001E-6</v>
      </c>
    </row>
    <row r="141" spans="1:2" x14ac:dyDescent="0.25">
      <c r="A141">
        <v>0.75</v>
      </c>
      <c r="B141" s="5">
        <v>3.5370000000000002E-6</v>
      </c>
    </row>
    <row r="142" spans="1:2" x14ac:dyDescent="0.25">
      <c r="A142">
        <v>0.76</v>
      </c>
      <c r="B142" s="5">
        <v>4.8069999999999999E-6</v>
      </c>
    </row>
    <row r="143" spans="1:2" x14ac:dyDescent="0.25">
      <c r="A143">
        <v>0.77</v>
      </c>
      <c r="B143" s="5">
        <v>6.2929999999999997E-6</v>
      </c>
    </row>
    <row r="144" spans="1:2" x14ac:dyDescent="0.25">
      <c r="A144">
        <v>0.78</v>
      </c>
      <c r="B144" s="5">
        <v>8.0669999999999992E-6</v>
      </c>
    </row>
    <row r="145" spans="1:2" x14ac:dyDescent="0.25">
      <c r="A145">
        <v>0.79</v>
      </c>
      <c r="B145" s="5">
        <v>1.0324E-5</v>
      </c>
    </row>
    <row r="146" spans="1:2" x14ac:dyDescent="0.25">
      <c r="A146">
        <v>0.8</v>
      </c>
      <c r="B146" s="5">
        <v>1.3407000000000001E-5</v>
      </c>
    </row>
    <row r="147" spans="1:2" x14ac:dyDescent="0.25">
      <c r="A147">
        <v>0.81</v>
      </c>
      <c r="B147" s="5">
        <v>1.7479E-5</v>
      </c>
    </row>
    <row r="148" spans="1:2" x14ac:dyDescent="0.25">
      <c r="A148">
        <v>0.82</v>
      </c>
      <c r="B148" s="5">
        <v>2.2323999999999998E-5</v>
      </c>
    </row>
    <row r="149" spans="1:2" x14ac:dyDescent="0.25">
      <c r="A149">
        <v>0.83</v>
      </c>
      <c r="B149" s="5">
        <v>2.8130999999999999E-5</v>
      </c>
    </row>
    <row r="150" spans="1:2" x14ac:dyDescent="0.25">
      <c r="A150">
        <v>0.84</v>
      </c>
      <c r="B150" s="5">
        <v>3.4950999999999998E-5</v>
      </c>
    </row>
    <row r="151" spans="1:2" x14ac:dyDescent="0.25">
      <c r="A151">
        <v>0.85</v>
      </c>
      <c r="B151" s="5">
        <v>4.2966000000000002E-5</v>
      </c>
    </row>
    <row r="152" spans="1:2" x14ac:dyDescent="0.25">
      <c r="A152">
        <v>0.86</v>
      </c>
      <c r="B152" s="5">
        <v>5.2765E-5</v>
      </c>
    </row>
    <row r="153" spans="1:2" x14ac:dyDescent="0.25">
      <c r="A153">
        <v>0.87</v>
      </c>
      <c r="B153" s="5">
        <v>6.4474000000000006E-5</v>
      </c>
    </row>
    <row r="154" spans="1:2" x14ac:dyDescent="0.25">
      <c r="A154">
        <v>0.88</v>
      </c>
      <c r="B154" s="5">
        <v>7.7883E-5</v>
      </c>
    </row>
    <row r="155" spans="1:2" x14ac:dyDescent="0.25">
      <c r="A155">
        <v>0.89</v>
      </c>
      <c r="B155" s="5">
        <v>9.3325000000000005E-5</v>
      </c>
    </row>
    <row r="156" spans="1:2" x14ac:dyDescent="0.25">
      <c r="A156">
        <v>0.9</v>
      </c>
      <c r="B156">
        <v>1.10989E-4</v>
      </c>
    </row>
    <row r="157" spans="1:2" x14ac:dyDescent="0.25">
      <c r="A157">
        <v>0.91</v>
      </c>
      <c r="B157">
        <v>1.3085899999999999E-4</v>
      </c>
    </row>
    <row r="158" spans="1:2" x14ac:dyDescent="0.25">
      <c r="A158">
        <v>0.92</v>
      </c>
      <c r="B158">
        <v>1.5387800000000001E-4</v>
      </c>
    </row>
    <row r="159" spans="1:2" x14ac:dyDescent="0.25">
      <c r="A159">
        <v>0.93</v>
      </c>
      <c r="B159">
        <v>1.80094E-4</v>
      </c>
    </row>
    <row r="160" spans="1:2" x14ac:dyDescent="0.25">
      <c r="A160">
        <v>0.94</v>
      </c>
      <c r="B160">
        <v>2.09268E-4</v>
      </c>
    </row>
    <row r="161" spans="1:2" x14ac:dyDescent="0.25">
      <c r="A161">
        <v>0.95</v>
      </c>
      <c r="B161">
        <v>2.4174099999999999E-4</v>
      </c>
    </row>
    <row r="162" spans="1:2" x14ac:dyDescent="0.25">
      <c r="A162">
        <v>0.96</v>
      </c>
      <c r="B162">
        <v>2.77743E-4</v>
      </c>
    </row>
    <row r="163" spans="1:2" x14ac:dyDescent="0.25">
      <c r="A163">
        <v>0.97</v>
      </c>
      <c r="B163">
        <v>3.1734899999999997E-4</v>
      </c>
    </row>
    <row r="164" spans="1:2" x14ac:dyDescent="0.25">
      <c r="A164">
        <v>0.98</v>
      </c>
      <c r="B164">
        <v>3.6123399999999999E-4</v>
      </c>
    </row>
    <row r="165" spans="1:2" x14ac:dyDescent="0.25">
      <c r="A165">
        <v>0.99</v>
      </c>
      <c r="B165">
        <v>4.0954000000000001E-4</v>
      </c>
    </row>
    <row r="166" spans="1:2" x14ac:dyDescent="0.25">
      <c r="A166">
        <v>1</v>
      </c>
      <c r="B166">
        <v>4.6192100000000001E-4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C1" sqref="C1:C1048576"/>
    </sheetView>
  </sheetViews>
  <sheetFormatPr defaultRowHeight="15" x14ac:dyDescent="0.25"/>
  <cols>
    <col min="1" max="3" width="15.7109375" customWidth="1"/>
    <col min="4" max="5" width="15.140625" customWidth="1"/>
  </cols>
  <sheetData>
    <row r="1" spans="1:14" x14ac:dyDescent="0.25">
      <c r="A1" t="s">
        <v>1</v>
      </c>
      <c r="C1" t="s">
        <v>2</v>
      </c>
      <c r="F1" t="s">
        <v>146</v>
      </c>
    </row>
    <row r="2" spans="1:14" ht="15.75" thickBot="1" x14ac:dyDescent="0.3">
      <c r="A2" t="s">
        <v>3</v>
      </c>
      <c r="C2" s="1">
        <v>43661.796550925923</v>
      </c>
    </row>
    <row r="3" spans="1:14" x14ac:dyDescent="0.25">
      <c r="A3" t="s">
        <v>0</v>
      </c>
      <c r="E3" s="9"/>
      <c r="F3" s="9" t="s">
        <v>147</v>
      </c>
      <c r="G3" s="9"/>
    </row>
    <row r="4" spans="1:14" x14ac:dyDescent="0.25">
      <c r="A4" s="2" t="s">
        <v>4</v>
      </c>
      <c r="B4" s="2" t="s">
        <v>145</v>
      </c>
      <c r="C4" s="2" t="s">
        <v>5</v>
      </c>
      <c r="D4" s="2" t="s">
        <v>154</v>
      </c>
      <c r="E4" s="6"/>
      <c r="F4" s="6" t="s">
        <v>148</v>
      </c>
      <c r="G4" s="6">
        <v>0.99288531743356911</v>
      </c>
    </row>
    <row r="5" spans="1:14" x14ac:dyDescent="0.25">
      <c r="A5">
        <v>0.5</v>
      </c>
      <c r="B5">
        <f>+A5^2</f>
        <v>0.25</v>
      </c>
      <c r="C5">
        <v>6.5E-8</v>
      </c>
      <c r="E5" s="6"/>
      <c r="F5" s="6" t="s">
        <v>149</v>
      </c>
      <c r="G5" s="6">
        <v>0.98582125357515926</v>
      </c>
    </row>
    <row r="6" spans="1:14" x14ac:dyDescent="0.25">
      <c r="A6">
        <v>0.51</v>
      </c>
      <c r="B6">
        <f t="shared" ref="B6:B55" si="0">+A6^2</f>
        <v>0.2601</v>
      </c>
      <c r="C6">
        <v>1.3200000000000002E-7</v>
      </c>
      <c r="E6" s="6"/>
      <c r="F6" s="6" t="s">
        <v>150</v>
      </c>
      <c r="G6" s="6">
        <v>0.98480848597338499</v>
      </c>
    </row>
    <row r="7" spans="1:14" x14ac:dyDescent="0.25">
      <c r="A7">
        <v>0.52</v>
      </c>
      <c r="B7">
        <f t="shared" si="0"/>
        <v>0.27040000000000003</v>
      </c>
      <c r="C7">
        <v>-7.4000000000000001E-8</v>
      </c>
      <c r="E7" s="6"/>
      <c r="F7" s="6" t="s">
        <v>151</v>
      </c>
      <c r="G7" s="6">
        <v>1.6588758987503917E-5</v>
      </c>
    </row>
    <row r="8" spans="1:14" ht="15.75" thickBot="1" x14ac:dyDescent="0.3">
      <c r="A8">
        <v>0.53</v>
      </c>
      <c r="B8">
        <f t="shared" si="0"/>
        <v>0.28090000000000004</v>
      </c>
      <c r="C8">
        <v>-1.8200000000000002E-7</v>
      </c>
      <c r="E8" s="7"/>
      <c r="F8" s="7" t="s">
        <v>152</v>
      </c>
      <c r="G8" s="7">
        <v>31</v>
      </c>
    </row>
    <row r="9" spans="1:14" x14ac:dyDescent="0.25">
      <c r="A9">
        <v>0.53999999999999992</v>
      </c>
      <c r="B9">
        <f t="shared" si="0"/>
        <v>0.29159999999999991</v>
      </c>
      <c r="C9">
        <v>-1.35E-7</v>
      </c>
    </row>
    <row r="10" spans="1:14" ht="15.75" thickBot="1" x14ac:dyDescent="0.3">
      <c r="A10">
        <v>0.54999999999999993</v>
      </c>
      <c r="B10">
        <f t="shared" si="0"/>
        <v>0.30249999999999994</v>
      </c>
      <c r="C10">
        <v>-1.54E-7</v>
      </c>
      <c r="F10" t="s">
        <v>153</v>
      </c>
    </row>
    <row r="11" spans="1:14" x14ac:dyDescent="0.25">
      <c r="A11">
        <v>0.55999999999999994</v>
      </c>
      <c r="B11">
        <f t="shared" si="0"/>
        <v>0.31359999999999993</v>
      </c>
      <c r="C11">
        <v>-1.8800000000000002E-7</v>
      </c>
      <c r="E11" s="8"/>
      <c r="F11" s="8"/>
      <c r="G11" s="8" t="s">
        <v>158</v>
      </c>
      <c r="H11" s="8" t="s">
        <v>159</v>
      </c>
      <c r="I11" s="8" t="s">
        <v>160</v>
      </c>
      <c r="J11" s="8" t="s">
        <v>161</v>
      </c>
      <c r="K11" s="8" t="s">
        <v>162</v>
      </c>
    </row>
    <row r="12" spans="1:14" x14ac:dyDescent="0.25">
      <c r="A12">
        <v>0.56999999999999995</v>
      </c>
      <c r="B12">
        <f t="shared" si="0"/>
        <v>0.32489999999999997</v>
      </c>
      <c r="C12">
        <v>-2.9000000000000002E-8</v>
      </c>
      <c r="E12" s="6"/>
      <c r="F12" s="6" t="s">
        <v>154</v>
      </c>
      <c r="G12" s="6">
        <v>2</v>
      </c>
      <c r="H12" s="6">
        <v>5.3573024777809393E-7</v>
      </c>
      <c r="I12" s="6">
        <v>2.6786512388904697E-7</v>
      </c>
      <c r="J12" s="6">
        <v>973.39335485064714</v>
      </c>
      <c r="K12" s="6">
        <v>1.327179601873978E-26</v>
      </c>
    </row>
    <row r="13" spans="1:14" x14ac:dyDescent="0.25">
      <c r="A13">
        <v>0.57999999999999996</v>
      </c>
      <c r="B13">
        <f t="shared" si="0"/>
        <v>0.33639999999999998</v>
      </c>
      <c r="C13">
        <v>1.4500000000000001E-7</v>
      </c>
      <c r="E13" s="6"/>
      <c r="F13" s="6" t="s">
        <v>155</v>
      </c>
      <c r="G13" s="6">
        <v>28</v>
      </c>
      <c r="H13" s="6">
        <v>7.7052338928737748E-9</v>
      </c>
      <c r="I13" s="6">
        <v>2.7518692474549194E-10</v>
      </c>
      <c r="J13" s="6"/>
      <c r="K13" s="6"/>
    </row>
    <row r="14" spans="1:14" ht="15.75" thickBot="1" x14ac:dyDescent="0.3">
      <c r="A14">
        <v>0.59</v>
      </c>
      <c r="B14">
        <f t="shared" si="0"/>
        <v>0.34809999999999997</v>
      </c>
      <c r="C14">
        <v>2.2600000000000001E-7</v>
      </c>
      <c r="E14" s="7"/>
      <c r="F14" s="7" t="s">
        <v>156</v>
      </c>
      <c r="G14" s="7">
        <v>30</v>
      </c>
      <c r="H14" s="7">
        <v>5.4343548167096775E-7</v>
      </c>
      <c r="I14" s="7"/>
      <c r="J14" s="7"/>
      <c r="K14" s="7"/>
    </row>
    <row r="15" spans="1:14" ht="15.75" thickBot="1" x14ac:dyDescent="0.3">
      <c r="A15">
        <v>0.6</v>
      </c>
      <c r="B15">
        <f t="shared" si="0"/>
        <v>0.36</v>
      </c>
      <c r="C15">
        <v>1.1000000000000001E-7</v>
      </c>
    </row>
    <row r="16" spans="1:14" x14ac:dyDescent="0.25">
      <c r="A16">
        <v>0.61</v>
      </c>
      <c r="B16">
        <f t="shared" si="0"/>
        <v>0.37209999999999999</v>
      </c>
      <c r="C16">
        <v>-5.0000000000000004E-8</v>
      </c>
      <c r="E16" s="8"/>
      <c r="F16" s="8"/>
      <c r="G16" s="8" t="s">
        <v>163</v>
      </c>
      <c r="H16" s="8" t="s">
        <v>151</v>
      </c>
      <c r="I16" s="8" t="s">
        <v>164</v>
      </c>
      <c r="J16" s="8" t="s">
        <v>165</v>
      </c>
      <c r="K16" s="8" t="s">
        <v>166</v>
      </c>
      <c r="L16" s="8" t="s">
        <v>167</v>
      </c>
      <c r="M16" s="8" t="s">
        <v>168</v>
      </c>
      <c r="N16" s="8" t="s">
        <v>169</v>
      </c>
    </row>
    <row r="17" spans="1:14" x14ac:dyDescent="0.25">
      <c r="A17">
        <v>0.62</v>
      </c>
      <c r="B17">
        <f t="shared" si="0"/>
        <v>0.38440000000000002</v>
      </c>
      <c r="C17">
        <v>-1.0700000000000001E-7</v>
      </c>
      <c r="E17" s="6"/>
      <c r="F17" s="6" t="s">
        <v>157</v>
      </c>
      <c r="G17" s="6">
        <v>4.9281858470901913E-3</v>
      </c>
      <c r="H17" s="6">
        <v>2.9933214245393366E-4</v>
      </c>
      <c r="I17" s="6">
        <v>16.463938041163168</v>
      </c>
      <c r="J17" s="6">
        <v>6.2218171197600138E-16</v>
      </c>
      <c r="K17" s="6">
        <v>4.3150317487186821E-3</v>
      </c>
      <c r="L17" s="6">
        <v>5.5413399454617004E-3</v>
      </c>
      <c r="M17" s="6">
        <v>4.1010525761343997E-3</v>
      </c>
      <c r="N17" s="6">
        <v>5.7553191180459828E-3</v>
      </c>
    </row>
    <row r="18" spans="1:14" x14ac:dyDescent="0.25">
      <c r="A18">
        <v>0.63</v>
      </c>
      <c r="B18">
        <f t="shared" si="0"/>
        <v>0.39690000000000003</v>
      </c>
      <c r="C18">
        <v>4.9000000000000002E-8</v>
      </c>
      <c r="E18" s="6"/>
      <c r="F18" s="6" t="s">
        <v>170</v>
      </c>
      <c r="G18" s="6">
        <v>-1.28097980356962E-2</v>
      </c>
      <c r="H18" s="6">
        <v>7.0975014132046866E-4</v>
      </c>
      <c r="I18" s="6">
        <v>-18.048320514405194</v>
      </c>
      <c r="J18" s="6">
        <v>5.8851332381618939E-17</v>
      </c>
      <c r="K18" s="6">
        <v>-1.4263655294067232E-2</v>
      </c>
      <c r="L18" s="6">
        <v>-1.1355940777325168E-2</v>
      </c>
      <c r="M18" s="6">
        <v>-1.4771023953965505E-2</v>
      </c>
      <c r="N18" s="6">
        <v>-1.0848572117426895E-2</v>
      </c>
    </row>
    <row r="19" spans="1:14" ht="15.75" thickBot="1" x14ac:dyDescent="0.3">
      <c r="A19">
        <v>0.64</v>
      </c>
      <c r="B19">
        <f t="shared" si="0"/>
        <v>0.40960000000000002</v>
      </c>
      <c r="C19">
        <v>2.6600000000000003E-7</v>
      </c>
      <c r="E19" s="7"/>
      <c r="F19" s="7" t="s">
        <v>171</v>
      </c>
      <c r="G19" s="7">
        <v>8.3066345181514647E-3</v>
      </c>
      <c r="H19" s="7">
        <v>4.1704000555234166E-4</v>
      </c>
      <c r="I19" s="7">
        <v>19.918075982062877</v>
      </c>
      <c r="J19" s="7">
        <v>4.5176426119401619E-18</v>
      </c>
      <c r="K19" s="7">
        <v>7.45236679236372E-3</v>
      </c>
      <c r="L19" s="7">
        <v>9.1609022439392094E-3</v>
      </c>
      <c r="M19" s="7">
        <v>7.1542435283832462E-3</v>
      </c>
      <c r="N19" s="7">
        <v>9.4590255079196831E-3</v>
      </c>
    </row>
    <row r="20" spans="1:14" x14ac:dyDescent="0.25">
      <c r="A20">
        <v>0.65</v>
      </c>
      <c r="B20">
        <f t="shared" si="0"/>
        <v>0.42250000000000004</v>
      </c>
      <c r="C20">
        <v>4.0500000000000004E-7</v>
      </c>
    </row>
    <row r="21" spans="1:14" x14ac:dyDescent="0.25">
      <c r="A21">
        <v>0.65999999999999992</v>
      </c>
      <c r="B21">
        <f t="shared" si="0"/>
        <v>0.43559999999999988</v>
      </c>
      <c r="C21">
        <v>3.4300000000000004E-7</v>
      </c>
    </row>
    <row r="22" spans="1:14" x14ac:dyDescent="0.25">
      <c r="A22">
        <v>0.66999999999999993</v>
      </c>
      <c r="B22">
        <f t="shared" si="0"/>
        <v>0.44889999999999991</v>
      </c>
      <c r="C22">
        <v>2.48E-7</v>
      </c>
    </row>
    <row r="23" spans="1:14" x14ac:dyDescent="0.25">
      <c r="A23">
        <v>0.67999999999999994</v>
      </c>
      <c r="B23">
        <f t="shared" si="0"/>
        <v>0.46239999999999992</v>
      </c>
      <c r="C23">
        <v>2.6100000000000002E-7</v>
      </c>
    </row>
    <row r="24" spans="1:14" x14ac:dyDescent="0.25">
      <c r="A24">
        <v>0.69</v>
      </c>
      <c r="B24">
        <f t="shared" si="0"/>
        <v>0.47609999999999991</v>
      </c>
      <c r="C24">
        <v>5.3900000000000005E-7</v>
      </c>
    </row>
    <row r="25" spans="1:14" x14ac:dyDescent="0.25">
      <c r="A25">
        <v>0.7</v>
      </c>
      <c r="B25">
        <f t="shared" si="0"/>
        <v>0.48999999999999994</v>
      </c>
      <c r="C25">
        <v>9.3700000000000009E-7</v>
      </c>
    </row>
    <row r="26" spans="1:14" x14ac:dyDescent="0.25">
      <c r="A26">
        <v>0.71</v>
      </c>
      <c r="B26">
        <f t="shared" si="0"/>
        <v>0.50409999999999999</v>
      </c>
      <c r="C26">
        <v>1.297E-6</v>
      </c>
      <c r="D26">
        <f t="shared" ref="D6:D55" si="1">+$G$17+A26*$G$18+B26*$G$19</f>
        <v>2.060370234604255E-5</v>
      </c>
    </row>
    <row r="27" spans="1:14" x14ac:dyDescent="0.25">
      <c r="A27">
        <v>0.72</v>
      </c>
      <c r="B27">
        <f t="shared" si="0"/>
        <v>0.51839999999999997</v>
      </c>
      <c r="C27">
        <v>1.5660000000000001E-6</v>
      </c>
      <c r="D27">
        <f t="shared" si="1"/>
        <v>1.1290595598647396E-5</v>
      </c>
    </row>
    <row r="28" spans="1:14" x14ac:dyDescent="0.25">
      <c r="A28">
        <v>0.73</v>
      </c>
      <c r="B28">
        <f t="shared" si="0"/>
        <v>0.53289999999999993</v>
      </c>
      <c r="C28">
        <v>1.8560000000000001E-6</v>
      </c>
      <c r="D28">
        <f t="shared" si="1"/>
        <v>3.6388157548805644E-6</v>
      </c>
    </row>
    <row r="29" spans="1:14" x14ac:dyDescent="0.25">
      <c r="A29">
        <v>0.74</v>
      </c>
      <c r="B29">
        <f t="shared" si="0"/>
        <v>0.54759999999999998</v>
      </c>
      <c r="C29">
        <v>2.4700000000000001E-6</v>
      </c>
      <c r="D29">
        <f t="shared" si="1"/>
        <v>-2.3516371852544751E-6</v>
      </c>
    </row>
    <row r="30" spans="1:14" x14ac:dyDescent="0.25">
      <c r="A30">
        <v>0.75</v>
      </c>
      <c r="B30">
        <f t="shared" si="0"/>
        <v>0.5625</v>
      </c>
      <c r="C30">
        <v>3.5370000000000002E-6</v>
      </c>
      <c r="D30">
        <f t="shared" si="1"/>
        <v>-6.6807632217603247E-6</v>
      </c>
    </row>
    <row r="31" spans="1:14" x14ac:dyDescent="0.25">
      <c r="A31">
        <v>0.76</v>
      </c>
      <c r="B31">
        <f t="shared" si="0"/>
        <v>0.5776</v>
      </c>
      <c r="C31">
        <v>4.8069999999999999E-6</v>
      </c>
      <c r="D31">
        <f t="shared" si="1"/>
        <v>-9.3485623546361168E-6</v>
      </c>
    </row>
    <row r="32" spans="1:14" x14ac:dyDescent="0.25">
      <c r="A32">
        <v>0.77</v>
      </c>
      <c r="B32">
        <f t="shared" si="0"/>
        <v>0.59289999999999998</v>
      </c>
      <c r="C32">
        <v>6.2930000000000006E-6</v>
      </c>
      <c r="D32">
        <f t="shared" si="1"/>
        <v>-1.0355034583880117E-5</v>
      </c>
    </row>
    <row r="33" spans="1:4" x14ac:dyDescent="0.25">
      <c r="A33">
        <v>0.77999999999999992</v>
      </c>
      <c r="B33">
        <f t="shared" si="0"/>
        <v>0.60839999999999983</v>
      </c>
      <c r="C33">
        <v>8.0670000000000009E-6</v>
      </c>
      <c r="D33">
        <f t="shared" si="1"/>
        <v>-9.7001799094940597E-6</v>
      </c>
    </row>
    <row r="34" spans="1:4" x14ac:dyDescent="0.25">
      <c r="A34">
        <v>0.78999999999999992</v>
      </c>
      <c r="B34">
        <f t="shared" si="0"/>
        <v>0.62409999999999988</v>
      </c>
      <c r="C34">
        <v>1.0324000000000001E-5</v>
      </c>
      <c r="D34">
        <f t="shared" si="1"/>
        <v>-7.3839983314770777E-6</v>
      </c>
    </row>
    <row r="35" spans="1:4" x14ac:dyDescent="0.25">
      <c r="A35">
        <v>0.79999999999999993</v>
      </c>
      <c r="B35">
        <f t="shared" si="0"/>
        <v>0.6399999999999999</v>
      </c>
      <c r="C35">
        <v>1.3407000000000001E-5</v>
      </c>
      <c r="D35">
        <f t="shared" si="1"/>
        <v>-3.4064898498317731E-6</v>
      </c>
    </row>
    <row r="36" spans="1:4" x14ac:dyDescent="0.25">
      <c r="A36">
        <v>0.80999999999999994</v>
      </c>
      <c r="B36">
        <f t="shared" si="0"/>
        <v>0.65609999999999991</v>
      </c>
      <c r="C36">
        <v>1.7479E-5</v>
      </c>
      <c r="D36">
        <f t="shared" si="1"/>
        <v>2.232345535446191E-6</v>
      </c>
    </row>
    <row r="37" spans="1:4" x14ac:dyDescent="0.25">
      <c r="A37">
        <v>0.82</v>
      </c>
      <c r="B37">
        <f t="shared" si="0"/>
        <v>0.67239999999999989</v>
      </c>
      <c r="C37">
        <v>2.2324000000000002E-5</v>
      </c>
      <c r="D37">
        <f t="shared" si="1"/>
        <v>9.5325078243516104E-6</v>
      </c>
    </row>
    <row r="38" spans="1:4" x14ac:dyDescent="0.25">
      <c r="A38">
        <v>0.83</v>
      </c>
      <c r="B38">
        <f t="shared" si="0"/>
        <v>0.68889999999999996</v>
      </c>
      <c r="C38">
        <v>2.8131000000000002E-5</v>
      </c>
      <c r="D38">
        <f t="shared" si="1"/>
        <v>1.8493997016888822E-5</v>
      </c>
    </row>
    <row r="39" spans="1:4" x14ac:dyDescent="0.25">
      <c r="A39">
        <v>0.84</v>
      </c>
      <c r="B39">
        <f t="shared" si="0"/>
        <v>0.70559999999999989</v>
      </c>
      <c r="C39">
        <v>3.4951000000000005E-5</v>
      </c>
      <c r="D39">
        <f t="shared" si="1"/>
        <v>2.9116813113056091E-5</v>
      </c>
    </row>
    <row r="40" spans="1:4" x14ac:dyDescent="0.25">
      <c r="A40">
        <v>0.85</v>
      </c>
      <c r="B40">
        <f t="shared" si="0"/>
        <v>0.72249999999999992</v>
      </c>
      <c r="C40">
        <v>4.2966000000000002E-5</v>
      </c>
      <c r="D40">
        <f t="shared" si="1"/>
        <v>4.1400956112853417E-5</v>
      </c>
    </row>
    <row r="41" spans="1:4" x14ac:dyDescent="0.25">
      <c r="A41">
        <v>0.86</v>
      </c>
      <c r="B41">
        <f t="shared" si="0"/>
        <v>0.73959999999999992</v>
      </c>
      <c r="C41">
        <v>5.2765E-5</v>
      </c>
      <c r="D41">
        <f t="shared" si="1"/>
        <v>5.5346426016282535E-5</v>
      </c>
    </row>
    <row r="42" spans="1:4" x14ac:dyDescent="0.25">
      <c r="A42">
        <v>0.87</v>
      </c>
      <c r="B42">
        <f t="shared" si="0"/>
        <v>0.75690000000000002</v>
      </c>
      <c r="C42">
        <v>6.4474000000000006E-5</v>
      </c>
      <c r="D42">
        <f t="shared" si="1"/>
        <v>7.0953222823340843E-5</v>
      </c>
    </row>
    <row r="43" spans="1:4" x14ac:dyDescent="0.25">
      <c r="A43">
        <v>0.88</v>
      </c>
      <c r="B43">
        <f t="shared" si="0"/>
        <v>0.77439999999999998</v>
      </c>
      <c r="C43">
        <v>7.7883E-5</v>
      </c>
      <c r="D43">
        <f t="shared" si="1"/>
        <v>8.8221346534029209E-5</v>
      </c>
    </row>
    <row r="44" spans="1:4" x14ac:dyDescent="0.25">
      <c r="A44">
        <v>0.89</v>
      </c>
      <c r="B44">
        <f t="shared" si="0"/>
        <v>0.79210000000000003</v>
      </c>
      <c r="C44">
        <v>9.3325000000000005E-5</v>
      </c>
      <c r="D44">
        <f t="shared" si="1"/>
        <v>1.0715079714834763E-4</v>
      </c>
    </row>
    <row r="45" spans="1:4" x14ac:dyDescent="0.25">
      <c r="A45">
        <v>0.89999999999999991</v>
      </c>
      <c r="B45">
        <f t="shared" si="0"/>
        <v>0.80999999999999983</v>
      </c>
      <c r="C45">
        <v>1.10989E-4</v>
      </c>
      <c r="D45">
        <f t="shared" si="1"/>
        <v>1.2774157466629611E-4</v>
      </c>
    </row>
    <row r="46" spans="1:4" x14ac:dyDescent="0.25">
      <c r="A46">
        <v>0.90999999999999992</v>
      </c>
      <c r="B46">
        <f t="shared" si="0"/>
        <v>0.82809999999999984</v>
      </c>
      <c r="C46">
        <v>1.3085900000000002E-4</v>
      </c>
      <c r="D46">
        <f t="shared" si="1"/>
        <v>1.4999367908787638E-4</v>
      </c>
    </row>
    <row r="47" spans="1:4" x14ac:dyDescent="0.25">
      <c r="A47">
        <v>0.91999999999999993</v>
      </c>
      <c r="B47">
        <f t="shared" si="0"/>
        <v>0.84639999999999982</v>
      </c>
      <c r="C47">
        <v>1.5387800000000001E-4</v>
      </c>
      <c r="D47">
        <f t="shared" si="1"/>
        <v>1.7390711041308585E-4</v>
      </c>
    </row>
    <row r="48" spans="1:4" x14ac:dyDescent="0.25">
      <c r="A48">
        <v>0.92999999999999994</v>
      </c>
      <c r="B48">
        <f t="shared" si="0"/>
        <v>0.86489999999999989</v>
      </c>
      <c r="C48">
        <v>1.80094E-4</v>
      </c>
      <c r="D48">
        <f t="shared" si="1"/>
        <v>1.994818686419271E-4</v>
      </c>
    </row>
    <row r="49" spans="1:4" x14ac:dyDescent="0.25">
      <c r="A49">
        <v>0.94</v>
      </c>
      <c r="B49">
        <f t="shared" si="0"/>
        <v>0.88359999999999994</v>
      </c>
      <c r="C49">
        <v>2.09268E-4</v>
      </c>
      <c r="D49">
        <f t="shared" si="1"/>
        <v>2.2671795377439668E-4</v>
      </c>
    </row>
    <row r="50" spans="1:4" x14ac:dyDescent="0.25">
      <c r="A50">
        <v>0.95</v>
      </c>
      <c r="B50">
        <f t="shared" si="0"/>
        <v>0.90249999999999997</v>
      </c>
      <c r="C50">
        <v>2.4174100000000002E-4</v>
      </c>
      <c r="D50">
        <f t="shared" si="1"/>
        <v>2.5561536581049892E-4</v>
      </c>
    </row>
    <row r="51" spans="1:4" x14ac:dyDescent="0.25">
      <c r="A51">
        <v>0.96</v>
      </c>
      <c r="B51">
        <f t="shared" si="0"/>
        <v>0.92159999999999997</v>
      </c>
      <c r="C51">
        <v>2.77743E-4</v>
      </c>
      <c r="D51">
        <f t="shared" si="1"/>
        <v>2.8617410475022861E-4</v>
      </c>
    </row>
    <row r="52" spans="1:4" x14ac:dyDescent="0.25">
      <c r="A52">
        <v>0.97</v>
      </c>
      <c r="B52">
        <f t="shared" si="0"/>
        <v>0.94089999999999996</v>
      </c>
      <c r="C52">
        <v>3.1734900000000003E-4</v>
      </c>
      <c r="D52">
        <f t="shared" si="1"/>
        <v>3.1839417059359096E-4</v>
      </c>
    </row>
    <row r="53" spans="1:4" x14ac:dyDescent="0.25">
      <c r="A53">
        <v>0.98</v>
      </c>
      <c r="B53">
        <f t="shared" si="0"/>
        <v>0.96039999999999992</v>
      </c>
      <c r="C53">
        <v>3.6123400000000005E-4</v>
      </c>
      <c r="D53">
        <f t="shared" si="1"/>
        <v>3.5227556334058163E-4</v>
      </c>
    </row>
    <row r="54" spans="1:4" x14ac:dyDescent="0.25">
      <c r="A54">
        <v>0.99</v>
      </c>
      <c r="B54">
        <f t="shared" si="0"/>
        <v>0.98009999999999997</v>
      </c>
      <c r="C54">
        <v>4.0954000000000001E-4</v>
      </c>
      <c r="D54">
        <f t="shared" si="1"/>
        <v>3.8781828299120497E-4</v>
      </c>
    </row>
    <row r="55" spans="1:4" x14ac:dyDescent="0.25">
      <c r="A55">
        <v>1</v>
      </c>
      <c r="B55">
        <f t="shared" si="0"/>
        <v>1</v>
      </c>
      <c r="C55">
        <v>4.6192100000000001E-4</v>
      </c>
      <c r="D55">
        <f t="shared" si="1"/>
        <v>4.2502232954545575E-4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L5" sqref="L5"/>
    </sheetView>
  </sheetViews>
  <sheetFormatPr defaultRowHeight="15" x14ac:dyDescent="0.25"/>
  <cols>
    <col min="1" max="2" width="15.7109375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3</v>
      </c>
      <c r="B2" s="1">
        <v>43661.796550925923</v>
      </c>
    </row>
    <row r="3" spans="1:2" x14ac:dyDescent="0.25">
      <c r="A3" t="s">
        <v>0</v>
      </c>
    </row>
    <row r="4" spans="1:2" x14ac:dyDescent="0.25">
      <c r="A4" s="2" t="s">
        <v>4</v>
      </c>
      <c r="B4" s="2" t="s">
        <v>5</v>
      </c>
    </row>
    <row r="5" spans="1:2" x14ac:dyDescent="0.25">
      <c r="A5">
        <v>0.5</v>
      </c>
      <c r="B5">
        <v>6.5E-8</v>
      </c>
    </row>
    <row r="6" spans="1:2" x14ac:dyDescent="0.25">
      <c r="A6">
        <v>0.51</v>
      </c>
      <c r="B6">
        <v>1.3200000000000002E-7</v>
      </c>
    </row>
    <row r="7" spans="1:2" x14ac:dyDescent="0.25">
      <c r="A7">
        <v>0.52</v>
      </c>
      <c r="B7">
        <v>-7.4000000000000001E-8</v>
      </c>
    </row>
    <row r="8" spans="1:2" x14ac:dyDescent="0.25">
      <c r="A8">
        <v>0.53</v>
      </c>
      <c r="B8">
        <v>-1.8200000000000002E-7</v>
      </c>
    </row>
    <row r="9" spans="1:2" x14ac:dyDescent="0.25">
      <c r="A9">
        <v>0.53999999999999992</v>
      </c>
      <c r="B9">
        <v>-1.35E-7</v>
      </c>
    </row>
    <row r="10" spans="1:2" x14ac:dyDescent="0.25">
      <c r="A10">
        <v>0.54999999999999993</v>
      </c>
      <c r="B10">
        <v>-1.54E-7</v>
      </c>
    </row>
    <row r="11" spans="1:2" x14ac:dyDescent="0.25">
      <c r="A11">
        <v>0.55999999999999994</v>
      </c>
      <c r="B11">
        <v>-1.8800000000000002E-7</v>
      </c>
    </row>
    <row r="12" spans="1:2" x14ac:dyDescent="0.25">
      <c r="A12">
        <v>0.56999999999999995</v>
      </c>
      <c r="B12">
        <v>-2.9000000000000002E-8</v>
      </c>
    </row>
    <row r="13" spans="1:2" x14ac:dyDescent="0.25">
      <c r="A13">
        <v>0.57999999999999996</v>
      </c>
      <c r="B13">
        <v>1.4500000000000001E-7</v>
      </c>
    </row>
    <row r="14" spans="1:2" x14ac:dyDescent="0.25">
      <c r="A14">
        <v>0.59</v>
      </c>
      <c r="B14">
        <v>2.2600000000000001E-7</v>
      </c>
    </row>
    <row r="15" spans="1:2" x14ac:dyDescent="0.25">
      <c r="A15">
        <v>0.6</v>
      </c>
      <c r="B15">
        <v>1.1000000000000001E-7</v>
      </c>
    </row>
    <row r="16" spans="1:2" x14ac:dyDescent="0.25">
      <c r="A16">
        <v>0.61</v>
      </c>
      <c r="B16">
        <v>-5.0000000000000004E-8</v>
      </c>
    </row>
    <row r="17" spans="1:2" x14ac:dyDescent="0.25">
      <c r="A17">
        <v>0.62</v>
      </c>
      <c r="B17">
        <v>-1.0700000000000001E-7</v>
      </c>
    </row>
    <row r="18" spans="1:2" x14ac:dyDescent="0.25">
      <c r="A18">
        <v>0.63</v>
      </c>
      <c r="B18">
        <v>4.9000000000000002E-8</v>
      </c>
    </row>
    <row r="19" spans="1:2" x14ac:dyDescent="0.25">
      <c r="A19">
        <v>0.64</v>
      </c>
      <c r="B19">
        <v>2.6600000000000003E-7</v>
      </c>
    </row>
    <row r="20" spans="1:2" x14ac:dyDescent="0.25">
      <c r="A20">
        <v>0.65</v>
      </c>
      <c r="B20">
        <v>4.0500000000000004E-7</v>
      </c>
    </row>
    <row r="21" spans="1:2" x14ac:dyDescent="0.25">
      <c r="A21">
        <v>0.65999999999999992</v>
      </c>
      <c r="B21">
        <v>3.4300000000000004E-7</v>
      </c>
    </row>
    <row r="22" spans="1:2" x14ac:dyDescent="0.25">
      <c r="A22">
        <v>0.66999999999999993</v>
      </c>
      <c r="B22">
        <v>2.48E-7</v>
      </c>
    </row>
    <row r="23" spans="1:2" x14ac:dyDescent="0.25">
      <c r="A23">
        <v>0.67999999999999994</v>
      </c>
      <c r="B23">
        <v>2.6100000000000002E-7</v>
      </c>
    </row>
    <row r="24" spans="1:2" x14ac:dyDescent="0.25">
      <c r="A24">
        <v>0.69</v>
      </c>
      <c r="B24">
        <v>5.3900000000000005E-7</v>
      </c>
    </row>
    <row r="25" spans="1:2" x14ac:dyDescent="0.25">
      <c r="A25">
        <v>0.7</v>
      </c>
      <c r="B25">
        <v>9.3700000000000009E-7</v>
      </c>
    </row>
    <row r="26" spans="1:2" x14ac:dyDescent="0.25">
      <c r="A26">
        <v>0.71</v>
      </c>
      <c r="B26">
        <v>1.297E-6</v>
      </c>
    </row>
    <row r="27" spans="1:2" x14ac:dyDescent="0.25">
      <c r="A27">
        <v>0.72</v>
      </c>
      <c r="B27">
        <v>1.5660000000000001E-6</v>
      </c>
    </row>
    <row r="28" spans="1:2" x14ac:dyDescent="0.25">
      <c r="A28">
        <v>0.73</v>
      </c>
      <c r="B28">
        <v>1.8560000000000001E-6</v>
      </c>
    </row>
    <row r="29" spans="1:2" x14ac:dyDescent="0.25">
      <c r="A29">
        <v>0.74</v>
      </c>
      <c r="B29">
        <v>2.4700000000000001E-6</v>
      </c>
    </row>
    <row r="30" spans="1:2" x14ac:dyDescent="0.25">
      <c r="A30">
        <v>0.75</v>
      </c>
      <c r="B30">
        <v>3.5370000000000002E-6</v>
      </c>
    </row>
    <row r="31" spans="1:2" x14ac:dyDescent="0.25">
      <c r="A31">
        <v>0.76</v>
      </c>
      <c r="B31">
        <v>4.8069999999999999E-6</v>
      </c>
    </row>
    <row r="32" spans="1:2" x14ac:dyDescent="0.25">
      <c r="A32">
        <v>0.77</v>
      </c>
      <c r="B32">
        <v>6.2930000000000006E-6</v>
      </c>
    </row>
    <row r="33" spans="1:2" x14ac:dyDescent="0.25">
      <c r="A33">
        <v>0.77999999999999992</v>
      </c>
      <c r="B33">
        <v>8.0670000000000009E-6</v>
      </c>
    </row>
    <row r="34" spans="1:2" x14ac:dyDescent="0.25">
      <c r="A34">
        <v>0.78999999999999992</v>
      </c>
      <c r="B34">
        <v>1.0324000000000001E-5</v>
      </c>
    </row>
    <row r="35" spans="1:2" x14ac:dyDescent="0.25">
      <c r="A35">
        <v>0.79999999999999993</v>
      </c>
      <c r="B35">
        <v>1.3407000000000001E-5</v>
      </c>
    </row>
    <row r="36" spans="1:2" x14ac:dyDescent="0.25">
      <c r="A36">
        <v>0.80999999999999994</v>
      </c>
      <c r="B36">
        <v>1.7479E-5</v>
      </c>
    </row>
    <row r="37" spans="1:2" x14ac:dyDescent="0.25">
      <c r="A37">
        <v>0.82</v>
      </c>
      <c r="B37">
        <v>2.2324000000000002E-5</v>
      </c>
    </row>
    <row r="38" spans="1:2" x14ac:dyDescent="0.25">
      <c r="A38">
        <v>0.83</v>
      </c>
      <c r="B38">
        <v>2.8131000000000002E-5</v>
      </c>
    </row>
    <row r="39" spans="1:2" x14ac:dyDescent="0.25">
      <c r="A39">
        <v>0.84</v>
      </c>
      <c r="B39">
        <v>3.4951000000000005E-5</v>
      </c>
    </row>
    <row r="40" spans="1:2" x14ac:dyDescent="0.25">
      <c r="A40">
        <v>0.85</v>
      </c>
      <c r="B40">
        <v>4.2966000000000002E-5</v>
      </c>
    </row>
    <row r="41" spans="1:2" x14ac:dyDescent="0.25">
      <c r="A41">
        <v>0.86</v>
      </c>
      <c r="B41">
        <v>5.2765E-5</v>
      </c>
    </row>
    <row r="42" spans="1:2" x14ac:dyDescent="0.25">
      <c r="A42">
        <v>0.87</v>
      </c>
      <c r="B42">
        <v>6.4474000000000006E-5</v>
      </c>
    </row>
    <row r="43" spans="1:2" x14ac:dyDescent="0.25">
      <c r="A43">
        <v>0.88</v>
      </c>
      <c r="B43">
        <v>7.7883E-5</v>
      </c>
    </row>
    <row r="44" spans="1:2" x14ac:dyDescent="0.25">
      <c r="A44">
        <v>0.89</v>
      </c>
      <c r="B44">
        <v>9.3325000000000005E-5</v>
      </c>
    </row>
    <row r="45" spans="1:2" x14ac:dyDescent="0.25">
      <c r="A45">
        <v>0.89999999999999991</v>
      </c>
      <c r="B45">
        <v>1.10989E-4</v>
      </c>
    </row>
    <row r="46" spans="1:2" x14ac:dyDescent="0.25">
      <c r="A46">
        <v>0.90999999999999992</v>
      </c>
      <c r="B46">
        <v>1.3085900000000002E-4</v>
      </c>
    </row>
    <row r="47" spans="1:2" x14ac:dyDescent="0.25">
      <c r="A47">
        <v>0.91999999999999993</v>
      </c>
      <c r="B47">
        <v>1.5387800000000001E-4</v>
      </c>
    </row>
    <row r="48" spans="1:2" x14ac:dyDescent="0.25">
      <c r="A48">
        <v>0.92999999999999994</v>
      </c>
      <c r="B48">
        <v>1.80094E-4</v>
      </c>
    </row>
    <row r="49" spans="1:2" x14ac:dyDescent="0.25">
      <c r="A49">
        <v>0.94</v>
      </c>
      <c r="B49">
        <v>2.09268E-4</v>
      </c>
    </row>
    <row r="50" spans="1:2" x14ac:dyDescent="0.25">
      <c r="A50">
        <v>0.95</v>
      </c>
      <c r="B50">
        <v>2.4174100000000002E-4</v>
      </c>
    </row>
    <row r="51" spans="1:2" x14ac:dyDescent="0.25">
      <c r="A51">
        <v>0.96</v>
      </c>
      <c r="B51">
        <v>2.77743E-4</v>
      </c>
    </row>
    <row r="52" spans="1:2" x14ac:dyDescent="0.25">
      <c r="A52">
        <v>0.97</v>
      </c>
      <c r="B52">
        <v>3.1734900000000003E-4</v>
      </c>
    </row>
    <row r="53" spans="1:2" x14ac:dyDescent="0.25">
      <c r="A53">
        <v>0.98</v>
      </c>
      <c r="B53">
        <v>3.6123400000000005E-4</v>
      </c>
    </row>
    <row r="54" spans="1:2" x14ac:dyDescent="0.25">
      <c r="A54">
        <v>0.99</v>
      </c>
      <c r="B54">
        <v>4.0954000000000001E-4</v>
      </c>
    </row>
    <row r="55" spans="1:2" x14ac:dyDescent="0.25">
      <c r="A55">
        <v>1</v>
      </c>
      <c r="B55">
        <v>4.6192100000000001E-4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Setup(18)</vt:lpstr>
      <vt:lpstr>List(18)</vt:lpstr>
      <vt:lpstr>Sheet1</vt:lpstr>
      <vt:lpstr>Graph(18)</vt:lpstr>
    </vt:vector>
  </TitlesOfParts>
  <Company>New York University Abu Dhabi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Juan Esteban Villegas</cp:lastModifiedBy>
  <dcterms:created xsi:type="dcterms:W3CDTF">2019-07-15T15:08:43Z</dcterms:created>
  <dcterms:modified xsi:type="dcterms:W3CDTF">2019-07-28T05:09:27Z</dcterms:modified>
</cp:coreProperties>
</file>