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weber/Desktop/"/>
    </mc:Choice>
  </mc:AlternateContent>
  <xr:revisionPtr revIDLastSave="0" documentId="8_{C891D043-DA77-0F49-9D3B-C48B7A90006D}" xr6:coauthVersionLast="47" xr6:coauthVersionMax="47" xr10:uidLastSave="{00000000-0000-0000-0000-000000000000}"/>
  <bookViews>
    <workbookView xWindow="1900" yWindow="460" windowWidth="22380" windowHeight="16660" xr2:uid="{20501E0C-3859-6842-9C78-3A12A0BF7D4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7" i="1" l="1"/>
  <c r="K148" i="1" s="1"/>
  <c r="K94" i="1"/>
  <c r="K95" i="1" s="1"/>
  <c r="H147" i="1" l="1"/>
  <c r="H148" i="1" s="1"/>
  <c r="I147" i="1"/>
  <c r="I148" i="1" s="1"/>
  <c r="H94" i="1"/>
  <c r="H95" i="1" s="1"/>
  <c r="I94" i="1"/>
  <c r="I95" i="1" s="1"/>
  <c r="F147" i="1"/>
  <c r="F148" i="1" s="1"/>
  <c r="G147" i="1"/>
  <c r="G148" i="1" s="1"/>
  <c r="F94" i="1"/>
  <c r="F95" i="1" s="1"/>
  <c r="G94" i="1"/>
  <c r="G95" i="1" s="1"/>
  <c r="D94" i="1"/>
  <c r="D95" i="1" s="1"/>
  <c r="E94" i="1"/>
  <c r="E95" i="1" s="1"/>
  <c r="E147" i="1"/>
  <c r="E148" i="1" s="1"/>
  <c r="D147" i="1"/>
  <c r="D148" i="1" s="1"/>
  <c r="C147" i="1"/>
  <c r="C148" i="1" s="1"/>
  <c r="C94" i="1"/>
  <c r="C95" i="1" s="1"/>
</calcChain>
</file>

<file path=xl/sharedStrings.xml><?xml version="1.0" encoding="utf-8"?>
<sst xmlns="http://schemas.openxmlformats.org/spreadsheetml/2006/main" count="177" uniqueCount="70">
  <si>
    <t xml:space="preserve">STOPPED      </t>
  </si>
  <si>
    <t xml:space="preserve">Programmphase </t>
  </si>
  <si>
    <t>Steps</t>
  </si>
  <si>
    <t xml:space="preserve">V1 (Anfangsgeschwindigkeit) </t>
  </si>
  <si>
    <t xml:space="preserve">MO (Motor Schrittmodus) </t>
  </si>
  <si>
    <t xml:space="preserve">V2 (Endgeschwindigkeit) </t>
  </si>
  <si>
    <r>
      <t>INIT_0</t>
    </r>
    <r>
      <rPr>
        <sz val="12"/>
        <color theme="1"/>
        <rFont val="Calibri"/>
        <family val="2"/>
        <scheme val="minor"/>
      </rPr>
      <t xml:space="preserve">      </t>
    </r>
  </si>
  <si>
    <t>ST</t>
  </si>
  <si>
    <t>V1</t>
  </si>
  <si>
    <t>MO</t>
  </si>
  <si>
    <t>V2</t>
  </si>
  <si>
    <r>
      <t>INIT_1</t>
    </r>
    <r>
      <rPr>
        <sz val="12"/>
        <color theme="1"/>
        <rFont val="Calibri"/>
        <family val="2"/>
        <scheme val="minor"/>
      </rPr>
      <t xml:space="preserve">      </t>
    </r>
  </si>
  <si>
    <t xml:space="preserve">Default </t>
  </si>
  <si>
    <t>März 2021/Gollan</t>
  </si>
  <si>
    <t>Einsechzehntel</t>
  </si>
  <si>
    <r>
      <t>INIT_2</t>
    </r>
    <r>
      <rPr>
        <sz val="12"/>
        <color theme="1"/>
        <rFont val="Calibri"/>
        <family val="2"/>
        <scheme val="minor"/>
      </rPr>
      <t xml:space="preserve">     </t>
    </r>
  </si>
  <si>
    <r>
      <t>CAL_1</t>
    </r>
    <r>
      <rPr>
        <sz val="12"/>
        <color theme="1"/>
        <rFont val="Calibri"/>
        <family val="2"/>
        <scheme val="minor"/>
      </rPr>
      <t xml:space="preserve">     </t>
    </r>
  </si>
  <si>
    <t xml:space="preserve">CAL_2     </t>
  </si>
  <si>
    <t xml:space="preserve">HELP </t>
  </si>
  <si>
    <t>Vel Start</t>
  </si>
  <si>
    <t>Delay</t>
  </si>
  <si>
    <t>Step Mode</t>
  </si>
  <si>
    <t>Vel End</t>
  </si>
  <si>
    <t>Rand Delay</t>
  </si>
  <si>
    <t xml:space="preserve">DOWN_1   </t>
  </si>
  <si>
    <t xml:space="preserve">DOWN_2   </t>
  </si>
  <si>
    <t xml:space="preserve">DOWN_3   </t>
  </si>
  <si>
    <t xml:space="preserve">DOWN_4   </t>
  </si>
  <si>
    <t xml:space="preserve">DOWN_5   </t>
  </si>
  <si>
    <t>UP_1</t>
  </si>
  <si>
    <t>UP_2</t>
  </si>
  <si>
    <t>UP_3</t>
  </si>
  <si>
    <t>UP_4</t>
  </si>
  <si>
    <t>UP_5</t>
  </si>
  <si>
    <t>DOWN_Read</t>
  </si>
  <si>
    <t>RD</t>
  </si>
  <si>
    <t>DL</t>
  </si>
  <si>
    <t>Pause am Boden</t>
  </si>
  <si>
    <t>Relax</t>
  </si>
  <si>
    <t>UP_Ready</t>
  </si>
  <si>
    <t>Nr</t>
  </si>
  <si>
    <t>SUMME SCHRITTE DOWN</t>
  </si>
  <si>
    <t>enspricht Meter:</t>
  </si>
  <si>
    <t>Einhalb</t>
  </si>
  <si>
    <t>SUMME SCHRITTE UP</t>
  </si>
  <si>
    <t>Einsechzehtel</t>
  </si>
  <si>
    <t xml:space="preserve">enspricht Strecke in CM </t>
  </si>
  <si>
    <t>Zwischen-stand</t>
  </si>
  <si>
    <t>Ende</t>
  </si>
  <si>
    <t>MO (zum sanften Anfang!)</t>
  </si>
  <si>
    <t>MO (ab jetzt schneller)</t>
  </si>
  <si>
    <t>Einviertel</t>
  </si>
  <si>
    <t>MO (jetzt schnellster Modus)</t>
  </si>
  <si>
    <t>Höhe 5,85 Unterkante Traverse</t>
  </si>
  <si>
    <t>testhöhe ca. 1m</t>
  </si>
  <si>
    <t xml:space="preserve">Höhe </t>
  </si>
  <si>
    <t>Schrittmenge gut</t>
  </si>
  <si>
    <t>Geschwindigkeit erhöhen</t>
  </si>
  <si>
    <t xml:space="preserve">In dieser Einstellung kommt der Umschlagpunkt gut heraus, allerdings ist die Anfahrt zum Endschalter recht scharf… </t>
  </si>
  <si>
    <t>Einviertel!</t>
  </si>
  <si>
    <t>das geht nicht!</t>
  </si>
  <si>
    <t>Datum</t>
  </si>
  <si>
    <t>Hier verlieren A1 und B2 Schritte!</t>
  </si>
  <si>
    <t>??? Es gibt Einviertel S und ohne S</t>
  </si>
  <si>
    <t>Aha, das war der Fehler!!!!</t>
  </si>
  <si>
    <t>Achtung 2 Modi!!!</t>
  </si>
  <si>
    <t>zu schnell??? A1 verliert Schritte</t>
  </si>
  <si>
    <t>reduziert 110</t>
  </si>
  <si>
    <t>jetzt klappts!</t>
  </si>
  <si>
    <t>zurück 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</si>
</sst>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C2E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1" fillId="3" borderId="0" xfId="0" applyFont="1" applyFill="1"/>
    <xf numFmtId="0" fontId="0" fillId="3" borderId="0" xfId="0" applyFill="1"/>
    <xf numFmtId="0" fontId="3" fillId="4" borderId="0" xfId="0" applyFont="1" applyFill="1"/>
    <xf numFmtId="0" fontId="2" fillId="4" borderId="0" xfId="0" applyFont="1" applyFill="1"/>
    <xf numFmtId="0" fontId="3" fillId="5" borderId="0" xfId="0" applyFont="1" applyFill="1"/>
    <xf numFmtId="0" fontId="2" fillId="5" borderId="0" xfId="0" applyFont="1" applyFill="1"/>
    <xf numFmtId="0" fontId="4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2" fillId="5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right"/>
    </xf>
    <xf numFmtId="0" fontId="1" fillId="7" borderId="0" xfId="0" applyFont="1" applyFill="1"/>
    <xf numFmtId="0" fontId="0" fillId="7" borderId="0" xfId="0" applyFill="1"/>
    <xf numFmtId="0" fontId="0" fillId="7" borderId="0" xfId="0" applyFill="1" applyAlignment="1">
      <alignment horizontal="right"/>
    </xf>
    <xf numFmtId="0" fontId="4" fillId="8" borderId="0" xfId="0" applyFont="1" applyFill="1" applyAlignment="1">
      <alignment horizontal="right" wrapText="1"/>
    </xf>
    <xf numFmtId="0" fontId="0" fillId="8" borderId="0" xfId="0" applyFill="1" applyAlignment="1">
      <alignment horizontal="right" wrapText="1"/>
    </xf>
    <xf numFmtId="0" fontId="0" fillId="8" borderId="0" xfId="0" applyFill="1" applyAlignment="1">
      <alignment horizontal="right"/>
    </xf>
    <xf numFmtId="17" fontId="0" fillId="8" borderId="0" xfId="0" applyNumberFormat="1" applyFill="1" applyAlignment="1">
      <alignment horizontal="right"/>
    </xf>
    <xf numFmtId="0" fontId="2" fillId="8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0" fontId="2" fillId="12" borderId="0" xfId="0" applyFont="1" applyFill="1" applyAlignment="1">
      <alignment horizontal="right"/>
    </xf>
    <xf numFmtId="15" fontId="0" fillId="8" borderId="0" xfId="0" applyNumberFormat="1" applyFill="1" applyAlignment="1">
      <alignment horizontal="right" wrapText="1"/>
    </xf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9254-D1B7-CD47-B94E-46B4617C1F53}">
  <dimension ref="A1:P326"/>
  <sheetViews>
    <sheetView tabSelected="1" workbookViewId="0">
      <selection activeCell="J133" sqref="J133"/>
    </sheetView>
  </sheetViews>
  <sheetFormatPr baseColWidth="10" defaultRowHeight="16" x14ac:dyDescent="0.2"/>
  <cols>
    <col min="1" max="1" width="20.5" customWidth="1"/>
    <col min="2" max="2" width="3.6640625" customWidth="1"/>
    <col min="3" max="3" width="12.6640625" style="31" customWidth="1"/>
    <col min="4" max="4" width="13.5" style="16" customWidth="1"/>
    <col min="5" max="5" width="15.33203125" style="16" customWidth="1"/>
    <col min="6" max="6" width="16.6640625" customWidth="1"/>
    <col min="7" max="7" width="14" customWidth="1"/>
    <col min="10" max="10" width="29.5" customWidth="1"/>
    <col min="11" max="11" width="12.6640625" style="31" customWidth="1"/>
  </cols>
  <sheetData>
    <row r="1" spans="1:11" ht="40" x14ac:dyDescent="0.25">
      <c r="A1" s="6" t="s">
        <v>1</v>
      </c>
      <c r="B1" s="6" t="s">
        <v>40</v>
      </c>
      <c r="C1" s="29" t="s">
        <v>12</v>
      </c>
      <c r="D1" s="13" t="s">
        <v>47</v>
      </c>
      <c r="E1" s="13" t="s">
        <v>13</v>
      </c>
      <c r="F1" s="4" t="s">
        <v>55</v>
      </c>
      <c r="G1" t="s">
        <v>56</v>
      </c>
      <c r="I1" t="s">
        <v>58</v>
      </c>
      <c r="K1" s="29" t="s">
        <v>12</v>
      </c>
    </row>
    <row r="2" spans="1:11" ht="17" x14ac:dyDescent="0.2">
      <c r="A2" s="5" t="s">
        <v>61</v>
      </c>
      <c r="B2" s="5"/>
      <c r="C2" s="30"/>
      <c r="D2" s="14"/>
      <c r="E2" s="14" t="s">
        <v>54</v>
      </c>
      <c r="F2" t="s">
        <v>53</v>
      </c>
      <c r="G2" t="s">
        <v>57</v>
      </c>
      <c r="K2" s="39">
        <v>44270</v>
      </c>
    </row>
    <row r="3" spans="1:11" x14ac:dyDescent="0.2">
      <c r="A3" s="1" t="s">
        <v>0</v>
      </c>
      <c r="B3" s="2">
        <v>-5</v>
      </c>
      <c r="C3" s="15"/>
      <c r="D3" s="15"/>
      <c r="E3" s="15"/>
      <c r="F3" s="15"/>
      <c r="G3" s="15"/>
      <c r="H3" s="15"/>
      <c r="I3" s="15"/>
      <c r="K3" s="15"/>
    </row>
    <row r="4" spans="1:11" x14ac:dyDescent="0.2">
      <c r="A4" t="s">
        <v>2</v>
      </c>
      <c r="C4" s="31">
        <v>0</v>
      </c>
      <c r="K4" s="31">
        <v>0</v>
      </c>
    </row>
    <row r="5" spans="1:11" x14ac:dyDescent="0.2">
      <c r="A5" t="s">
        <v>3</v>
      </c>
    </row>
    <row r="6" spans="1:11" x14ac:dyDescent="0.2">
      <c r="A6" t="s">
        <v>4</v>
      </c>
      <c r="C6" s="32" t="s">
        <v>14</v>
      </c>
      <c r="K6" s="32" t="s">
        <v>14</v>
      </c>
    </row>
    <row r="7" spans="1:11" x14ac:dyDescent="0.2">
      <c r="A7" t="s">
        <v>5</v>
      </c>
    </row>
    <row r="10" spans="1:11" x14ac:dyDescent="0.2">
      <c r="A10" s="1" t="s">
        <v>6</v>
      </c>
      <c r="B10" s="2">
        <v>-4</v>
      </c>
      <c r="C10" s="15"/>
      <c r="D10" s="15"/>
      <c r="E10" s="15"/>
      <c r="F10" s="15"/>
      <c r="G10" s="15"/>
      <c r="H10" s="15"/>
      <c r="I10" s="15"/>
      <c r="K10" s="15"/>
    </row>
    <row r="12" spans="1:11" x14ac:dyDescent="0.2">
      <c r="A12" t="s">
        <v>7</v>
      </c>
      <c r="C12" s="31">
        <v>0</v>
      </c>
      <c r="K12" s="31">
        <v>0</v>
      </c>
    </row>
    <row r="13" spans="1:11" x14ac:dyDescent="0.2">
      <c r="A13" t="s">
        <v>8</v>
      </c>
      <c r="C13" s="31">
        <v>0</v>
      </c>
      <c r="K13" s="31">
        <v>0</v>
      </c>
    </row>
    <row r="14" spans="1:11" x14ac:dyDescent="0.2">
      <c r="A14" t="s">
        <v>9</v>
      </c>
      <c r="C14" s="32" t="s">
        <v>14</v>
      </c>
      <c r="K14" s="32" t="s">
        <v>14</v>
      </c>
    </row>
    <row r="15" spans="1:11" x14ac:dyDescent="0.2">
      <c r="A15" t="s">
        <v>10</v>
      </c>
      <c r="C15" s="31">
        <v>0</v>
      </c>
      <c r="K15" s="31">
        <v>0</v>
      </c>
    </row>
    <row r="17" spans="1:11" x14ac:dyDescent="0.2">
      <c r="A17" s="1" t="s">
        <v>11</v>
      </c>
      <c r="B17" s="2">
        <v>-3</v>
      </c>
      <c r="C17" s="15"/>
      <c r="D17" s="15"/>
      <c r="E17" s="15"/>
      <c r="F17" s="15"/>
      <c r="G17" s="15"/>
      <c r="H17" s="15"/>
      <c r="I17" s="15"/>
      <c r="K17" s="15"/>
    </row>
    <row r="19" spans="1:11" x14ac:dyDescent="0.2">
      <c r="A19" t="s">
        <v>7</v>
      </c>
      <c r="C19" s="31">
        <v>100</v>
      </c>
      <c r="K19" s="31">
        <v>100</v>
      </c>
    </row>
    <row r="20" spans="1:11" x14ac:dyDescent="0.2">
      <c r="A20" t="s">
        <v>8</v>
      </c>
      <c r="C20" s="31">
        <v>5</v>
      </c>
      <c r="K20" s="31">
        <v>5</v>
      </c>
    </row>
    <row r="21" spans="1:11" x14ac:dyDescent="0.2">
      <c r="A21" t="s">
        <v>9</v>
      </c>
      <c r="C21" s="31" t="s">
        <v>14</v>
      </c>
      <c r="K21" s="31" t="s">
        <v>14</v>
      </c>
    </row>
    <row r="22" spans="1:11" x14ac:dyDescent="0.2">
      <c r="A22" t="s">
        <v>10</v>
      </c>
      <c r="C22" s="31">
        <v>5</v>
      </c>
      <c r="K22" s="31">
        <v>5</v>
      </c>
    </row>
    <row r="24" spans="1:11" x14ac:dyDescent="0.2">
      <c r="A24" s="1" t="s">
        <v>15</v>
      </c>
      <c r="B24" s="2">
        <v>-2</v>
      </c>
      <c r="C24" s="15"/>
      <c r="D24" s="15"/>
      <c r="E24" s="15"/>
      <c r="F24" s="15"/>
      <c r="G24" s="15"/>
      <c r="H24" s="15"/>
      <c r="I24" s="15"/>
      <c r="K24" s="15"/>
    </row>
    <row r="26" spans="1:11" x14ac:dyDescent="0.2">
      <c r="A26" t="s">
        <v>7</v>
      </c>
      <c r="C26" s="31">
        <v>100</v>
      </c>
      <c r="K26" s="31">
        <v>100</v>
      </c>
    </row>
    <row r="27" spans="1:11" x14ac:dyDescent="0.2">
      <c r="A27" t="s">
        <v>8</v>
      </c>
      <c r="C27" s="31">
        <v>5</v>
      </c>
      <c r="K27" s="31">
        <v>5</v>
      </c>
    </row>
    <row r="28" spans="1:11" x14ac:dyDescent="0.2">
      <c r="A28" t="s">
        <v>9</v>
      </c>
      <c r="C28" s="31" t="s">
        <v>14</v>
      </c>
      <c r="K28" s="31" t="s">
        <v>14</v>
      </c>
    </row>
    <row r="29" spans="1:11" x14ac:dyDescent="0.2">
      <c r="A29" t="s">
        <v>10</v>
      </c>
      <c r="C29" s="31">
        <v>5</v>
      </c>
      <c r="K29" s="31">
        <v>5</v>
      </c>
    </row>
    <row r="31" spans="1:11" x14ac:dyDescent="0.2">
      <c r="A31" s="1" t="s">
        <v>16</v>
      </c>
      <c r="B31" s="2">
        <v>-1</v>
      </c>
      <c r="C31" s="15"/>
      <c r="D31" s="15"/>
      <c r="E31" s="15"/>
      <c r="F31" s="15"/>
      <c r="G31" s="15"/>
      <c r="H31" s="15"/>
      <c r="I31" s="15"/>
      <c r="K31" s="15"/>
    </row>
    <row r="33" spans="1:11" x14ac:dyDescent="0.2">
      <c r="A33" t="s">
        <v>7</v>
      </c>
      <c r="C33" s="31">
        <v>0</v>
      </c>
      <c r="K33" s="31">
        <v>0</v>
      </c>
    </row>
    <row r="34" spans="1:11" x14ac:dyDescent="0.2">
      <c r="A34" t="s">
        <v>8</v>
      </c>
      <c r="C34" s="31">
        <v>0</v>
      </c>
      <c r="K34" s="31">
        <v>0</v>
      </c>
    </row>
    <row r="35" spans="1:11" x14ac:dyDescent="0.2">
      <c r="A35" t="s">
        <v>9</v>
      </c>
      <c r="C35" s="31" t="s">
        <v>14</v>
      </c>
      <c r="K35" s="31" t="s">
        <v>14</v>
      </c>
    </row>
    <row r="36" spans="1:11" x14ac:dyDescent="0.2">
      <c r="A36" t="s">
        <v>10</v>
      </c>
      <c r="C36" s="31">
        <v>0</v>
      </c>
      <c r="K36" s="31">
        <v>0</v>
      </c>
    </row>
    <row r="38" spans="1:11" x14ac:dyDescent="0.2">
      <c r="A38" s="1" t="s">
        <v>17</v>
      </c>
      <c r="B38" s="2">
        <v>0</v>
      </c>
      <c r="C38" s="15"/>
      <c r="D38" s="15"/>
      <c r="E38" s="15"/>
      <c r="F38" s="15"/>
      <c r="G38" s="15"/>
      <c r="H38" s="15"/>
      <c r="I38" s="15"/>
      <c r="K38" s="15"/>
    </row>
    <row r="40" spans="1:11" x14ac:dyDescent="0.2">
      <c r="A40" t="s">
        <v>7</v>
      </c>
      <c r="C40" s="31">
        <v>0</v>
      </c>
      <c r="K40" s="31">
        <v>0</v>
      </c>
    </row>
    <row r="41" spans="1:11" x14ac:dyDescent="0.2">
      <c r="A41" t="s">
        <v>8</v>
      </c>
      <c r="C41" s="31">
        <v>0</v>
      </c>
      <c r="K41" s="31">
        <v>0</v>
      </c>
    </row>
    <row r="42" spans="1:11" x14ac:dyDescent="0.2">
      <c r="A42" t="s">
        <v>9</v>
      </c>
      <c r="C42" s="31" t="s">
        <v>14</v>
      </c>
      <c r="K42" s="31" t="s">
        <v>14</v>
      </c>
    </row>
    <row r="43" spans="1:11" x14ac:dyDescent="0.2">
      <c r="A43" t="s">
        <v>10</v>
      </c>
      <c r="C43" s="31">
        <v>0</v>
      </c>
      <c r="K43" s="31">
        <v>0</v>
      </c>
    </row>
    <row r="46" spans="1:11" x14ac:dyDescent="0.2">
      <c r="A46" s="2" t="s">
        <v>18</v>
      </c>
      <c r="B46" s="2">
        <v>1</v>
      </c>
      <c r="C46" s="15"/>
      <c r="D46" s="15"/>
      <c r="E46" s="15"/>
      <c r="F46" s="15"/>
      <c r="G46" s="15"/>
      <c r="H46" s="15"/>
      <c r="I46" s="15"/>
      <c r="K46" s="15"/>
    </row>
    <row r="47" spans="1:11" x14ac:dyDescent="0.2">
      <c r="A47" t="s">
        <v>2</v>
      </c>
    </row>
    <row r="48" spans="1:11" x14ac:dyDescent="0.2">
      <c r="A48" t="s">
        <v>19</v>
      </c>
    </row>
    <row r="49" spans="1:11" x14ac:dyDescent="0.2">
      <c r="A49" t="s">
        <v>20</v>
      </c>
    </row>
    <row r="50" spans="1:11" x14ac:dyDescent="0.2">
      <c r="A50" t="s">
        <v>21</v>
      </c>
    </row>
    <row r="51" spans="1:11" x14ac:dyDescent="0.2">
      <c r="A51" t="s">
        <v>22</v>
      </c>
    </row>
    <row r="52" spans="1:11" x14ac:dyDescent="0.2">
      <c r="A52" t="s">
        <v>23</v>
      </c>
    </row>
    <row r="54" spans="1:11" x14ac:dyDescent="0.2">
      <c r="A54" s="7" t="s">
        <v>24</v>
      </c>
      <c r="B54" s="8">
        <v>2</v>
      </c>
      <c r="C54" s="17"/>
      <c r="D54" s="17"/>
      <c r="E54" s="17"/>
      <c r="F54" s="17"/>
      <c r="G54" s="38"/>
      <c r="H54" s="38"/>
      <c r="I54" s="38"/>
      <c r="K54" s="17"/>
    </row>
    <row r="56" spans="1:11" x14ac:dyDescent="0.2">
      <c r="A56" t="s">
        <v>7</v>
      </c>
      <c r="C56" s="31">
        <v>30</v>
      </c>
      <c r="D56" s="16">
        <v>30</v>
      </c>
      <c r="E56" s="16">
        <v>30</v>
      </c>
      <c r="F56">
        <v>30</v>
      </c>
      <c r="G56">
        <v>30</v>
      </c>
      <c r="H56">
        <v>30</v>
      </c>
      <c r="I56">
        <v>30</v>
      </c>
      <c r="K56" s="31">
        <v>30</v>
      </c>
    </row>
    <row r="57" spans="1:11" x14ac:dyDescent="0.2">
      <c r="A57" t="s">
        <v>8</v>
      </c>
      <c r="C57" s="31">
        <v>1</v>
      </c>
      <c r="D57" s="16">
        <v>1</v>
      </c>
      <c r="E57" s="16">
        <v>1</v>
      </c>
      <c r="F57">
        <v>1</v>
      </c>
      <c r="H57">
        <v>1</v>
      </c>
      <c r="K57" s="31">
        <v>1</v>
      </c>
    </row>
    <row r="58" spans="1:11" x14ac:dyDescent="0.2">
      <c r="A58" t="s">
        <v>49</v>
      </c>
      <c r="C58" s="35" t="s">
        <v>14</v>
      </c>
      <c r="K58" s="35" t="s">
        <v>14</v>
      </c>
    </row>
    <row r="59" spans="1:11" x14ac:dyDescent="0.2">
      <c r="A59" t="s">
        <v>10</v>
      </c>
      <c r="C59" s="31">
        <v>30</v>
      </c>
      <c r="D59" s="16">
        <v>40</v>
      </c>
      <c r="E59" s="16">
        <v>30</v>
      </c>
      <c r="F59">
        <v>30</v>
      </c>
      <c r="H59">
        <v>30</v>
      </c>
      <c r="K59" s="31">
        <v>30</v>
      </c>
    </row>
    <row r="62" spans="1:11" x14ac:dyDescent="0.2">
      <c r="A62" s="7" t="s">
        <v>25</v>
      </c>
      <c r="B62" s="8">
        <v>3</v>
      </c>
      <c r="C62" s="17"/>
      <c r="D62" s="17"/>
      <c r="E62" s="17"/>
      <c r="F62" s="17"/>
      <c r="G62" s="38"/>
      <c r="H62" s="38"/>
      <c r="I62" s="38"/>
      <c r="K62" s="17"/>
    </row>
    <row r="64" spans="1:11" x14ac:dyDescent="0.2">
      <c r="A64" t="s">
        <v>7</v>
      </c>
      <c r="C64" s="31">
        <v>100</v>
      </c>
      <c r="D64" s="16">
        <v>900</v>
      </c>
      <c r="E64" s="16">
        <v>100</v>
      </c>
      <c r="F64">
        <v>30</v>
      </c>
      <c r="G64">
        <v>30</v>
      </c>
      <c r="H64">
        <v>90</v>
      </c>
      <c r="I64">
        <v>90</v>
      </c>
      <c r="K64" s="31">
        <v>100</v>
      </c>
    </row>
    <row r="65" spans="1:16" x14ac:dyDescent="0.2">
      <c r="A65" t="s">
        <v>8</v>
      </c>
      <c r="C65" s="31">
        <v>30</v>
      </c>
      <c r="D65" s="16">
        <v>40</v>
      </c>
      <c r="E65" s="16">
        <v>30</v>
      </c>
      <c r="F65">
        <v>30</v>
      </c>
      <c r="H65">
        <v>30</v>
      </c>
      <c r="K65" s="31">
        <v>30</v>
      </c>
    </row>
    <row r="66" spans="1:16" x14ac:dyDescent="0.2">
      <c r="A66" t="s">
        <v>50</v>
      </c>
      <c r="C66" s="36" t="s">
        <v>51</v>
      </c>
      <c r="K66" s="36" t="s">
        <v>51</v>
      </c>
    </row>
    <row r="67" spans="1:16" x14ac:dyDescent="0.2">
      <c r="A67" t="s">
        <v>10</v>
      </c>
      <c r="C67" s="31">
        <v>50</v>
      </c>
      <c r="D67" s="16">
        <v>90</v>
      </c>
      <c r="E67" s="16">
        <v>50</v>
      </c>
      <c r="F67">
        <v>50</v>
      </c>
      <c r="G67">
        <v>60</v>
      </c>
      <c r="H67">
        <v>100</v>
      </c>
      <c r="I67">
        <v>120</v>
      </c>
      <c r="K67" s="31">
        <v>50</v>
      </c>
      <c r="L67">
        <v>100</v>
      </c>
    </row>
    <row r="70" spans="1:16" x14ac:dyDescent="0.2">
      <c r="A70" s="7" t="s">
        <v>26</v>
      </c>
      <c r="B70" s="8">
        <v>4</v>
      </c>
      <c r="C70" s="17"/>
      <c r="D70" s="17"/>
      <c r="E70" s="17"/>
      <c r="F70" s="17"/>
      <c r="G70" s="38"/>
      <c r="H70" s="38"/>
      <c r="I70" s="38"/>
      <c r="K70" s="17"/>
    </row>
    <row r="72" spans="1:16" x14ac:dyDescent="0.2">
      <c r="A72" t="s">
        <v>7</v>
      </c>
      <c r="C72" s="31">
        <v>100</v>
      </c>
      <c r="D72" s="16">
        <v>1100</v>
      </c>
      <c r="E72" s="16">
        <v>100</v>
      </c>
      <c r="F72">
        <v>2000</v>
      </c>
      <c r="G72" s="37">
        <v>2200</v>
      </c>
      <c r="H72">
        <v>2200</v>
      </c>
      <c r="I72">
        <v>3000</v>
      </c>
      <c r="J72">
        <v>3800</v>
      </c>
      <c r="K72" s="31">
        <v>100</v>
      </c>
      <c r="L72">
        <v>400</v>
      </c>
      <c r="P72">
        <v>100</v>
      </c>
    </row>
    <row r="73" spans="1:16" x14ac:dyDescent="0.2">
      <c r="A73" t="s">
        <v>8</v>
      </c>
      <c r="C73" s="31">
        <v>50</v>
      </c>
      <c r="D73" s="16">
        <v>90</v>
      </c>
      <c r="E73" s="16">
        <v>50</v>
      </c>
      <c r="F73">
        <v>50</v>
      </c>
      <c r="G73">
        <v>60</v>
      </c>
      <c r="H73">
        <v>100</v>
      </c>
      <c r="I73">
        <v>120</v>
      </c>
      <c r="K73" s="31">
        <v>50</v>
      </c>
      <c r="L73">
        <v>100</v>
      </c>
    </row>
    <row r="74" spans="1:16" x14ac:dyDescent="0.2">
      <c r="A74" t="s">
        <v>52</v>
      </c>
      <c r="C74" s="36" t="s">
        <v>43</v>
      </c>
      <c r="K74" s="36" t="s">
        <v>43</v>
      </c>
    </row>
    <row r="75" spans="1:16" x14ac:dyDescent="0.2">
      <c r="A75" t="s">
        <v>10</v>
      </c>
      <c r="C75" s="31">
        <v>90</v>
      </c>
      <c r="D75" s="16">
        <v>120</v>
      </c>
      <c r="E75" s="16">
        <v>100</v>
      </c>
      <c r="F75">
        <v>100</v>
      </c>
      <c r="G75">
        <v>120</v>
      </c>
      <c r="H75">
        <v>120</v>
      </c>
      <c r="I75">
        <v>120</v>
      </c>
      <c r="K75" s="31">
        <v>90</v>
      </c>
      <c r="L75">
        <v>120</v>
      </c>
      <c r="M75" s="40" t="s">
        <v>66</v>
      </c>
      <c r="N75" t="s">
        <v>67</v>
      </c>
      <c r="O75" t="s">
        <v>68</v>
      </c>
    </row>
    <row r="78" spans="1:16" x14ac:dyDescent="0.2">
      <c r="A78" s="7" t="s">
        <v>27</v>
      </c>
      <c r="B78" s="8">
        <v>5</v>
      </c>
      <c r="C78" s="17"/>
      <c r="D78" s="17"/>
      <c r="E78" s="17"/>
      <c r="F78" s="17"/>
      <c r="G78" s="17"/>
      <c r="H78" s="17"/>
      <c r="I78" s="38"/>
      <c r="K78" s="17"/>
    </row>
    <row r="80" spans="1:16" x14ac:dyDescent="0.2">
      <c r="A80" t="s">
        <v>7</v>
      </c>
      <c r="C80" s="31">
        <v>100</v>
      </c>
      <c r="D80" s="16">
        <v>1000</v>
      </c>
      <c r="E80" s="16">
        <v>100</v>
      </c>
      <c r="F80">
        <v>2800</v>
      </c>
      <c r="G80">
        <v>2800</v>
      </c>
      <c r="H80">
        <v>2790</v>
      </c>
      <c r="I80">
        <v>2000</v>
      </c>
      <c r="J80">
        <v>1200</v>
      </c>
      <c r="K80" s="31">
        <v>100</v>
      </c>
    </row>
    <row r="81" spans="1:14" x14ac:dyDescent="0.2">
      <c r="A81" t="s">
        <v>8</v>
      </c>
      <c r="C81" s="31">
        <v>90</v>
      </c>
      <c r="D81" s="16">
        <v>120</v>
      </c>
      <c r="E81" s="16">
        <v>100</v>
      </c>
      <c r="F81">
        <v>100</v>
      </c>
      <c r="G81">
        <v>120</v>
      </c>
      <c r="I81">
        <v>120</v>
      </c>
      <c r="K81" s="31">
        <v>90</v>
      </c>
      <c r="L81">
        <v>120</v>
      </c>
      <c r="N81">
        <v>110</v>
      </c>
    </row>
    <row r="82" spans="1:14" x14ac:dyDescent="0.2">
      <c r="A82" t="s">
        <v>9</v>
      </c>
      <c r="C82" s="31" t="s">
        <v>43</v>
      </c>
      <c r="K82" s="31" t="s">
        <v>43</v>
      </c>
    </row>
    <row r="83" spans="1:14" x14ac:dyDescent="0.2">
      <c r="A83" t="s">
        <v>10</v>
      </c>
      <c r="C83" s="31">
        <v>50</v>
      </c>
      <c r="D83" s="16">
        <v>50</v>
      </c>
      <c r="E83" s="16">
        <v>50</v>
      </c>
      <c r="F83">
        <v>50</v>
      </c>
      <c r="G83">
        <v>50</v>
      </c>
      <c r="H83">
        <v>60</v>
      </c>
      <c r="I83">
        <v>80</v>
      </c>
      <c r="K83" s="31">
        <v>50</v>
      </c>
    </row>
    <row r="86" spans="1:14" x14ac:dyDescent="0.2">
      <c r="A86" s="7" t="s">
        <v>28</v>
      </c>
      <c r="B86" s="8">
        <v>6</v>
      </c>
      <c r="C86" s="17"/>
      <c r="D86" s="17"/>
      <c r="E86" s="17"/>
      <c r="F86" s="17"/>
      <c r="G86" s="17"/>
      <c r="H86" s="17"/>
      <c r="I86" s="17"/>
      <c r="K86" s="17"/>
    </row>
    <row r="88" spans="1:14" x14ac:dyDescent="0.2">
      <c r="A88" t="s">
        <v>7</v>
      </c>
      <c r="C88" s="31">
        <v>70</v>
      </c>
      <c r="D88" s="16">
        <v>50</v>
      </c>
      <c r="E88" s="16">
        <v>50</v>
      </c>
      <c r="F88">
        <v>50</v>
      </c>
      <c r="G88">
        <v>50</v>
      </c>
      <c r="H88">
        <v>50</v>
      </c>
      <c r="I88">
        <v>50</v>
      </c>
      <c r="K88" s="31">
        <v>70</v>
      </c>
    </row>
    <row r="89" spans="1:14" x14ac:dyDescent="0.2">
      <c r="A89" t="s">
        <v>8</v>
      </c>
      <c r="C89" s="31">
        <v>50</v>
      </c>
      <c r="D89" s="16">
        <v>50</v>
      </c>
      <c r="E89" s="16">
        <v>50</v>
      </c>
      <c r="F89">
        <v>50</v>
      </c>
      <c r="G89">
        <v>50</v>
      </c>
      <c r="I89">
        <v>80</v>
      </c>
      <c r="K89" s="31">
        <v>50</v>
      </c>
    </row>
    <row r="90" spans="1:14" x14ac:dyDescent="0.2">
      <c r="A90" t="s">
        <v>9</v>
      </c>
      <c r="C90" s="31" t="s">
        <v>43</v>
      </c>
      <c r="K90" s="31" t="s">
        <v>43</v>
      </c>
    </row>
    <row r="91" spans="1:14" x14ac:dyDescent="0.2">
      <c r="A91" t="s">
        <v>10</v>
      </c>
      <c r="C91" s="31">
        <v>1</v>
      </c>
      <c r="D91" s="16">
        <v>1</v>
      </c>
      <c r="E91" s="16">
        <v>1</v>
      </c>
      <c r="F91">
        <v>1</v>
      </c>
      <c r="G91">
        <v>1</v>
      </c>
      <c r="I91">
        <v>1</v>
      </c>
      <c r="K91" s="31">
        <v>1</v>
      </c>
    </row>
    <row r="94" spans="1:14" x14ac:dyDescent="0.2">
      <c r="A94" s="11" t="s">
        <v>41</v>
      </c>
      <c r="B94" s="12"/>
      <c r="C94" s="18">
        <f>C56+C64+C72+C80+C88</f>
        <v>400</v>
      </c>
      <c r="D94" s="18">
        <f t="shared" ref="D94:E94" si="0">D56+D64+D72+D80+D88</f>
        <v>3080</v>
      </c>
      <c r="E94" s="18">
        <f t="shared" si="0"/>
        <v>380</v>
      </c>
      <c r="F94" s="18">
        <f t="shared" ref="F94:G94" si="1">F56+F64+F72+F80+F88</f>
        <v>4910</v>
      </c>
      <c r="G94" s="18">
        <f t="shared" si="1"/>
        <v>5110</v>
      </c>
      <c r="H94" s="18">
        <f t="shared" ref="H94:I94" si="2">H56+H64+H72+H80+H88</f>
        <v>5160</v>
      </c>
      <c r="I94" s="18">
        <f t="shared" si="2"/>
        <v>5170</v>
      </c>
      <c r="K94" s="18">
        <f>K56+K64+K72+K80+K88</f>
        <v>400</v>
      </c>
    </row>
    <row r="95" spans="1:14" x14ac:dyDescent="0.2">
      <c r="A95" s="11" t="s">
        <v>46</v>
      </c>
      <c r="B95" s="12"/>
      <c r="C95" s="18">
        <f>C94/200*24</f>
        <v>48</v>
      </c>
      <c r="D95" s="18">
        <f t="shared" ref="D95:E95" si="3">D94/200*24</f>
        <v>369.6</v>
      </c>
      <c r="E95" s="18">
        <f t="shared" si="3"/>
        <v>45.599999999999994</v>
      </c>
      <c r="F95" s="18">
        <f t="shared" ref="F95" si="4">F94/200*24</f>
        <v>589.20000000000005</v>
      </c>
      <c r="G95" s="18">
        <f t="shared" ref="G95" si="5">G94/200*24</f>
        <v>613.20000000000005</v>
      </c>
      <c r="H95" s="18">
        <f t="shared" ref="H95" si="6">H94/200*24</f>
        <v>619.20000000000005</v>
      </c>
      <c r="I95" s="18">
        <f t="shared" ref="I95" si="7">I94/200*24</f>
        <v>620.40000000000009</v>
      </c>
      <c r="K95" s="18">
        <f>K94/200*24</f>
        <v>48</v>
      </c>
    </row>
    <row r="96" spans="1:14" ht="18" customHeight="1" x14ac:dyDescent="0.2">
      <c r="A96" s="21"/>
      <c r="B96" s="22"/>
      <c r="C96" s="23"/>
      <c r="D96" s="23"/>
      <c r="E96" s="23"/>
      <c r="G96" s="5"/>
      <c r="K96" s="23"/>
    </row>
    <row r="97" spans="1:11" x14ac:dyDescent="0.2">
      <c r="A97" s="9" t="s">
        <v>34</v>
      </c>
      <c r="B97" s="10">
        <v>7</v>
      </c>
      <c r="C97" s="19"/>
      <c r="D97" s="19"/>
      <c r="E97" s="19"/>
      <c r="F97" s="17"/>
      <c r="G97" s="17"/>
      <c r="H97" s="17"/>
      <c r="I97" s="17"/>
      <c r="K97" s="19"/>
    </row>
    <row r="98" spans="1:11" x14ac:dyDescent="0.2">
      <c r="A98" s="3"/>
      <c r="B98" s="3"/>
      <c r="C98" s="33"/>
      <c r="D98" s="20"/>
      <c r="E98" s="20"/>
      <c r="K98" s="33"/>
    </row>
    <row r="99" spans="1:11" x14ac:dyDescent="0.2">
      <c r="A99" s="3" t="s">
        <v>7</v>
      </c>
      <c r="B99" s="3"/>
      <c r="C99" s="33">
        <v>0</v>
      </c>
      <c r="D99" s="20"/>
      <c r="E99" s="20"/>
      <c r="K99" s="33">
        <v>0</v>
      </c>
    </row>
    <row r="100" spans="1:11" x14ac:dyDescent="0.2">
      <c r="A100" s="3" t="s">
        <v>8</v>
      </c>
      <c r="B100" s="3"/>
      <c r="C100" s="33">
        <v>0</v>
      </c>
      <c r="D100" s="20"/>
      <c r="E100" s="20"/>
      <c r="K100" s="33">
        <v>0</v>
      </c>
    </row>
    <row r="101" spans="1:11" x14ac:dyDescent="0.2">
      <c r="A101" s="3" t="s">
        <v>36</v>
      </c>
      <c r="B101" s="3" t="s">
        <v>37</v>
      </c>
      <c r="C101" s="33">
        <v>2000</v>
      </c>
      <c r="D101" s="20">
        <v>4000</v>
      </c>
      <c r="E101" s="20">
        <v>2000</v>
      </c>
      <c r="F101">
        <v>2000</v>
      </c>
      <c r="K101" s="33">
        <v>2000</v>
      </c>
    </row>
    <row r="102" spans="1:11" x14ac:dyDescent="0.2">
      <c r="A102" s="3" t="s">
        <v>9</v>
      </c>
      <c r="B102" s="3"/>
      <c r="C102" s="33" t="s">
        <v>14</v>
      </c>
      <c r="D102" s="20"/>
      <c r="E102" s="20"/>
      <c r="K102" s="33" t="s">
        <v>14</v>
      </c>
    </row>
    <row r="103" spans="1:11" x14ac:dyDescent="0.2">
      <c r="A103" s="3" t="s">
        <v>10</v>
      </c>
      <c r="B103" s="3"/>
      <c r="C103" s="33">
        <v>0</v>
      </c>
      <c r="D103" s="20"/>
      <c r="E103" s="20"/>
      <c r="K103" s="33">
        <v>0</v>
      </c>
    </row>
    <row r="104" spans="1:11" x14ac:dyDescent="0.2">
      <c r="A104" s="3" t="s">
        <v>35</v>
      </c>
      <c r="C104" s="31">
        <v>0</v>
      </c>
      <c r="K104" s="31">
        <v>0</v>
      </c>
    </row>
    <row r="106" spans="1:11" x14ac:dyDescent="0.2">
      <c r="A106" s="26" t="s">
        <v>29</v>
      </c>
      <c r="B106" s="27">
        <v>8</v>
      </c>
      <c r="C106" s="28"/>
      <c r="D106" s="28"/>
      <c r="E106" s="28"/>
      <c r="F106" s="28"/>
      <c r="G106" s="28"/>
      <c r="H106" s="28"/>
      <c r="I106" s="28"/>
      <c r="K106" s="28"/>
    </row>
    <row r="108" spans="1:11" x14ac:dyDescent="0.2">
      <c r="A108" t="s">
        <v>7</v>
      </c>
      <c r="C108" s="31">
        <v>30</v>
      </c>
      <c r="D108" s="16">
        <v>100</v>
      </c>
      <c r="E108" s="16">
        <v>30</v>
      </c>
      <c r="F108">
        <v>30</v>
      </c>
      <c r="G108">
        <v>30</v>
      </c>
      <c r="K108" s="31">
        <v>30</v>
      </c>
    </row>
    <row r="109" spans="1:11" x14ac:dyDescent="0.2">
      <c r="A109" t="s">
        <v>8</v>
      </c>
      <c r="C109" s="31">
        <v>1</v>
      </c>
      <c r="D109" s="16">
        <v>1</v>
      </c>
      <c r="E109" s="16">
        <v>1</v>
      </c>
      <c r="F109">
        <v>1</v>
      </c>
      <c r="K109" s="31">
        <v>1</v>
      </c>
    </row>
    <row r="110" spans="1:11" x14ac:dyDescent="0.2">
      <c r="A110" t="s">
        <v>9</v>
      </c>
      <c r="C110" s="31" t="s">
        <v>45</v>
      </c>
      <c r="K110" s="31" t="s">
        <v>45</v>
      </c>
    </row>
    <row r="111" spans="1:11" x14ac:dyDescent="0.2">
      <c r="A111" t="s">
        <v>10</v>
      </c>
      <c r="C111" s="31">
        <v>10</v>
      </c>
      <c r="D111" s="16">
        <v>10</v>
      </c>
      <c r="E111" s="16">
        <v>10</v>
      </c>
      <c r="F111">
        <v>10</v>
      </c>
      <c r="K111" s="31">
        <v>10</v>
      </c>
    </row>
    <row r="115" spans="1:12" x14ac:dyDescent="0.2">
      <c r="A115" s="26" t="s">
        <v>30</v>
      </c>
      <c r="B115" s="27">
        <v>9</v>
      </c>
      <c r="C115" s="28"/>
      <c r="D115" s="28"/>
      <c r="E115" s="28"/>
      <c r="F115" s="28"/>
      <c r="G115" s="28"/>
      <c r="H115" s="28"/>
      <c r="I115" s="28"/>
      <c r="K115" s="28"/>
    </row>
    <row r="117" spans="1:12" x14ac:dyDescent="0.2">
      <c r="A117" t="s">
        <v>7</v>
      </c>
      <c r="C117" s="31">
        <v>100</v>
      </c>
      <c r="D117" s="16">
        <v>800</v>
      </c>
      <c r="E117" s="16">
        <v>50</v>
      </c>
      <c r="F117">
        <v>50</v>
      </c>
      <c r="G117">
        <v>50</v>
      </c>
      <c r="K117" s="31">
        <v>100</v>
      </c>
    </row>
    <row r="118" spans="1:12" x14ac:dyDescent="0.2">
      <c r="A118" t="s">
        <v>8</v>
      </c>
      <c r="C118" s="31">
        <v>10</v>
      </c>
      <c r="D118" s="16">
        <v>10</v>
      </c>
      <c r="E118" s="16">
        <v>10</v>
      </c>
      <c r="F118">
        <v>10</v>
      </c>
      <c r="K118" s="31">
        <v>10</v>
      </c>
    </row>
    <row r="119" spans="1:12" x14ac:dyDescent="0.2">
      <c r="A119" t="s">
        <v>9</v>
      </c>
      <c r="C119" s="31" t="s">
        <v>45</v>
      </c>
      <c r="H119" s="31" t="s">
        <v>45</v>
      </c>
      <c r="K119" s="31" t="s">
        <v>45</v>
      </c>
    </row>
    <row r="120" spans="1:12" x14ac:dyDescent="0.2">
      <c r="A120" t="s">
        <v>10</v>
      </c>
      <c r="C120" s="31">
        <v>20</v>
      </c>
      <c r="D120" s="16">
        <v>20</v>
      </c>
      <c r="E120" s="16">
        <v>20</v>
      </c>
      <c r="F120">
        <v>20</v>
      </c>
      <c r="K120" s="31">
        <v>20</v>
      </c>
    </row>
    <row r="124" spans="1:12" x14ac:dyDescent="0.2">
      <c r="A124" s="26" t="s">
        <v>31</v>
      </c>
      <c r="B124" s="27">
        <v>10</v>
      </c>
      <c r="C124" s="28"/>
      <c r="D124" s="28"/>
      <c r="E124" s="28"/>
      <c r="F124" s="28"/>
      <c r="G124" s="28"/>
      <c r="H124" s="28"/>
      <c r="I124" s="28"/>
      <c r="K124" s="28"/>
    </row>
    <row r="126" spans="1:12" x14ac:dyDescent="0.2">
      <c r="A126" t="s">
        <v>7</v>
      </c>
      <c r="C126" s="31">
        <v>100</v>
      </c>
      <c r="D126" s="16">
        <v>1000</v>
      </c>
      <c r="E126" s="16">
        <v>100</v>
      </c>
      <c r="F126">
        <v>2500</v>
      </c>
      <c r="G126">
        <v>2500</v>
      </c>
      <c r="K126" s="31">
        <v>100</v>
      </c>
    </row>
    <row r="127" spans="1:12" x14ac:dyDescent="0.2">
      <c r="A127" t="s">
        <v>8</v>
      </c>
      <c r="C127" s="31">
        <v>20</v>
      </c>
      <c r="D127" s="16">
        <v>20</v>
      </c>
      <c r="E127" s="16">
        <v>20</v>
      </c>
      <c r="F127">
        <v>20</v>
      </c>
      <c r="J127" s="40" t="s">
        <v>65</v>
      </c>
      <c r="K127" s="31">
        <v>20</v>
      </c>
    </row>
    <row r="128" spans="1:12" x14ac:dyDescent="0.2">
      <c r="A128" t="s">
        <v>9</v>
      </c>
      <c r="C128" s="31" t="s">
        <v>45</v>
      </c>
      <c r="H128" s="37" t="s">
        <v>59</v>
      </c>
      <c r="J128" s="40" t="s">
        <v>63</v>
      </c>
      <c r="K128" s="37" t="s">
        <v>59</v>
      </c>
      <c r="L128" t="s">
        <v>62</v>
      </c>
    </row>
    <row r="129" spans="1:14" x14ac:dyDescent="0.2">
      <c r="A129" t="s">
        <v>10</v>
      </c>
      <c r="C129" s="31">
        <v>20</v>
      </c>
      <c r="D129" s="16">
        <v>50</v>
      </c>
      <c r="E129" s="16">
        <v>50</v>
      </c>
      <c r="F129">
        <v>50</v>
      </c>
      <c r="J129" s="40" t="s">
        <v>64</v>
      </c>
      <c r="K129" s="31">
        <v>20</v>
      </c>
    </row>
    <row r="133" spans="1:14" x14ac:dyDescent="0.2">
      <c r="A133" s="26" t="s">
        <v>32</v>
      </c>
      <c r="B133" s="27">
        <v>11</v>
      </c>
      <c r="C133" s="28"/>
      <c r="D133" s="28"/>
      <c r="E133" s="28"/>
      <c r="F133" s="28"/>
      <c r="G133" s="28"/>
      <c r="H133" s="28"/>
      <c r="I133" s="28"/>
      <c r="K133" s="28"/>
    </row>
    <row r="135" spans="1:14" x14ac:dyDescent="0.2">
      <c r="A135" t="s">
        <v>7</v>
      </c>
      <c r="C135" s="31">
        <v>100</v>
      </c>
      <c r="D135" s="16">
        <v>1000</v>
      </c>
      <c r="E135" s="16">
        <v>100</v>
      </c>
      <c r="F135">
        <v>2200</v>
      </c>
      <c r="G135" s="37">
        <v>2500</v>
      </c>
      <c r="K135" s="31">
        <v>100</v>
      </c>
      <c r="L135">
        <v>400</v>
      </c>
      <c r="M135" t="s">
        <v>69</v>
      </c>
      <c r="N135">
        <v>100</v>
      </c>
    </row>
    <row r="136" spans="1:14" x14ac:dyDescent="0.2">
      <c r="A136" t="s">
        <v>8</v>
      </c>
      <c r="C136" s="31">
        <v>20</v>
      </c>
      <c r="D136" s="16">
        <v>50</v>
      </c>
      <c r="E136" s="16">
        <v>50</v>
      </c>
      <c r="F136">
        <v>50</v>
      </c>
      <c r="H136">
        <v>50</v>
      </c>
      <c r="K136" s="31">
        <v>20</v>
      </c>
    </row>
    <row r="137" spans="1:14" x14ac:dyDescent="0.2">
      <c r="A137" t="s">
        <v>9</v>
      </c>
      <c r="C137" s="31" t="s">
        <v>45</v>
      </c>
      <c r="H137" s="37" t="s">
        <v>59</v>
      </c>
      <c r="K137" s="31" t="s">
        <v>45</v>
      </c>
    </row>
    <row r="138" spans="1:14" x14ac:dyDescent="0.2">
      <c r="A138" t="s">
        <v>10</v>
      </c>
      <c r="C138" s="31">
        <v>10</v>
      </c>
      <c r="D138" s="16">
        <v>20</v>
      </c>
      <c r="E138" s="16">
        <v>10</v>
      </c>
      <c r="F138">
        <v>10</v>
      </c>
      <c r="H138">
        <v>30</v>
      </c>
      <c r="K138" s="31">
        <v>10</v>
      </c>
    </row>
    <row r="140" spans="1:14" x14ac:dyDescent="0.2">
      <c r="A140" s="26" t="s">
        <v>33</v>
      </c>
      <c r="B140" s="27">
        <v>12</v>
      </c>
      <c r="C140" s="28"/>
      <c r="D140" s="28"/>
      <c r="E140" s="28"/>
      <c r="F140" s="28"/>
      <c r="G140" s="28"/>
      <c r="H140" s="28"/>
      <c r="I140" s="28"/>
      <c r="K140" s="28"/>
    </row>
    <row r="142" spans="1:14" x14ac:dyDescent="0.2">
      <c r="A142" t="s">
        <v>7</v>
      </c>
      <c r="C142" s="31">
        <v>135</v>
      </c>
      <c r="D142" s="16">
        <v>135</v>
      </c>
      <c r="E142" s="16">
        <v>130</v>
      </c>
      <c r="F142">
        <v>150</v>
      </c>
      <c r="G142">
        <v>150</v>
      </c>
      <c r="K142" s="31">
        <v>135</v>
      </c>
    </row>
    <row r="143" spans="1:14" x14ac:dyDescent="0.2">
      <c r="A143" t="s">
        <v>8</v>
      </c>
      <c r="C143" s="31">
        <v>10</v>
      </c>
      <c r="D143" s="16">
        <v>18</v>
      </c>
      <c r="E143" s="16">
        <v>10</v>
      </c>
      <c r="F143">
        <v>10</v>
      </c>
      <c r="H143">
        <v>30</v>
      </c>
      <c r="I143">
        <v>50</v>
      </c>
      <c r="K143" s="31">
        <v>10</v>
      </c>
    </row>
    <row r="144" spans="1:14" x14ac:dyDescent="0.2">
      <c r="A144" t="s">
        <v>9</v>
      </c>
      <c r="C144" s="31" t="s">
        <v>45</v>
      </c>
      <c r="H144" s="31" t="s">
        <v>45</v>
      </c>
      <c r="K144" s="31" t="s">
        <v>45</v>
      </c>
    </row>
    <row r="145" spans="1:11" x14ac:dyDescent="0.2">
      <c r="A145" t="s">
        <v>10</v>
      </c>
      <c r="C145" s="31">
        <v>1</v>
      </c>
      <c r="D145" s="16">
        <v>1</v>
      </c>
      <c r="E145" s="16">
        <v>1</v>
      </c>
      <c r="F145">
        <v>1</v>
      </c>
      <c r="H145">
        <v>1</v>
      </c>
      <c r="I145">
        <v>21</v>
      </c>
      <c r="J145" t="s">
        <v>60</v>
      </c>
      <c r="K145" s="31">
        <v>1</v>
      </c>
    </row>
    <row r="146" spans="1:11" x14ac:dyDescent="0.2">
      <c r="F146" s="16"/>
      <c r="G146" s="16"/>
    </row>
    <row r="147" spans="1:11" x14ac:dyDescent="0.2">
      <c r="A147" s="11" t="s">
        <v>44</v>
      </c>
      <c r="B147" s="12"/>
      <c r="C147" s="18">
        <f>C108+C117+C126+C135+C142</f>
        <v>465</v>
      </c>
      <c r="D147" s="18">
        <f>D108+D117+D126+D135+D142</f>
        <v>3035</v>
      </c>
      <c r="E147" s="18">
        <f>E108+E117+E126+E135+E142</f>
        <v>410</v>
      </c>
      <c r="F147" s="18">
        <f t="shared" ref="F147:G147" si="8">F108+F117+F126+F135+F142</f>
        <v>4930</v>
      </c>
      <c r="G147" s="18">
        <f t="shared" si="8"/>
        <v>5230</v>
      </c>
      <c r="H147" s="18">
        <f t="shared" ref="H147:I147" si="9">H108+H117+H126+H135+H142</f>
        <v>0</v>
      </c>
      <c r="I147" s="18">
        <f t="shared" si="9"/>
        <v>0</v>
      </c>
      <c r="K147" s="18">
        <f>K108+K117+K126+K135+K142</f>
        <v>465</v>
      </c>
    </row>
    <row r="148" spans="1:11" x14ac:dyDescent="0.2">
      <c r="A148" s="11" t="s">
        <v>42</v>
      </c>
      <c r="B148" s="12"/>
      <c r="C148" s="18">
        <f>C147/200*24</f>
        <v>55.800000000000004</v>
      </c>
      <c r="D148" s="18">
        <f t="shared" ref="D148:E148" si="10">D147/200*24</f>
        <v>364.20000000000005</v>
      </c>
      <c r="E148" s="18">
        <f t="shared" si="10"/>
        <v>49.199999999999996</v>
      </c>
      <c r="F148" s="18">
        <f t="shared" ref="F148" si="11">F147/200*24</f>
        <v>591.59999999999991</v>
      </c>
      <c r="G148" s="18">
        <f t="shared" ref="G148" si="12">G147/200*24</f>
        <v>627.59999999999991</v>
      </c>
      <c r="H148" s="18">
        <f t="shared" ref="H148" si="13">H147/200*24</f>
        <v>0</v>
      </c>
      <c r="I148" s="18">
        <f t="shared" ref="I148" si="14">I147/200*24</f>
        <v>0</v>
      </c>
      <c r="K148" s="18">
        <f>K147/200*24</f>
        <v>55.800000000000004</v>
      </c>
    </row>
    <row r="149" spans="1:11" x14ac:dyDescent="0.2">
      <c r="C149" s="34"/>
      <c r="K149" s="34"/>
    </row>
    <row r="150" spans="1:11" x14ac:dyDescent="0.2">
      <c r="A150" s="21"/>
      <c r="B150" s="22"/>
      <c r="C150" s="23"/>
      <c r="D150" s="23"/>
      <c r="E150" s="23"/>
      <c r="K150" s="23"/>
    </row>
    <row r="151" spans="1:11" x14ac:dyDescent="0.2">
      <c r="A151" s="1" t="s">
        <v>38</v>
      </c>
      <c r="B151" s="2">
        <v>13</v>
      </c>
      <c r="C151" s="15"/>
      <c r="D151" s="15"/>
      <c r="E151" s="15"/>
      <c r="F151" s="15"/>
      <c r="G151" s="15"/>
      <c r="H151" s="15"/>
      <c r="I151" s="15"/>
      <c r="K151" s="15"/>
    </row>
    <row r="153" spans="1:11" x14ac:dyDescent="0.2">
      <c r="A153" t="s">
        <v>7</v>
      </c>
      <c r="C153" s="31">
        <v>20</v>
      </c>
      <c r="D153" s="16">
        <v>10</v>
      </c>
      <c r="E153" s="16">
        <v>10</v>
      </c>
      <c r="K153" s="31">
        <v>20</v>
      </c>
    </row>
    <row r="154" spans="1:11" x14ac:dyDescent="0.2">
      <c r="A154" t="s">
        <v>8</v>
      </c>
      <c r="C154" s="31">
        <v>2</v>
      </c>
      <c r="D154" s="16">
        <v>2</v>
      </c>
      <c r="E154" s="16">
        <v>2</v>
      </c>
      <c r="K154" s="31">
        <v>2</v>
      </c>
    </row>
    <row r="155" spans="1:11" x14ac:dyDescent="0.2">
      <c r="A155" t="s">
        <v>9</v>
      </c>
      <c r="C155" s="31" t="s">
        <v>14</v>
      </c>
      <c r="K155" s="31" t="s">
        <v>14</v>
      </c>
    </row>
    <row r="156" spans="1:11" x14ac:dyDescent="0.2">
      <c r="A156" t="s">
        <v>10</v>
      </c>
      <c r="C156" s="31">
        <v>2</v>
      </c>
      <c r="D156" s="16">
        <v>2</v>
      </c>
      <c r="E156" s="16">
        <v>2</v>
      </c>
      <c r="K156" s="31">
        <v>2</v>
      </c>
    </row>
    <row r="158" spans="1:11" x14ac:dyDescent="0.2">
      <c r="A158" s="1" t="s">
        <v>39</v>
      </c>
      <c r="B158" s="2">
        <v>13</v>
      </c>
      <c r="C158" s="15"/>
      <c r="D158" s="15"/>
      <c r="E158" s="15"/>
      <c r="F158" s="15"/>
      <c r="G158" s="15"/>
      <c r="H158" s="15"/>
      <c r="I158" s="15"/>
      <c r="K158" s="15"/>
    </row>
    <row r="160" spans="1:11" x14ac:dyDescent="0.2">
      <c r="A160" t="s">
        <v>7</v>
      </c>
      <c r="C160" s="31">
        <v>20</v>
      </c>
      <c r="D160" s="16">
        <v>0</v>
      </c>
      <c r="K160" s="31">
        <v>20</v>
      </c>
    </row>
    <row r="161" spans="1:11" x14ac:dyDescent="0.2">
      <c r="A161" t="s">
        <v>8</v>
      </c>
      <c r="C161" s="31">
        <v>2</v>
      </c>
      <c r="D161" s="16">
        <v>0</v>
      </c>
      <c r="K161" s="31">
        <v>2</v>
      </c>
    </row>
    <row r="162" spans="1:11" x14ac:dyDescent="0.2">
      <c r="A162" t="s">
        <v>9</v>
      </c>
      <c r="C162" s="31" t="s">
        <v>14</v>
      </c>
      <c r="K162" s="31" t="s">
        <v>14</v>
      </c>
    </row>
    <row r="163" spans="1:11" x14ac:dyDescent="0.2">
      <c r="A163" t="s">
        <v>10</v>
      </c>
      <c r="C163" s="31">
        <v>2</v>
      </c>
      <c r="D163" s="16">
        <v>0</v>
      </c>
      <c r="K163" s="31">
        <v>2</v>
      </c>
    </row>
    <row r="164" spans="1:11" x14ac:dyDescent="0.2">
      <c r="A164" t="s">
        <v>36</v>
      </c>
      <c r="C164" s="31">
        <v>1000</v>
      </c>
      <c r="D164" s="16">
        <v>1000</v>
      </c>
      <c r="E164" s="16">
        <v>500</v>
      </c>
      <c r="K164" s="31">
        <v>1000</v>
      </c>
    </row>
    <row r="165" spans="1:11" x14ac:dyDescent="0.2">
      <c r="A165" t="s">
        <v>35</v>
      </c>
      <c r="C165" s="31">
        <v>0</v>
      </c>
      <c r="D165" s="16">
        <v>0</v>
      </c>
      <c r="K165" s="31">
        <v>0</v>
      </c>
    </row>
    <row r="168" spans="1:11" x14ac:dyDescent="0.2">
      <c r="A168" s="24" t="s">
        <v>48</v>
      </c>
      <c r="B168" s="24"/>
      <c r="C168" s="25"/>
      <c r="D168" s="25"/>
      <c r="E168" s="25"/>
      <c r="F168" s="25"/>
      <c r="G168" s="25"/>
      <c r="H168" s="25"/>
      <c r="I168" s="25"/>
      <c r="K168" s="25"/>
    </row>
    <row r="169" spans="1:11" x14ac:dyDescent="0.2">
      <c r="C169" s="34"/>
      <c r="K169" s="34"/>
    </row>
    <row r="170" spans="1:11" x14ac:dyDescent="0.2">
      <c r="C170" s="34"/>
      <c r="K170" s="34"/>
    </row>
    <row r="171" spans="1:11" x14ac:dyDescent="0.2">
      <c r="C171" s="34"/>
      <c r="F171" t="s">
        <v>53</v>
      </c>
      <c r="K171" s="34"/>
    </row>
    <row r="172" spans="1:11" x14ac:dyDescent="0.2">
      <c r="C172" s="34"/>
      <c r="K172" s="34"/>
    </row>
    <row r="173" spans="1:11" x14ac:dyDescent="0.2">
      <c r="C173" s="34"/>
      <c r="K173" s="34"/>
    </row>
    <row r="174" spans="1:11" x14ac:dyDescent="0.2">
      <c r="C174" s="34"/>
      <c r="K174" s="34"/>
    </row>
    <row r="175" spans="1:11" x14ac:dyDescent="0.2">
      <c r="C175" s="34"/>
      <c r="K175" s="34"/>
    </row>
    <row r="176" spans="1:11" x14ac:dyDescent="0.2">
      <c r="C176" s="34"/>
      <c r="K176" s="34"/>
    </row>
    <row r="177" spans="3:11" x14ac:dyDescent="0.2">
      <c r="C177" s="34"/>
      <c r="K177" s="34"/>
    </row>
    <row r="178" spans="3:11" x14ac:dyDescent="0.2">
      <c r="C178" s="34"/>
      <c r="K178" s="34"/>
    </row>
    <row r="179" spans="3:11" x14ac:dyDescent="0.2">
      <c r="C179" s="34"/>
      <c r="K179" s="34"/>
    </row>
    <row r="180" spans="3:11" x14ac:dyDescent="0.2">
      <c r="C180" s="34"/>
      <c r="K180" s="34"/>
    </row>
    <row r="181" spans="3:11" x14ac:dyDescent="0.2">
      <c r="C181" s="34"/>
      <c r="K181" s="34"/>
    </row>
    <row r="182" spans="3:11" x14ac:dyDescent="0.2">
      <c r="C182" s="34"/>
      <c r="K182" s="34"/>
    </row>
    <row r="183" spans="3:11" x14ac:dyDescent="0.2">
      <c r="C183" s="34"/>
      <c r="K183" s="34"/>
    </row>
    <row r="184" spans="3:11" x14ac:dyDescent="0.2">
      <c r="C184" s="34"/>
      <c r="K184" s="34"/>
    </row>
    <row r="185" spans="3:11" x14ac:dyDescent="0.2">
      <c r="C185" s="34"/>
      <c r="K185" s="34"/>
    </row>
    <row r="186" spans="3:11" x14ac:dyDescent="0.2">
      <c r="C186" s="34"/>
      <c r="K186" s="34"/>
    </row>
    <row r="187" spans="3:11" x14ac:dyDescent="0.2">
      <c r="C187" s="34"/>
      <c r="K187" s="34"/>
    </row>
    <row r="188" spans="3:11" x14ac:dyDescent="0.2">
      <c r="C188" s="34"/>
      <c r="K188" s="34"/>
    </row>
    <row r="189" spans="3:11" x14ac:dyDescent="0.2">
      <c r="C189" s="34"/>
      <c r="K189" s="34"/>
    </row>
    <row r="190" spans="3:11" x14ac:dyDescent="0.2">
      <c r="C190" s="34"/>
      <c r="K190" s="34"/>
    </row>
    <row r="191" spans="3:11" x14ac:dyDescent="0.2">
      <c r="C191" s="34"/>
      <c r="K191" s="34"/>
    </row>
    <row r="192" spans="3:11" x14ac:dyDescent="0.2">
      <c r="C192" s="34"/>
      <c r="K192" s="34"/>
    </row>
    <row r="193" spans="3:11" x14ac:dyDescent="0.2">
      <c r="C193" s="34"/>
      <c r="K193" s="34"/>
    </row>
    <row r="194" spans="3:11" x14ac:dyDescent="0.2">
      <c r="C194" s="34"/>
      <c r="K194" s="34"/>
    </row>
    <row r="195" spans="3:11" x14ac:dyDescent="0.2">
      <c r="C195" s="34"/>
      <c r="K195" s="34"/>
    </row>
    <row r="196" spans="3:11" x14ac:dyDescent="0.2">
      <c r="C196" s="34"/>
      <c r="K196" s="34"/>
    </row>
    <row r="197" spans="3:11" x14ac:dyDescent="0.2">
      <c r="C197" s="34"/>
      <c r="K197" s="34"/>
    </row>
    <row r="198" spans="3:11" x14ac:dyDescent="0.2">
      <c r="C198" s="34"/>
      <c r="K198" s="34"/>
    </row>
    <row r="199" spans="3:11" x14ac:dyDescent="0.2">
      <c r="C199" s="34"/>
      <c r="K199" s="34"/>
    </row>
    <row r="200" spans="3:11" x14ac:dyDescent="0.2">
      <c r="C200" s="34"/>
      <c r="K200" s="34"/>
    </row>
    <row r="201" spans="3:11" x14ac:dyDescent="0.2">
      <c r="C201" s="34"/>
      <c r="K201" s="34"/>
    </row>
    <row r="202" spans="3:11" x14ac:dyDescent="0.2">
      <c r="C202" s="34"/>
      <c r="K202" s="34"/>
    </row>
    <row r="203" spans="3:11" x14ac:dyDescent="0.2">
      <c r="C203" s="34"/>
      <c r="K203" s="34"/>
    </row>
    <row r="204" spans="3:11" x14ac:dyDescent="0.2">
      <c r="C204" s="34"/>
      <c r="K204" s="34"/>
    </row>
    <row r="205" spans="3:11" x14ac:dyDescent="0.2">
      <c r="C205" s="34"/>
      <c r="K205" s="34"/>
    </row>
    <row r="206" spans="3:11" x14ac:dyDescent="0.2">
      <c r="C206" s="34"/>
      <c r="K206" s="34"/>
    </row>
    <row r="207" spans="3:11" x14ac:dyDescent="0.2">
      <c r="C207" s="34"/>
      <c r="K207" s="34"/>
    </row>
    <row r="208" spans="3:11" x14ac:dyDescent="0.2">
      <c r="C208" s="34"/>
      <c r="K208" s="34"/>
    </row>
    <row r="209" spans="3:11" x14ac:dyDescent="0.2">
      <c r="C209" s="34"/>
      <c r="K209" s="34"/>
    </row>
    <row r="210" spans="3:11" x14ac:dyDescent="0.2">
      <c r="C210" s="34"/>
      <c r="K210" s="34"/>
    </row>
    <row r="211" spans="3:11" x14ac:dyDescent="0.2">
      <c r="C211" s="34"/>
      <c r="K211" s="34"/>
    </row>
    <row r="212" spans="3:11" x14ac:dyDescent="0.2">
      <c r="C212" s="34"/>
      <c r="K212" s="34"/>
    </row>
    <row r="213" spans="3:11" x14ac:dyDescent="0.2">
      <c r="C213" s="34"/>
      <c r="K213" s="34"/>
    </row>
    <row r="214" spans="3:11" x14ac:dyDescent="0.2">
      <c r="C214" s="34"/>
      <c r="K214" s="34"/>
    </row>
    <row r="215" spans="3:11" x14ac:dyDescent="0.2">
      <c r="C215" s="34"/>
      <c r="K215" s="34"/>
    </row>
    <row r="216" spans="3:11" x14ac:dyDescent="0.2">
      <c r="C216" s="34"/>
      <c r="K216" s="34"/>
    </row>
    <row r="217" spans="3:11" x14ac:dyDescent="0.2">
      <c r="C217" s="34"/>
      <c r="K217" s="34"/>
    </row>
    <row r="218" spans="3:11" x14ac:dyDescent="0.2">
      <c r="C218" s="34"/>
      <c r="K218" s="34"/>
    </row>
    <row r="219" spans="3:11" x14ac:dyDescent="0.2">
      <c r="C219" s="34"/>
      <c r="K219" s="34"/>
    </row>
    <row r="220" spans="3:11" x14ac:dyDescent="0.2">
      <c r="C220" s="34"/>
      <c r="K220" s="34"/>
    </row>
    <row r="221" spans="3:11" x14ac:dyDescent="0.2">
      <c r="C221" s="34"/>
      <c r="K221" s="34"/>
    </row>
    <row r="222" spans="3:11" x14ac:dyDescent="0.2">
      <c r="C222" s="34"/>
      <c r="K222" s="34"/>
    </row>
    <row r="223" spans="3:11" x14ac:dyDescent="0.2">
      <c r="C223" s="34"/>
      <c r="K223" s="34"/>
    </row>
    <row r="224" spans="3:11" x14ac:dyDescent="0.2">
      <c r="C224" s="34"/>
      <c r="K224" s="34"/>
    </row>
    <row r="225" spans="3:11" x14ac:dyDescent="0.2">
      <c r="C225" s="34"/>
      <c r="K225" s="34"/>
    </row>
    <row r="226" spans="3:11" x14ac:dyDescent="0.2">
      <c r="C226" s="34"/>
      <c r="K226" s="34"/>
    </row>
    <row r="227" spans="3:11" x14ac:dyDescent="0.2">
      <c r="C227" s="34"/>
      <c r="K227" s="34"/>
    </row>
    <row r="228" spans="3:11" x14ac:dyDescent="0.2">
      <c r="C228" s="34"/>
      <c r="K228" s="34"/>
    </row>
    <row r="229" spans="3:11" x14ac:dyDescent="0.2">
      <c r="C229" s="34"/>
      <c r="K229" s="34"/>
    </row>
    <row r="230" spans="3:11" x14ac:dyDescent="0.2">
      <c r="C230" s="34"/>
      <c r="K230" s="34"/>
    </row>
    <row r="231" spans="3:11" x14ac:dyDescent="0.2">
      <c r="C231" s="34"/>
      <c r="K231" s="34"/>
    </row>
    <row r="232" spans="3:11" x14ac:dyDescent="0.2">
      <c r="C232" s="34"/>
      <c r="K232" s="34"/>
    </row>
    <row r="233" spans="3:11" x14ac:dyDescent="0.2">
      <c r="C233" s="34"/>
      <c r="K233" s="34"/>
    </row>
    <row r="234" spans="3:11" x14ac:dyDescent="0.2">
      <c r="C234" s="34"/>
      <c r="K234" s="34"/>
    </row>
    <row r="235" spans="3:11" x14ac:dyDescent="0.2">
      <c r="C235" s="34"/>
      <c r="K235" s="34"/>
    </row>
    <row r="236" spans="3:11" x14ac:dyDescent="0.2">
      <c r="C236" s="34"/>
      <c r="K236" s="34"/>
    </row>
    <row r="237" spans="3:11" x14ac:dyDescent="0.2">
      <c r="C237" s="34"/>
      <c r="K237" s="34"/>
    </row>
    <row r="238" spans="3:11" x14ac:dyDescent="0.2">
      <c r="C238" s="34"/>
      <c r="K238" s="34"/>
    </row>
    <row r="239" spans="3:11" x14ac:dyDescent="0.2">
      <c r="C239" s="34"/>
      <c r="K239" s="34"/>
    </row>
    <row r="240" spans="3:11" x14ac:dyDescent="0.2">
      <c r="C240" s="34"/>
      <c r="K240" s="34"/>
    </row>
    <row r="241" spans="3:11" x14ac:dyDescent="0.2">
      <c r="C241" s="34"/>
      <c r="K241" s="34"/>
    </row>
    <row r="242" spans="3:11" x14ac:dyDescent="0.2">
      <c r="C242" s="34"/>
      <c r="K242" s="34"/>
    </row>
    <row r="243" spans="3:11" x14ac:dyDescent="0.2">
      <c r="C243" s="34"/>
      <c r="K243" s="34"/>
    </row>
    <row r="244" spans="3:11" x14ac:dyDescent="0.2">
      <c r="C244" s="34"/>
      <c r="K244" s="34"/>
    </row>
    <row r="245" spans="3:11" x14ac:dyDescent="0.2">
      <c r="C245" s="34"/>
      <c r="K245" s="34"/>
    </row>
    <row r="246" spans="3:11" x14ac:dyDescent="0.2">
      <c r="C246" s="34"/>
      <c r="K246" s="34"/>
    </row>
    <row r="247" spans="3:11" x14ac:dyDescent="0.2">
      <c r="C247" s="34"/>
      <c r="K247" s="34"/>
    </row>
    <row r="248" spans="3:11" x14ac:dyDescent="0.2">
      <c r="C248" s="34"/>
      <c r="K248" s="34"/>
    </row>
    <row r="249" spans="3:11" x14ac:dyDescent="0.2">
      <c r="C249" s="34"/>
      <c r="K249" s="34"/>
    </row>
    <row r="250" spans="3:11" x14ac:dyDescent="0.2">
      <c r="C250" s="34"/>
      <c r="K250" s="34"/>
    </row>
    <row r="251" spans="3:11" x14ac:dyDescent="0.2">
      <c r="C251" s="34"/>
      <c r="K251" s="34"/>
    </row>
    <row r="252" spans="3:11" x14ac:dyDescent="0.2">
      <c r="C252" s="34"/>
      <c r="K252" s="34"/>
    </row>
    <row r="253" spans="3:11" x14ac:dyDescent="0.2">
      <c r="C253" s="34"/>
      <c r="K253" s="34"/>
    </row>
    <row r="254" spans="3:11" x14ac:dyDescent="0.2">
      <c r="C254" s="34"/>
      <c r="K254" s="34"/>
    </row>
    <row r="255" spans="3:11" x14ac:dyDescent="0.2">
      <c r="C255" s="34"/>
      <c r="K255" s="34"/>
    </row>
    <row r="256" spans="3:11" x14ac:dyDescent="0.2">
      <c r="C256" s="34"/>
      <c r="K256" s="34"/>
    </row>
    <row r="257" spans="3:11" x14ac:dyDescent="0.2">
      <c r="C257" s="34"/>
      <c r="K257" s="34"/>
    </row>
    <row r="258" spans="3:11" x14ac:dyDescent="0.2">
      <c r="C258" s="34"/>
      <c r="K258" s="34"/>
    </row>
    <row r="259" spans="3:11" x14ac:dyDescent="0.2">
      <c r="C259" s="34"/>
      <c r="K259" s="34"/>
    </row>
    <row r="260" spans="3:11" x14ac:dyDescent="0.2">
      <c r="C260" s="34"/>
      <c r="K260" s="34"/>
    </row>
    <row r="261" spans="3:11" x14ac:dyDescent="0.2">
      <c r="C261" s="34"/>
      <c r="K261" s="34"/>
    </row>
    <row r="262" spans="3:11" x14ac:dyDescent="0.2">
      <c r="C262" s="34"/>
      <c r="K262" s="34"/>
    </row>
    <row r="263" spans="3:11" x14ac:dyDescent="0.2">
      <c r="C263" s="34"/>
      <c r="K263" s="34"/>
    </row>
    <row r="264" spans="3:11" x14ac:dyDescent="0.2">
      <c r="C264" s="34"/>
      <c r="K264" s="34"/>
    </row>
    <row r="265" spans="3:11" x14ac:dyDescent="0.2">
      <c r="C265" s="34"/>
      <c r="K265" s="34"/>
    </row>
    <row r="266" spans="3:11" x14ac:dyDescent="0.2">
      <c r="C266" s="34"/>
      <c r="K266" s="34"/>
    </row>
    <row r="267" spans="3:11" x14ac:dyDescent="0.2">
      <c r="C267" s="34"/>
      <c r="K267" s="34"/>
    </row>
    <row r="268" spans="3:11" x14ac:dyDescent="0.2">
      <c r="C268" s="34"/>
      <c r="K268" s="34"/>
    </row>
    <row r="269" spans="3:11" x14ac:dyDescent="0.2">
      <c r="C269" s="34"/>
      <c r="K269" s="34"/>
    </row>
    <row r="270" spans="3:11" x14ac:dyDescent="0.2">
      <c r="C270" s="34"/>
      <c r="K270" s="34"/>
    </row>
    <row r="271" spans="3:11" x14ac:dyDescent="0.2">
      <c r="C271" s="34"/>
      <c r="K271" s="34"/>
    </row>
    <row r="272" spans="3:11" x14ac:dyDescent="0.2">
      <c r="C272" s="34"/>
      <c r="K272" s="34"/>
    </row>
    <row r="273" spans="3:11" x14ac:dyDescent="0.2">
      <c r="C273" s="34"/>
      <c r="K273" s="34"/>
    </row>
    <row r="274" spans="3:11" x14ac:dyDescent="0.2">
      <c r="C274" s="34"/>
      <c r="K274" s="34"/>
    </row>
    <row r="275" spans="3:11" x14ac:dyDescent="0.2">
      <c r="C275" s="34"/>
      <c r="K275" s="34"/>
    </row>
    <row r="276" spans="3:11" x14ac:dyDescent="0.2">
      <c r="C276" s="34"/>
      <c r="K276" s="34"/>
    </row>
    <row r="277" spans="3:11" x14ac:dyDescent="0.2">
      <c r="C277" s="34"/>
      <c r="K277" s="34"/>
    </row>
    <row r="278" spans="3:11" x14ac:dyDescent="0.2">
      <c r="C278" s="34"/>
      <c r="K278" s="34"/>
    </row>
    <row r="279" spans="3:11" x14ac:dyDescent="0.2">
      <c r="C279" s="34"/>
      <c r="K279" s="34"/>
    </row>
    <row r="280" spans="3:11" x14ac:dyDescent="0.2">
      <c r="C280" s="34"/>
      <c r="K280" s="34"/>
    </row>
    <row r="281" spans="3:11" x14ac:dyDescent="0.2">
      <c r="C281" s="34"/>
      <c r="K281" s="34"/>
    </row>
    <row r="282" spans="3:11" x14ac:dyDescent="0.2">
      <c r="C282" s="34"/>
      <c r="K282" s="34"/>
    </row>
    <row r="283" spans="3:11" x14ac:dyDescent="0.2">
      <c r="C283" s="34"/>
      <c r="K283" s="34"/>
    </row>
    <row r="284" spans="3:11" x14ac:dyDescent="0.2">
      <c r="C284" s="34"/>
      <c r="K284" s="34"/>
    </row>
    <row r="285" spans="3:11" x14ac:dyDescent="0.2">
      <c r="C285" s="34"/>
      <c r="K285" s="34"/>
    </row>
    <row r="286" spans="3:11" x14ac:dyDescent="0.2">
      <c r="C286" s="34"/>
      <c r="K286" s="34"/>
    </row>
    <row r="287" spans="3:11" x14ac:dyDescent="0.2">
      <c r="C287" s="34"/>
      <c r="K287" s="34"/>
    </row>
    <row r="288" spans="3:11" x14ac:dyDescent="0.2">
      <c r="C288" s="34"/>
      <c r="K288" s="34"/>
    </row>
    <row r="289" spans="3:11" x14ac:dyDescent="0.2">
      <c r="C289" s="34"/>
      <c r="K289" s="34"/>
    </row>
    <row r="290" spans="3:11" x14ac:dyDescent="0.2">
      <c r="C290" s="34"/>
      <c r="K290" s="34"/>
    </row>
    <row r="291" spans="3:11" x14ac:dyDescent="0.2">
      <c r="C291" s="34"/>
      <c r="K291" s="34"/>
    </row>
    <row r="292" spans="3:11" x14ac:dyDescent="0.2">
      <c r="C292" s="34"/>
      <c r="K292" s="34"/>
    </row>
    <row r="293" spans="3:11" x14ac:dyDescent="0.2">
      <c r="C293" s="34"/>
      <c r="K293" s="34"/>
    </row>
    <row r="294" spans="3:11" x14ac:dyDescent="0.2">
      <c r="C294" s="34"/>
      <c r="K294" s="34"/>
    </row>
    <row r="295" spans="3:11" x14ac:dyDescent="0.2">
      <c r="C295" s="34"/>
      <c r="K295" s="34"/>
    </row>
    <row r="296" spans="3:11" x14ac:dyDescent="0.2">
      <c r="C296" s="34"/>
      <c r="K296" s="34"/>
    </row>
    <row r="297" spans="3:11" x14ac:dyDescent="0.2">
      <c r="C297" s="34"/>
      <c r="K297" s="34"/>
    </row>
    <row r="298" spans="3:11" x14ac:dyDescent="0.2">
      <c r="C298" s="34"/>
      <c r="K298" s="34"/>
    </row>
    <row r="299" spans="3:11" x14ac:dyDescent="0.2">
      <c r="C299" s="34"/>
      <c r="K299" s="34"/>
    </row>
    <row r="300" spans="3:11" x14ac:dyDescent="0.2">
      <c r="C300" s="34"/>
      <c r="K300" s="34"/>
    </row>
    <row r="301" spans="3:11" x14ac:dyDescent="0.2">
      <c r="C301" s="34"/>
      <c r="K301" s="34"/>
    </row>
    <row r="302" spans="3:11" x14ac:dyDescent="0.2">
      <c r="C302" s="34"/>
      <c r="K302" s="34"/>
    </row>
    <row r="303" spans="3:11" x14ac:dyDescent="0.2">
      <c r="C303" s="34"/>
      <c r="K303" s="34"/>
    </row>
    <row r="304" spans="3:11" x14ac:dyDescent="0.2">
      <c r="C304" s="34"/>
      <c r="K304" s="34"/>
    </row>
    <row r="305" spans="3:11" x14ac:dyDescent="0.2">
      <c r="C305" s="34"/>
      <c r="K305" s="34"/>
    </row>
    <row r="306" spans="3:11" x14ac:dyDescent="0.2">
      <c r="C306" s="34"/>
      <c r="K306" s="34"/>
    </row>
    <row r="307" spans="3:11" x14ac:dyDescent="0.2">
      <c r="C307" s="34"/>
      <c r="K307" s="34"/>
    </row>
    <row r="308" spans="3:11" x14ac:dyDescent="0.2">
      <c r="C308" s="34"/>
      <c r="K308" s="34"/>
    </row>
    <row r="309" spans="3:11" x14ac:dyDescent="0.2">
      <c r="C309" s="34"/>
      <c r="K309" s="34"/>
    </row>
    <row r="310" spans="3:11" x14ac:dyDescent="0.2">
      <c r="C310" s="34"/>
      <c r="K310" s="34"/>
    </row>
    <row r="311" spans="3:11" x14ac:dyDescent="0.2">
      <c r="C311" s="34"/>
      <c r="K311" s="34"/>
    </row>
    <row r="312" spans="3:11" x14ac:dyDescent="0.2">
      <c r="C312" s="34"/>
      <c r="K312" s="34"/>
    </row>
    <row r="313" spans="3:11" x14ac:dyDescent="0.2">
      <c r="C313" s="34"/>
      <c r="K313" s="34"/>
    </row>
    <row r="314" spans="3:11" x14ac:dyDescent="0.2">
      <c r="C314" s="34"/>
      <c r="K314" s="34"/>
    </row>
    <row r="315" spans="3:11" x14ac:dyDescent="0.2">
      <c r="C315" s="34"/>
      <c r="K315" s="34"/>
    </row>
    <row r="316" spans="3:11" x14ac:dyDescent="0.2">
      <c r="C316" s="34"/>
      <c r="K316" s="34"/>
    </row>
    <row r="317" spans="3:11" x14ac:dyDescent="0.2">
      <c r="C317" s="34"/>
      <c r="K317" s="34"/>
    </row>
    <row r="318" spans="3:11" x14ac:dyDescent="0.2">
      <c r="C318" s="34"/>
      <c r="K318" s="34"/>
    </row>
    <row r="319" spans="3:11" x14ac:dyDescent="0.2">
      <c r="C319" s="34"/>
      <c r="K319" s="34"/>
    </row>
    <row r="320" spans="3:11" x14ac:dyDescent="0.2">
      <c r="C320" s="34"/>
      <c r="K320" s="34"/>
    </row>
    <row r="321" spans="3:11" x14ac:dyDescent="0.2">
      <c r="C321" s="34"/>
      <c r="K321" s="34"/>
    </row>
    <row r="322" spans="3:11" x14ac:dyDescent="0.2">
      <c r="C322" s="34"/>
      <c r="K322" s="34"/>
    </row>
    <row r="323" spans="3:11" x14ac:dyDescent="0.2">
      <c r="C323" s="34"/>
      <c r="K323" s="34"/>
    </row>
    <row r="324" spans="3:11" x14ac:dyDescent="0.2">
      <c r="C324" s="34"/>
      <c r="K324" s="34"/>
    </row>
    <row r="325" spans="3:11" x14ac:dyDescent="0.2">
      <c r="C325" s="34"/>
      <c r="K325" s="34"/>
    </row>
    <row r="326" spans="3:11" x14ac:dyDescent="0.2">
      <c r="C326" s="34"/>
      <c r="K326" s="3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Jens Weber</cp:lastModifiedBy>
  <dcterms:created xsi:type="dcterms:W3CDTF">2021-03-03T06:49:45Z</dcterms:created>
  <dcterms:modified xsi:type="dcterms:W3CDTF">2022-02-22T07:55:30Z</dcterms:modified>
</cp:coreProperties>
</file>