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M\Desktop\"/>
    </mc:Choice>
  </mc:AlternateContent>
  <bookViews>
    <workbookView windowWidth="28800" windowHeight="12375"/>
  </bookViews>
  <sheets>
    <sheet name="ODC BORR" sheetId="1" r:id="rId1"/>
  </sheets>
  <definedNames>
    <definedName name="_xlnm._FilterDatabase" localSheetId="0" hidden="1">'ODC BORR'!$A$2:$J$243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<sst xmlns="http://schemas.openxmlformats.org/spreadsheetml/2006/main" count="888" uniqueCount="297">
  <si>
    <t>ORDEN DE COMPRA — HAIFENG · 10 JULIO 2026</t>
  </si>
  <si>
    <t>#</t>
  </si>
  <si>
    <t>IMAGEN</t>
  </si>
  <si>
    <t>PRODUCTO</t>
  </si>
  <si>
    <t>VARIANTE</t>
  </si>
  <si>
    <t>SKU</t>
  </si>
  <si>
    <t>A
PEDIR</t>
  </si>
  <si>
    <t>PRECIO
USD</t>
  </si>
  <si>
    <t>SUBTOTAL
USD</t>
  </si>
  <si>
    <t>MATERIAL</t>
  </si>
  <si>
    <t>GUIDE</t>
  </si>
  <si>
    <t>GOLD</t>
  </si>
  <si>
    <t>6</t>
  </si>
  <si>
    <t>67201533404653</t>
  </si>
  <si>
    <t>Copper Alloy</t>
  </si>
  <si>
    <t>ROSE GOLD</t>
  </si>
  <si>
    <t>5</t>
  </si>
  <si>
    <t>21605761269037</t>
  </si>
  <si>
    <t>Stainless steel</t>
  </si>
  <si>
    <t>67201533776845</t>
  </si>
  <si>
    <t>Copper alloy</t>
  </si>
  <si>
    <t>66009451058221</t>
  </si>
  <si>
    <t>7</t>
  </si>
  <si>
    <t>66009451058222</t>
  </si>
  <si>
    <t>Stainless Steel</t>
  </si>
  <si>
    <t>SILVER</t>
  </si>
  <si>
    <t>10956321324077</t>
  </si>
  <si>
    <t>22064322680525</t>
  </si>
  <si>
    <t>—</t>
  </si>
  <si>
    <t>29736662234765</t>
  </si>
  <si>
    <t>63ebd3f32bfc9</t>
  </si>
  <si>
    <t>5 HIGH QUALITY</t>
  </si>
  <si>
    <t>66176cdae92c1</t>
  </si>
  <si>
    <t>stainless steel</t>
  </si>
  <si>
    <t>8 HIGH QUALITY</t>
  </si>
  <si>
    <t>66176cdce18ea</t>
  </si>
  <si>
    <t>66176ce0abf98</t>
  </si>
  <si>
    <t>9 HIGH QUALITY</t>
  </si>
  <si>
    <t>66176cdd461aa</t>
  </si>
  <si>
    <t>66176cdb6225d</t>
  </si>
  <si>
    <t>66176cdacbf36</t>
  </si>
  <si>
    <t>9</t>
  </si>
  <si>
    <t>66176cdd1243a</t>
  </si>
  <si>
    <t>8</t>
  </si>
  <si>
    <t>66176cdfac886</t>
  </si>
  <si>
    <t>66176cde9bf02</t>
  </si>
  <si>
    <t>63e0b72b646a2</t>
  </si>
  <si>
    <t>63e0b72d387b2</t>
  </si>
  <si>
    <t>63e0b72d92a68</t>
  </si>
  <si>
    <t>63e0b7329703a</t>
  </si>
  <si>
    <t>22064321762413</t>
  </si>
  <si>
    <t>copper alloy</t>
  </si>
  <si>
    <t>15711171889677</t>
  </si>
  <si>
    <t>15711171624141</t>
  </si>
  <si>
    <t>86347033266957</t>
  </si>
  <si>
    <t>31058341012141</t>
  </si>
  <si>
    <t>89205551480429</t>
  </si>
  <si>
    <t>71036876283404</t>
  </si>
  <si>
    <t>82224434457549</t>
  </si>
  <si>
    <t>59436481460941</t>
  </si>
  <si>
    <t>10</t>
  </si>
  <si>
    <t>59436481593709</t>
  </si>
  <si>
    <t>SIN MATERIAL</t>
  </si>
  <si>
    <t>66176a393a025</t>
  </si>
  <si>
    <t>66176a39da1f0</t>
  </si>
  <si>
    <t>66176a3b07b47</t>
  </si>
  <si>
    <t>66176a3b97be5</t>
  </si>
  <si>
    <t>2653021450764</t>
  </si>
  <si>
    <t>2653021516300</t>
  </si>
  <si>
    <t>2653021483532</t>
  </si>
  <si>
    <t>11</t>
  </si>
  <si>
    <t>66176c9419a78</t>
  </si>
  <si>
    <t>66593bc5d26f2</t>
  </si>
  <si>
    <t>66176c89da5d2</t>
  </si>
  <si>
    <t>66176c86bbe5a</t>
  </si>
  <si>
    <t>66176c8589787</t>
  </si>
  <si>
    <t>66075801507501</t>
  </si>
  <si>
    <t>21206411515789</t>
  </si>
  <si>
    <t>ANILLO LV IDYLLE BLOSSOM TRICOLOR</t>
  </si>
  <si>
    <t>Default Title</t>
  </si>
  <si>
    <t>94256261066701</t>
  </si>
  <si>
    <t>83765241087533</t>
  </si>
  <si>
    <t>22064323845517</t>
  </si>
  <si>
    <t>7 HIGH QUALITY</t>
  </si>
  <si>
    <t>43047227392140</t>
  </si>
  <si>
    <t>22064322949453</t>
  </si>
  <si>
    <t>ANILLO SIXTEEN STONE</t>
  </si>
  <si>
    <t>HIGH QUALITY 7</t>
  </si>
  <si>
    <t>43047226572940</t>
  </si>
  <si>
    <t>HIGH QUALITY 6</t>
  </si>
  <si>
    <t>43047226540172</t>
  </si>
  <si>
    <t>HIGH QUALITY 9</t>
  </si>
  <si>
    <t>43047226638476</t>
  </si>
  <si>
    <t>HIGH QUALITY 8</t>
  </si>
  <si>
    <t>43047226605708</t>
  </si>
  <si>
    <t>ANILLO SIXTEEN STONE GOLD/RED</t>
  </si>
  <si>
    <t>56481484311564</t>
  </si>
  <si>
    <t>71036879166988</t>
  </si>
  <si>
    <t>668eee34483a2</t>
  </si>
  <si>
    <t>29973521015533</t>
  </si>
  <si>
    <t>ANILLO TRES AROS</t>
  </si>
  <si>
    <t>15857686786700</t>
  </si>
  <si>
    <t>ANILLO TRES AROS SILVER/BLACK</t>
  </si>
  <si>
    <t>33943761064813</t>
  </si>
  <si>
    <t>ANILLO TRINITY</t>
  </si>
  <si>
    <t>22064321801965</t>
  </si>
  <si>
    <t>86347032724109</t>
  </si>
  <si>
    <t>60255941038093</t>
  </si>
  <si>
    <t>67201531170029</t>
  </si>
  <si>
    <t>ARETES CD PEARL</t>
  </si>
  <si>
    <t>89246882101133</t>
  </si>
  <si>
    <t>66075801971917</t>
  </si>
  <si>
    <t>89246882368365</t>
  </si>
  <si>
    <t>66075802035149</t>
  </si>
  <si>
    <t>HIGH QUALITY</t>
  </si>
  <si>
    <t>86347031100845</t>
  </si>
  <si>
    <t>64085721001581</t>
  </si>
  <si>
    <t>12314362081613</t>
  </si>
  <si>
    <t>37491250366220</t>
  </si>
  <si>
    <t>31453671341517</t>
  </si>
  <si>
    <t>56481477937932</t>
  </si>
  <si>
    <t>ARETES H FINESSE SILVER</t>
  </si>
  <si>
    <t>89246883287021</t>
  </si>
  <si>
    <t>15104862702637</t>
  </si>
  <si>
    <t>27854241086413</t>
  </si>
  <si>
    <t>Copper</t>
  </si>
  <si>
    <t>56481478255884</t>
  </si>
  <si>
    <t>29736673965485</t>
  </si>
  <si>
    <t>67201531515469</t>
  </si>
  <si>
    <t>67201534966797</t>
  </si>
  <si>
    <t>15104862489069</t>
  </si>
  <si>
    <t>74011331080589</t>
  </si>
  <si>
    <t>36568531067821</t>
  </si>
  <si>
    <t>15554123602349</t>
  </si>
  <si>
    <t>15554123135661</t>
  </si>
  <si>
    <t>15554123342445</t>
  </si>
  <si>
    <t>35432872053165</t>
  </si>
  <si>
    <t>MEDIUM</t>
  </si>
  <si>
    <t>665bb75e1389b</t>
  </si>
  <si>
    <t>SMALL</t>
  </si>
  <si>
    <t>661786a2c48dd</t>
  </si>
  <si>
    <t>ARETES T CORAZÓN CON FLECHA</t>
  </si>
  <si>
    <t>15118061083949</t>
  </si>
  <si>
    <t>89790741157517</t>
  </si>
  <si>
    <t>6617849b9a844</t>
  </si>
  <si>
    <t>661784a33b867</t>
  </si>
  <si>
    <t>95854382461517</t>
  </si>
  <si>
    <t>12314363985133</t>
  </si>
  <si>
    <t>16CM</t>
  </si>
  <si>
    <t>665bb91f1ebf4</t>
  </si>
  <si>
    <t>40154171915885</t>
  </si>
  <si>
    <t>0.5 cm</t>
  </si>
  <si>
    <t>12314362665261</t>
  </si>
  <si>
    <t>12314363576653</t>
  </si>
  <si>
    <t>89246882713005</t>
  </si>
  <si>
    <t>89246882816397</t>
  </si>
  <si>
    <t>15104861551757</t>
  </si>
  <si>
    <t>17CM</t>
  </si>
  <si>
    <t>59950731067117</t>
  </si>
  <si>
    <t>15554121358797</t>
  </si>
  <si>
    <t>15554122051469</t>
  </si>
  <si>
    <t>15554121626029</t>
  </si>
  <si>
    <t>16 cm</t>
  </si>
  <si>
    <t>67201531970989</t>
  </si>
  <si>
    <t>89246881412397</t>
  </si>
  <si>
    <t>13798161017037</t>
  </si>
  <si>
    <t>89790741679565</t>
  </si>
  <si>
    <t>44cm con 5cm de extensión</t>
  </si>
  <si>
    <t>43728082327916</t>
  </si>
  <si>
    <t>43728082231852</t>
  </si>
  <si>
    <t>35432871634445</t>
  </si>
  <si>
    <t>29736661772013</t>
  </si>
  <si>
    <t>29736674296013</t>
  </si>
  <si>
    <t>77661961089325</t>
  </si>
  <si>
    <t>40cm con 5cm de extensión</t>
  </si>
  <si>
    <t>56481497508748</t>
  </si>
  <si>
    <t>15104863437293</t>
  </si>
  <si>
    <t>15104863347341</t>
  </si>
  <si>
    <t>45cm</t>
  </si>
  <si>
    <t>63e0beee6c617</t>
  </si>
  <si>
    <t>94365801075021</t>
  </si>
  <si>
    <t>22064324293549</t>
  </si>
  <si>
    <t>39966871032781</t>
  </si>
  <si>
    <t>77791751017421</t>
  </si>
  <si>
    <t>COLLAR T ENVOLVENTE</t>
  </si>
  <si>
    <t>40154172721645</t>
  </si>
  <si>
    <t>15104863162605</t>
  </si>
  <si>
    <t>41cm con extension de 3cm</t>
  </si>
  <si>
    <t>648cc5bf129eb</t>
  </si>
  <si>
    <t>40cm con extensión de 5cm</t>
  </si>
  <si>
    <t>641887036d043</t>
  </si>
  <si>
    <t>HIGH QUALITY (45CM)</t>
  </si>
  <si>
    <t>66177b506a320</t>
  </si>
  <si>
    <t>(45CM)</t>
  </si>
  <si>
    <t>66177b4fc21fd</t>
  </si>
  <si>
    <t>HIGH QUALITY 45cm</t>
  </si>
  <si>
    <t>43010669576332</t>
  </si>
  <si>
    <t>High Quality 43cm y dije 10mm</t>
  </si>
  <si>
    <t>84158211070285</t>
  </si>
  <si>
    <t>Largo 43 cm  Más Extensión 5 cm</t>
  </si>
  <si>
    <t>63ebdbffe0b2d</t>
  </si>
  <si>
    <t>LENTES MM RUNWAY</t>
  </si>
  <si>
    <t>22064322466957</t>
  </si>
  <si>
    <t>LENTES PR EYEWEAR PILOTO</t>
  </si>
  <si>
    <t>37635091051341</t>
  </si>
  <si>
    <t>LENTES TRIOMPHE C BROWN</t>
  </si>
  <si>
    <t>Brown</t>
  </si>
  <si>
    <t>67201531422989</t>
  </si>
  <si>
    <t>17cm</t>
  </si>
  <si>
    <t>56481470598284</t>
  </si>
  <si>
    <t>72293841002509</t>
  </si>
  <si>
    <t>66075802428173</t>
  </si>
  <si>
    <t>16.8 cm</t>
  </si>
  <si>
    <t>63e0c23442e74</t>
  </si>
  <si>
    <t>63ebddddb879a</t>
  </si>
  <si>
    <t>43728081992652</t>
  </si>
  <si>
    <t>BLUE</t>
  </si>
  <si>
    <t>668eee34bc314</t>
  </si>
  <si>
    <t>PINK</t>
  </si>
  <si>
    <t>43047224508556</t>
  </si>
  <si>
    <t>18 cm</t>
  </si>
  <si>
    <t>43047224574092</t>
  </si>
  <si>
    <t>PULSERA DE TELA TRES AROS BLACK</t>
  </si>
  <si>
    <t>AJUSTABLE</t>
  </si>
  <si>
    <t>6617748fe62cc</t>
  </si>
  <si>
    <t>PULSERA DE TELA TRES AROS DARK BLUE</t>
  </si>
  <si>
    <t>665bd4a33373e</t>
  </si>
  <si>
    <t>PULSERA DE TELA TRES AROS GREY</t>
  </si>
  <si>
    <t>18652671095713</t>
  </si>
  <si>
    <t>PULSERA DE TELA TRES AROS RED</t>
  </si>
  <si>
    <t>85245863092492</t>
  </si>
  <si>
    <t>12314363483981</t>
  </si>
  <si>
    <t>89246882645773</t>
  </si>
  <si>
    <t>22064323912749</t>
  </si>
  <si>
    <t>40154171869549</t>
  </si>
  <si>
    <t>63e0c53833f26</t>
  </si>
  <si>
    <t>63ebdf992a2c6</t>
  </si>
  <si>
    <t>63ebdf98523b4</t>
  </si>
  <si>
    <t>63ebdf99e880b</t>
  </si>
  <si>
    <t>77724991140045</t>
  </si>
  <si>
    <t>16cm</t>
  </si>
  <si>
    <t>77724991007277</t>
  </si>
  <si>
    <t>19cm</t>
  </si>
  <si>
    <t>77724991305581</t>
  </si>
  <si>
    <t>63ebdf24125c5</t>
  </si>
  <si>
    <t>19 cm</t>
  </si>
  <si>
    <t>63ebdf25cba1e</t>
  </si>
  <si>
    <t>20 CM</t>
  </si>
  <si>
    <t>66177009444c0</t>
  </si>
  <si>
    <t>63e0c53c5218b</t>
  </si>
  <si>
    <t>63e0c59590d66</t>
  </si>
  <si>
    <t>21cm</t>
  </si>
  <si>
    <t>43728091279628</t>
  </si>
  <si>
    <t>20cm</t>
  </si>
  <si>
    <t>43728091146860</t>
  </si>
  <si>
    <t>43728090715788</t>
  </si>
  <si>
    <t>18cm</t>
  </si>
  <si>
    <t>43728090981324</t>
  </si>
  <si>
    <t>19</t>
  </si>
  <si>
    <t>73379601029069</t>
  </si>
  <si>
    <t>17</t>
  </si>
  <si>
    <t>88621311058381</t>
  </si>
  <si>
    <t>74289381073037</t>
  </si>
  <si>
    <t>70975151114957</t>
  </si>
  <si>
    <t>70975141082189</t>
  </si>
  <si>
    <t>67201535214413</t>
  </si>
  <si>
    <t>81078751264237</t>
  </si>
  <si>
    <t>17cm con 2cm de extensión</t>
  </si>
  <si>
    <t>37491253271052</t>
  </si>
  <si>
    <t>66075802259373</t>
  </si>
  <si>
    <t>67201532004237</t>
  </si>
  <si>
    <t>53283371020909</t>
  </si>
  <si>
    <t>15711171972493</t>
  </si>
  <si>
    <t>16cm con extensión de 3cm</t>
  </si>
  <si>
    <t>82014673388812</t>
  </si>
  <si>
    <t>83391721047053</t>
  </si>
  <si>
    <t>16cm con extensión de 5cm</t>
  </si>
  <si>
    <t>82014675495692</t>
  </si>
  <si>
    <t>56481473329548</t>
  </si>
  <si>
    <t>6453fd2f11ef1</t>
  </si>
  <si>
    <t>29852177262732</t>
  </si>
  <si>
    <t>6617744e4fde3</t>
  </si>
  <si>
    <t>PULSERA TRÉBOL SILVER BLACK VF</t>
  </si>
  <si>
    <t>6617745150ec8</t>
  </si>
  <si>
    <t>PULSERA TRÉBOL SILVER VF</t>
  </si>
  <si>
    <t>654bdb8083165</t>
  </si>
  <si>
    <t>PULSERA TRÉBOL SILVER WHITE VF</t>
  </si>
  <si>
    <t>661774512157c</t>
  </si>
  <si>
    <t>20792171004621</t>
  </si>
  <si>
    <t>95854381684653</t>
  </si>
  <si>
    <t>12314361063501</t>
  </si>
  <si>
    <t>63e0bf8dbe95e</t>
  </si>
  <si>
    <t>665bb779989a5</t>
  </si>
  <si>
    <t>6#</t>
  </si>
  <si>
    <t>7#</t>
  </si>
  <si>
    <t>GOLD / SILVER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</si>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</sst>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"/>
  </numFmts>
  <fonts count="27">
    <font>
      <sz val="10"/>
      <color rgb="FF000000"/>
      <name val="Arial"/>
      <charset val="134"/>
      <scheme val="minor"/>
    </font>
    <font>
      <sz val="18"/>
      <color rgb="FF000000"/>
      <name val="Arial"/>
      <charset val="134"/>
      <scheme val="minor"/>
    </font>
    <font>
      <b/>
      <sz val="18"/>
      <color rgb="FFFFFFFF"/>
      <name val="Arial"/>
      <charset val="134"/>
    </font>
    <font>
      <sz val="18"/>
      <name val="Arial"/>
      <charset val="134"/>
      <scheme val="minor"/>
    </font>
    <font>
      <sz val="18"/>
      <color theme="1"/>
      <name val="Arial"/>
      <charset val="134"/>
      <scheme val="minor"/>
    </font>
    <font>
      <b/>
      <sz val="18"/>
      <color rgb="FF000000"/>
      <name val="Arial"/>
      <charset val="134"/>
    </font>
    <font>
      <sz val="18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3D4451"/>
        <bgColor rgb="FF3D4451"/>
      </patternFill>
    </fill>
    <fill>
      <patternFill patternType="solid">
        <fgColor theme="4" tint="0.8"/>
        <bgColor rgb="FF3D4451"/>
      </patternFill>
    </fill>
    <fill>
      <patternFill patternType="solid">
        <fgColor rgb="FFF3F3F3"/>
        <bgColor rgb="FFF3F3F3"/>
      </patternFill>
    </fill>
    <fill>
      <patternFill patternType="solid">
        <fgColor theme="4" tint="0.8"/>
        <bgColor rgb="FFF3F3F3"/>
      </patternFill>
    </fill>
    <fill>
      <patternFill patternType="solid">
        <fgColor theme="5" tint="0.8"/>
        <bgColor rgb="FFF3F3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0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11" applyNumberFormat="0" applyAlignment="0" applyProtection="0">
      <alignment vertical="center"/>
    </xf>
    <xf numFmtId="0" fontId="17" fillId="12" borderId="12" applyNumberFormat="0" applyAlignment="0" applyProtection="0">
      <alignment vertical="center"/>
    </xf>
    <xf numFmtId="0" fontId="18" fillId="12" borderId="11" applyNumberFormat="0" applyAlignment="0" applyProtection="0">
      <alignment vertical="center"/>
    </xf>
    <xf numFmtId="0" fontId="19" fillId="13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</cellStyleXfs>
  <cellXfs count="44">
    <xf numFmtId="0" fontId="0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Alignment="1"/>
    <xf numFmtId="0" fontId="1" fillId="4" borderId="0" xfId="0" applyFont="1" applyFill="1" applyAlignment="1"/>
    <xf numFmtId="0" fontId="2" fillId="5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4" borderId="2" xfId="0" applyFont="1" applyFill="1" applyBorder="1"/>
    <xf numFmtId="0" fontId="3" fillId="0" borderId="3" xfId="0" applyFont="1" applyBorder="1"/>
    <xf numFmtId="0" fontId="4" fillId="0" borderId="0" xfId="0" applyFont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/>
    </xf>
    <xf numFmtId="176" fontId="5" fillId="7" borderId="4" xfId="0" applyNumberFormat="1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 wrapText="1"/>
    </xf>
    <xf numFmtId="176" fontId="5" fillId="9" borderId="4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/>
    </xf>
    <xf numFmtId="176" fontId="5" fillId="7" borderId="5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/>
    <xf numFmtId="0" fontId="5" fillId="3" borderId="6" xfId="0" applyFont="1" applyFill="1" applyBorder="1" applyAlignment="1">
      <alignment horizontal="center" vertical="center" wrapText="1"/>
    </xf>
    <xf numFmtId="176" fontId="5" fillId="3" borderId="6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6" fillId="0" borderId="6" xfId="0" applyFont="1" applyFill="1" applyBorder="1" applyAlignment="1"/>
    <xf numFmtId="0" fontId="5" fillId="0" borderId="6" xfId="0" applyFont="1" applyFill="1" applyBorder="1" applyAlignment="1">
      <alignment horizontal="center" vertical="center" wrapText="1"/>
    </xf>
    <xf numFmtId="176" fontId="5" fillId="0" borderId="6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6" fillId="0" borderId="0" xfId="0" applyFont="1" applyAlignment="1"/>
    <xf numFmtId="0" fontId="5" fillId="7" borderId="7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/>
    </xf>
    <xf numFmtId="176" fontId="5" fillId="7" borderId="7" xfId="0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176" fontId="2" fillId="5" borderId="4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3" borderId="6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png"/><Relationship Id="rId98" Type="http://schemas.openxmlformats.org/officeDocument/2006/relationships/image" Target="../media/image98.png"/><Relationship Id="rId97" Type="http://schemas.openxmlformats.org/officeDocument/2006/relationships/image" Target="../media/image97.png"/><Relationship Id="rId96" Type="http://schemas.openxmlformats.org/officeDocument/2006/relationships/image" Target="../media/image96.png"/><Relationship Id="rId95" Type="http://schemas.openxmlformats.org/officeDocument/2006/relationships/image" Target="../media/image95.png"/><Relationship Id="rId94" Type="http://schemas.openxmlformats.org/officeDocument/2006/relationships/image" Target="../media/image94.png"/><Relationship Id="rId93" Type="http://schemas.openxmlformats.org/officeDocument/2006/relationships/image" Target="../media/image93.png"/><Relationship Id="rId92" Type="http://schemas.openxmlformats.org/officeDocument/2006/relationships/image" Target="../media/image92.png"/><Relationship Id="rId91" Type="http://schemas.openxmlformats.org/officeDocument/2006/relationships/image" Target="../media/image91.png"/><Relationship Id="rId90" Type="http://schemas.openxmlformats.org/officeDocument/2006/relationships/image" Target="../media/image90.png"/><Relationship Id="rId9" Type="http://schemas.openxmlformats.org/officeDocument/2006/relationships/image" Target="../media/image9.png"/><Relationship Id="rId89" Type="http://schemas.openxmlformats.org/officeDocument/2006/relationships/image" Target="../media/image89.png"/><Relationship Id="rId88" Type="http://schemas.openxmlformats.org/officeDocument/2006/relationships/image" Target="../media/image88.png"/><Relationship Id="rId87" Type="http://schemas.openxmlformats.org/officeDocument/2006/relationships/image" Target="../media/image87.png"/><Relationship Id="rId86" Type="http://schemas.openxmlformats.org/officeDocument/2006/relationships/image" Target="../media/image86.png"/><Relationship Id="rId85" Type="http://schemas.openxmlformats.org/officeDocument/2006/relationships/image" Target="../media/image85.png"/><Relationship Id="rId84" Type="http://schemas.openxmlformats.org/officeDocument/2006/relationships/image" Target="../media/image84.png"/><Relationship Id="rId83" Type="http://schemas.openxmlformats.org/officeDocument/2006/relationships/image" Target="../media/image83.png"/><Relationship Id="rId82" Type="http://schemas.openxmlformats.org/officeDocument/2006/relationships/image" Target="../media/image82.png"/><Relationship Id="rId81" Type="http://schemas.openxmlformats.org/officeDocument/2006/relationships/image" Target="../media/image81.png"/><Relationship Id="rId80" Type="http://schemas.openxmlformats.org/officeDocument/2006/relationships/image" Target="../media/image80.png"/><Relationship Id="rId8" Type="http://schemas.openxmlformats.org/officeDocument/2006/relationships/image" Target="../media/image8.png"/><Relationship Id="rId79" Type="http://schemas.openxmlformats.org/officeDocument/2006/relationships/image" Target="../media/image79.png"/><Relationship Id="rId78" Type="http://schemas.openxmlformats.org/officeDocument/2006/relationships/image" Target="../media/image78.png"/><Relationship Id="rId77" Type="http://schemas.openxmlformats.org/officeDocument/2006/relationships/image" Target="../media/image77.png"/><Relationship Id="rId76" Type="http://schemas.openxmlformats.org/officeDocument/2006/relationships/image" Target="../media/image76.png"/><Relationship Id="rId75" Type="http://schemas.openxmlformats.org/officeDocument/2006/relationships/image" Target="../media/image75.png"/><Relationship Id="rId74" Type="http://schemas.openxmlformats.org/officeDocument/2006/relationships/image" Target="../media/image74.png"/><Relationship Id="rId73" Type="http://schemas.openxmlformats.org/officeDocument/2006/relationships/image" Target="../media/image73.png"/><Relationship Id="rId72" Type="http://schemas.openxmlformats.org/officeDocument/2006/relationships/image" Target="../media/image72.png"/><Relationship Id="rId71" Type="http://schemas.openxmlformats.org/officeDocument/2006/relationships/image" Target="../media/image71.png"/><Relationship Id="rId70" Type="http://schemas.openxmlformats.org/officeDocument/2006/relationships/image" Target="../media/image70.png"/><Relationship Id="rId7" Type="http://schemas.openxmlformats.org/officeDocument/2006/relationships/image" Target="../media/image7.png"/><Relationship Id="rId69" Type="http://schemas.openxmlformats.org/officeDocument/2006/relationships/image" Target="../media/image69.png"/><Relationship Id="rId68" Type="http://schemas.openxmlformats.org/officeDocument/2006/relationships/image" Target="../media/image68.png"/><Relationship Id="rId67" Type="http://schemas.openxmlformats.org/officeDocument/2006/relationships/image" Target="../media/image67.png"/><Relationship Id="rId66" Type="http://schemas.openxmlformats.org/officeDocument/2006/relationships/image" Target="../media/image66.png"/><Relationship Id="rId65" Type="http://schemas.openxmlformats.org/officeDocument/2006/relationships/image" Target="../media/image65.png"/><Relationship Id="rId64" Type="http://schemas.openxmlformats.org/officeDocument/2006/relationships/image" Target="../media/image64.png"/><Relationship Id="rId63" Type="http://schemas.openxmlformats.org/officeDocument/2006/relationships/image" Target="../media/image63.png"/><Relationship Id="rId62" Type="http://schemas.openxmlformats.org/officeDocument/2006/relationships/image" Target="../media/image62.png"/><Relationship Id="rId61" Type="http://schemas.openxmlformats.org/officeDocument/2006/relationships/image" Target="../media/image61.png"/><Relationship Id="rId60" Type="http://schemas.openxmlformats.org/officeDocument/2006/relationships/image" Target="../media/image60.png"/><Relationship Id="rId6" Type="http://schemas.openxmlformats.org/officeDocument/2006/relationships/image" Target="../media/image6.png"/><Relationship Id="rId59" Type="http://schemas.openxmlformats.org/officeDocument/2006/relationships/image" Target="../media/image59.png"/><Relationship Id="rId58" Type="http://schemas.openxmlformats.org/officeDocument/2006/relationships/image" Target="../media/image58.png"/><Relationship Id="rId57" Type="http://schemas.openxmlformats.org/officeDocument/2006/relationships/image" Target="../media/image57.png"/><Relationship Id="rId56" Type="http://schemas.openxmlformats.org/officeDocument/2006/relationships/image" Target="../media/image56.png"/><Relationship Id="rId55" Type="http://schemas.openxmlformats.org/officeDocument/2006/relationships/image" Target="../media/image55.png"/><Relationship Id="rId54" Type="http://schemas.openxmlformats.org/officeDocument/2006/relationships/image" Target="../media/image54.png"/><Relationship Id="rId53" Type="http://schemas.openxmlformats.org/officeDocument/2006/relationships/image" Target="../media/image53.pn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3" Type="http://schemas.openxmlformats.org/officeDocument/2006/relationships/image" Target="../media/image203.png"/><Relationship Id="rId202" Type="http://schemas.openxmlformats.org/officeDocument/2006/relationships/image" Target="../media/image202.png"/><Relationship Id="rId201" Type="http://schemas.openxmlformats.org/officeDocument/2006/relationships/image" Target="../media/image201.png"/><Relationship Id="rId200" Type="http://schemas.openxmlformats.org/officeDocument/2006/relationships/image" Target="../media/image200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9" Type="http://schemas.openxmlformats.org/officeDocument/2006/relationships/image" Target="../media/image199.png"/><Relationship Id="rId198" Type="http://schemas.openxmlformats.org/officeDocument/2006/relationships/image" Target="../media/image198.png"/><Relationship Id="rId197" Type="http://schemas.openxmlformats.org/officeDocument/2006/relationships/image" Target="../media/image197.png"/><Relationship Id="rId196" Type="http://schemas.openxmlformats.org/officeDocument/2006/relationships/image" Target="../media/image196.png"/><Relationship Id="rId195" Type="http://schemas.openxmlformats.org/officeDocument/2006/relationships/image" Target="../media/image195.png"/><Relationship Id="rId194" Type="http://schemas.openxmlformats.org/officeDocument/2006/relationships/image" Target="../media/image194.png"/><Relationship Id="rId193" Type="http://schemas.openxmlformats.org/officeDocument/2006/relationships/image" Target="../media/image193.png"/><Relationship Id="rId192" Type="http://schemas.openxmlformats.org/officeDocument/2006/relationships/image" Target="../media/image192.png"/><Relationship Id="rId191" Type="http://schemas.openxmlformats.org/officeDocument/2006/relationships/image" Target="../media/image191.png"/><Relationship Id="rId190" Type="http://schemas.openxmlformats.org/officeDocument/2006/relationships/image" Target="../media/image190.png"/><Relationship Id="rId19" Type="http://schemas.openxmlformats.org/officeDocument/2006/relationships/image" Target="../media/image19.png"/><Relationship Id="rId189" Type="http://schemas.openxmlformats.org/officeDocument/2006/relationships/image" Target="../media/image189.png"/><Relationship Id="rId188" Type="http://schemas.openxmlformats.org/officeDocument/2006/relationships/image" Target="../media/image188.png"/><Relationship Id="rId187" Type="http://schemas.openxmlformats.org/officeDocument/2006/relationships/image" Target="../media/image187.png"/><Relationship Id="rId186" Type="http://schemas.openxmlformats.org/officeDocument/2006/relationships/image" Target="../media/image186.png"/><Relationship Id="rId185" Type="http://schemas.openxmlformats.org/officeDocument/2006/relationships/image" Target="../media/image185.png"/><Relationship Id="rId184" Type="http://schemas.openxmlformats.org/officeDocument/2006/relationships/image" Target="../media/image184.png"/><Relationship Id="rId183" Type="http://schemas.openxmlformats.org/officeDocument/2006/relationships/image" Target="../media/image183.png"/><Relationship Id="rId182" Type="http://schemas.openxmlformats.org/officeDocument/2006/relationships/image" Target="../media/image182.png"/><Relationship Id="rId181" Type="http://schemas.openxmlformats.org/officeDocument/2006/relationships/image" Target="../media/image181.png"/><Relationship Id="rId180" Type="http://schemas.openxmlformats.org/officeDocument/2006/relationships/image" Target="../media/image180.png"/><Relationship Id="rId18" Type="http://schemas.openxmlformats.org/officeDocument/2006/relationships/image" Target="../media/image18.png"/><Relationship Id="rId179" Type="http://schemas.openxmlformats.org/officeDocument/2006/relationships/image" Target="../media/image179.png"/><Relationship Id="rId178" Type="http://schemas.openxmlformats.org/officeDocument/2006/relationships/image" Target="../media/image178.png"/><Relationship Id="rId177" Type="http://schemas.openxmlformats.org/officeDocument/2006/relationships/image" Target="../media/image177.png"/><Relationship Id="rId176" Type="http://schemas.openxmlformats.org/officeDocument/2006/relationships/image" Target="../media/image176.png"/><Relationship Id="rId175" Type="http://schemas.openxmlformats.org/officeDocument/2006/relationships/image" Target="../media/image175.png"/><Relationship Id="rId174" Type="http://schemas.openxmlformats.org/officeDocument/2006/relationships/image" Target="../media/image174.png"/><Relationship Id="rId173" Type="http://schemas.openxmlformats.org/officeDocument/2006/relationships/image" Target="../media/image173.png"/><Relationship Id="rId172" Type="http://schemas.openxmlformats.org/officeDocument/2006/relationships/image" Target="../media/image172.png"/><Relationship Id="rId171" Type="http://schemas.openxmlformats.org/officeDocument/2006/relationships/image" Target="../media/image171.png"/><Relationship Id="rId170" Type="http://schemas.openxmlformats.org/officeDocument/2006/relationships/image" Target="../media/image170.png"/><Relationship Id="rId17" Type="http://schemas.openxmlformats.org/officeDocument/2006/relationships/image" Target="../media/image17.png"/><Relationship Id="rId169" Type="http://schemas.openxmlformats.org/officeDocument/2006/relationships/image" Target="../media/image169.png"/><Relationship Id="rId168" Type="http://schemas.openxmlformats.org/officeDocument/2006/relationships/image" Target="../media/image168.png"/><Relationship Id="rId167" Type="http://schemas.openxmlformats.org/officeDocument/2006/relationships/image" Target="../media/image167.png"/><Relationship Id="rId166" Type="http://schemas.openxmlformats.org/officeDocument/2006/relationships/image" Target="../media/image166.png"/><Relationship Id="rId165" Type="http://schemas.openxmlformats.org/officeDocument/2006/relationships/image" Target="../media/image165.png"/><Relationship Id="rId164" Type="http://schemas.openxmlformats.org/officeDocument/2006/relationships/image" Target="../media/image164.png"/><Relationship Id="rId163" Type="http://schemas.openxmlformats.org/officeDocument/2006/relationships/image" Target="../media/image163.png"/><Relationship Id="rId162" Type="http://schemas.openxmlformats.org/officeDocument/2006/relationships/image" Target="../media/image162.png"/><Relationship Id="rId161" Type="http://schemas.openxmlformats.org/officeDocument/2006/relationships/image" Target="../media/image161.png"/><Relationship Id="rId160" Type="http://schemas.openxmlformats.org/officeDocument/2006/relationships/image" Target="../media/image160.png"/><Relationship Id="rId16" Type="http://schemas.openxmlformats.org/officeDocument/2006/relationships/image" Target="../media/image16.png"/><Relationship Id="rId159" Type="http://schemas.openxmlformats.org/officeDocument/2006/relationships/image" Target="../media/image159.png"/><Relationship Id="rId158" Type="http://schemas.openxmlformats.org/officeDocument/2006/relationships/image" Target="../media/image158.png"/><Relationship Id="rId157" Type="http://schemas.openxmlformats.org/officeDocument/2006/relationships/image" Target="../media/image157.png"/><Relationship Id="rId156" Type="http://schemas.openxmlformats.org/officeDocument/2006/relationships/image" Target="../media/image156.png"/><Relationship Id="rId155" Type="http://schemas.openxmlformats.org/officeDocument/2006/relationships/image" Target="../media/image155.png"/><Relationship Id="rId154" Type="http://schemas.openxmlformats.org/officeDocument/2006/relationships/image" Target="../media/image154.png"/><Relationship Id="rId153" Type="http://schemas.openxmlformats.org/officeDocument/2006/relationships/image" Target="../media/image153.png"/><Relationship Id="rId152" Type="http://schemas.openxmlformats.org/officeDocument/2006/relationships/image" Target="../media/image152.png"/><Relationship Id="rId151" Type="http://schemas.openxmlformats.org/officeDocument/2006/relationships/image" Target="../media/image151.png"/><Relationship Id="rId150" Type="http://schemas.openxmlformats.org/officeDocument/2006/relationships/image" Target="../media/image150.png"/><Relationship Id="rId15" Type="http://schemas.openxmlformats.org/officeDocument/2006/relationships/image" Target="../media/image15.png"/><Relationship Id="rId149" Type="http://schemas.openxmlformats.org/officeDocument/2006/relationships/image" Target="../media/image149.png"/><Relationship Id="rId148" Type="http://schemas.openxmlformats.org/officeDocument/2006/relationships/image" Target="../media/image148.png"/><Relationship Id="rId147" Type="http://schemas.openxmlformats.org/officeDocument/2006/relationships/image" Target="../media/image147.png"/><Relationship Id="rId146" Type="http://schemas.openxmlformats.org/officeDocument/2006/relationships/image" Target="../media/image146.png"/><Relationship Id="rId145" Type="http://schemas.openxmlformats.org/officeDocument/2006/relationships/image" Target="../media/image145.png"/><Relationship Id="rId144" Type="http://schemas.openxmlformats.org/officeDocument/2006/relationships/image" Target="../media/image144.png"/><Relationship Id="rId143" Type="http://schemas.openxmlformats.org/officeDocument/2006/relationships/image" Target="../media/image143.png"/><Relationship Id="rId142" Type="http://schemas.openxmlformats.org/officeDocument/2006/relationships/image" Target="../media/image142.png"/><Relationship Id="rId141" Type="http://schemas.openxmlformats.org/officeDocument/2006/relationships/image" Target="../media/image141.png"/><Relationship Id="rId140" Type="http://schemas.openxmlformats.org/officeDocument/2006/relationships/image" Target="../media/image140.png"/><Relationship Id="rId14" Type="http://schemas.openxmlformats.org/officeDocument/2006/relationships/image" Target="../media/image14.png"/><Relationship Id="rId139" Type="http://schemas.openxmlformats.org/officeDocument/2006/relationships/image" Target="../media/image139.png"/><Relationship Id="rId138" Type="http://schemas.openxmlformats.org/officeDocument/2006/relationships/image" Target="../media/image138.png"/><Relationship Id="rId137" Type="http://schemas.openxmlformats.org/officeDocument/2006/relationships/image" Target="../media/image137.png"/><Relationship Id="rId136" Type="http://schemas.openxmlformats.org/officeDocument/2006/relationships/image" Target="../media/image136.png"/><Relationship Id="rId135" Type="http://schemas.openxmlformats.org/officeDocument/2006/relationships/image" Target="../media/image135.png"/><Relationship Id="rId134" Type="http://schemas.openxmlformats.org/officeDocument/2006/relationships/image" Target="../media/image134.png"/><Relationship Id="rId133" Type="http://schemas.openxmlformats.org/officeDocument/2006/relationships/image" Target="../media/image133.png"/><Relationship Id="rId132" Type="http://schemas.openxmlformats.org/officeDocument/2006/relationships/image" Target="../media/image132.png"/><Relationship Id="rId131" Type="http://schemas.openxmlformats.org/officeDocument/2006/relationships/image" Target="../media/image131.png"/><Relationship Id="rId130" Type="http://schemas.openxmlformats.org/officeDocument/2006/relationships/image" Target="../media/image130.png"/><Relationship Id="rId13" Type="http://schemas.openxmlformats.org/officeDocument/2006/relationships/image" Target="../media/image13.png"/><Relationship Id="rId129" Type="http://schemas.openxmlformats.org/officeDocument/2006/relationships/image" Target="../media/image129.png"/><Relationship Id="rId128" Type="http://schemas.openxmlformats.org/officeDocument/2006/relationships/image" Target="../media/image128.png"/><Relationship Id="rId127" Type="http://schemas.openxmlformats.org/officeDocument/2006/relationships/image" Target="../media/image127.png"/><Relationship Id="rId126" Type="http://schemas.openxmlformats.org/officeDocument/2006/relationships/image" Target="../media/image126.png"/><Relationship Id="rId125" Type="http://schemas.openxmlformats.org/officeDocument/2006/relationships/image" Target="../media/image125.png"/><Relationship Id="rId124" Type="http://schemas.openxmlformats.org/officeDocument/2006/relationships/image" Target="../media/image124.png"/><Relationship Id="rId123" Type="http://schemas.openxmlformats.org/officeDocument/2006/relationships/image" Target="../media/image123.png"/><Relationship Id="rId122" Type="http://schemas.openxmlformats.org/officeDocument/2006/relationships/image" Target="../media/image122.png"/><Relationship Id="rId121" Type="http://schemas.openxmlformats.org/officeDocument/2006/relationships/image" Target="../media/image121.png"/><Relationship Id="rId120" Type="http://schemas.openxmlformats.org/officeDocument/2006/relationships/image" Target="../media/image120.png"/><Relationship Id="rId12" Type="http://schemas.openxmlformats.org/officeDocument/2006/relationships/image" Target="../media/image12.png"/><Relationship Id="rId119" Type="http://schemas.openxmlformats.org/officeDocument/2006/relationships/image" Target="../media/image119.png"/><Relationship Id="rId118" Type="http://schemas.openxmlformats.org/officeDocument/2006/relationships/image" Target="../media/image118.png"/><Relationship Id="rId117" Type="http://schemas.openxmlformats.org/officeDocument/2006/relationships/image" Target="../media/image117.png"/><Relationship Id="rId116" Type="http://schemas.openxmlformats.org/officeDocument/2006/relationships/image" Target="../media/image116.png"/><Relationship Id="rId115" Type="http://schemas.openxmlformats.org/officeDocument/2006/relationships/image" Target="../media/image115.png"/><Relationship Id="rId114" Type="http://schemas.openxmlformats.org/officeDocument/2006/relationships/image" Target="../media/image114.png"/><Relationship Id="rId113" Type="http://schemas.openxmlformats.org/officeDocument/2006/relationships/image" Target="../media/image113.png"/><Relationship Id="rId112" Type="http://schemas.openxmlformats.org/officeDocument/2006/relationships/image" Target="../media/image112.png"/><Relationship Id="rId111" Type="http://schemas.openxmlformats.org/officeDocument/2006/relationships/image" Target="../media/image111.png"/><Relationship Id="rId110" Type="http://schemas.openxmlformats.org/officeDocument/2006/relationships/image" Target="../media/image110.png"/><Relationship Id="rId11" Type="http://schemas.openxmlformats.org/officeDocument/2006/relationships/image" Target="../media/image11.png"/><Relationship Id="rId109" Type="http://schemas.openxmlformats.org/officeDocument/2006/relationships/image" Target="../media/image109.png"/><Relationship Id="rId108" Type="http://schemas.openxmlformats.org/officeDocument/2006/relationships/image" Target="../media/image108.png"/><Relationship Id="rId107" Type="http://schemas.openxmlformats.org/officeDocument/2006/relationships/image" Target="../media/image107.png"/><Relationship Id="rId106" Type="http://schemas.openxmlformats.org/officeDocument/2006/relationships/image" Target="../media/image106.png"/><Relationship Id="rId105" Type="http://schemas.openxmlformats.org/officeDocument/2006/relationships/image" Target="../media/image105.png"/><Relationship Id="rId104" Type="http://schemas.openxmlformats.org/officeDocument/2006/relationships/image" Target="../media/image104.png"/><Relationship Id="rId103" Type="http://schemas.openxmlformats.org/officeDocument/2006/relationships/image" Target="../media/image103.png"/><Relationship Id="rId102" Type="http://schemas.openxmlformats.org/officeDocument/2006/relationships/image" Target="../media/image102.png"/><Relationship Id="rId101" Type="http://schemas.openxmlformats.org/officeDocument/2006/relationships/image" Target="../media/image101.png"/><Relationship Id="rId100" Type="http://schemas.openxmlformats.org/officeDocument/2006/relationships/image" Target="../media/image100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36195</xdr:colOff>
      <xdr:row>3</xdr:row>
      <xdr:rowOff>62230</xdr:rowOff>
    </xdr:from>
    <xdr:ext cx="1243330" cy="389255"/>
    <xdr:pic>
      <xdr:nvPicPr>
        <xdr:cNvPr id="4" name="image20.png" title="Imagen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574675" y="2110105"/>
          <a:ext cx="1243330" cy="38925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40640</xdr:colOff>
      <xdr:row>6</xdr:row>
      <xdr:rowOff>13970</xdr:rowOff>
    </xdr:from>
    <xdr:ext cx="1155700" cy="1069340"/>
    <xdr:pic>
      <xdr:nvPicPr>
        <xdr:cNvPr id="6" name="image7.png" title="Imagen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579120" y="4919345"/>
          <a:ext cx="1155700" cy="106934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</xdr:colOff>
      <xdr:row>7</xdr:row>
      <xdr:rowOff>24130</xdr:rowOff>
    </xdr:from>
    <xdr:ext cx="1152525" cy="1034415"/>
    <xdr:pic>
      <xdr:nvPicPr>
        <xdr:cNvPr id="7" name="image7.png" title="Imagen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549910" y="6110605"/>
          <a:ext cx="1152525" cy="103441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15875</xdr:colOff>
      <xdr:row>50</xdr:row>
      <xdr:rowOff>27305</xdr:rowOff>
    </xdr:from>
    <xdr:ext cx="1252855" cy="1237615"/>
    <xdr:pic>
      <xdr:nvPicPr>
        <xdr:cNvPr id="50" name="image23.png" title="Imagen"/>
        <xdr:cNvPicPr preferRelativeResize="0"/>
      </xdr:nvPicPr>
      <xdr:blipFill>
        <a:blip r:embed="rId3" cstate="print"/>
        <a:stretch>
          <a:fillRect/>
        </a:stretch>
      </xdr:blipFill>
      <xdr:spPr>
        <a:xfrm>
          <a:off x="554355" y="52875180"/>
          <a:ext cx="1252855" cy="123761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50800</xdr:colOff>
      <xdr:row>87</xdr:row>
      <xdr:rowOff>14605</xdr:rowOff>
    </xdr:from>
    <xdr:ext cx="1258570" cy="845820"/>
    <xdr:pic>
      <xdr:nvPicPr>
        <xdr:cNvPr id="89" name="image80.png" title="Imagen"/>
        <xdr:cNvPicPr preferRelativeResize="0"/>
      </xdr:nvPicPr>
      <xdr:blipFill>
        <a:blip r:embed="rId4" cstate="print"/>
        <a:stretch>
          <a:fillRect/>
        </a:stretch>
      </xdr:blipFill>
      <xdr:spPr>
        <a:xfrm>
          <a:off x="589280" y="90746580"/>
          <a:ext cx="1258570" cy="84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74295</xdr:colOff>
      <xdr:row>88</xdr:row>
      <xdr:rowOff>16510</xdr:rowOff>
    </xdr:from>
    <xdr:ext cx="1244600" cy="845185"/>
    <xdr:pic>
      <xdr:nvPicPr>
        <xdr:cNvPr id="90" name="image71.png" title="Imagen"/>
        <xdr:cNvPicPr preferRelativeResize="0"/>
      </xdr:nvPicPr>
      <xdr:blipFill>
        <a:blip r:embed="rId5" cstate="print"/>
        <a:stretch>
          <a:fillRect/>
        </a:stretch>
      </xdr:blipFill>
      <xdr:spPr>
        <a:xfrm>
          <a:off x="612775" y="91650185"/>
          <a:ext cx="1244600" cy="84518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455930</xdr:colOff>
      <xdr:row>106</xdr:row>
      <xdr:rowOff>97155</xdr:rowOff>
    </xdr:from>
    <xdr:ext cx="1722755" cy="539750"/>
    <xdr:pic>
      <xdr:nvPicPr>
        <xdr:cNvPr id="108" name="image82.png" title="Imagen"/>
        <xdr:cNvPicPr preferRelativeResize="0"/>
      </xdr:nvPicPr>
      <xdr:blipFill>
        <a:blip r:embed="rId6" cstate="print"/>
        <a:stretch>
          <a:fillRect/>
        </a:stretch>
      </xdr:blipFill>
      <xdr:spPr>
        <a:xfrm>
          <a:off x="455930" y="108532930"/>
          <a:ext cx="1722755" cy="5397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60960</xdr:colOff>
      <xdr:row>119</xdr:row>
      <xdr:rowOff>24130</xdr:rowOff>
    </xdr:from>
    <xdr:ext cx="1186815" cy="1192530"/>
    <xdr:pic>
      <xdr:nvPicPr>
        <xdr:cNvPr id="121" name="image104.png" title="Imagen"/>
        <xdr:cNvPicPr preferRelativeResize="0"/>
      </xdr:nvPicPr>
      <xdr:blipFill>
        <a:blip r:embed="rId7" cstate="print"/>
        <a:stretch>
          <a:fillRect/>
        </a:stretch>
      </xdr:blipFill>
      <xdr:spPr>
        <a:xfrm>
          <a:off x="599440" y="120715405"/>
          <a:ext cx="1186815" cy="119253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129</xdr:row>
      <xdr:rowOff>49530</xdr:rowOff>
    </xdr:from>
    <xdr:ext cx="1239520" cy="884555"/>
    <xdr:pic>
      <xdr:nvPicPr>
        <xdr:cNvPr id="131" name="image89.png" title="Imagen"/>
        <xdr:cNvPicPr preferRelativeResize="0"/>
      </xdr:nvPicPr>
      <xdr:blipFill>
        <a:blip r:embed="rId8" cstate="print"/>
        <a:stretch>
          <a:fillRect/>
        </a:stretch>
      </xdr:blipFill>
      <xdr:spPr>
        <a:xfrm>
          <a:off x="576580" y="131954905"/>
          <a:ext cx="1239520" cy="88455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143</xdr:row>
      <xdr:rowOff>0</xdr:rowOff>
    </xdr:from>
    <xdr:ext cx="1276350" cy="1371600"/>
    <xdr:pic>
      <xdr:nvPicPr>
        <xdr:cNvPr id="146" name="image120.png" title="Imagen"/>
        <xdr:cNvPicPr preferRelativeResize="0"/>
      </xdr:nvPicPr>
      <xdr:blipFill>
        <a:blip r:embed="rId9" cstate="print"/>
        <a:stretch>
          <a:fillRect/>
        </a:stretch>
      </xdr:blipFill>
      <xdr:spPr>
        <a:xfrm>
          <a:off x="538480" y="147386675"/>
          <a:ext cx="1276350" cy="13716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59055</xdr:colOff>
      <xdr:row>169</xdr:row>
      <xdr:rowOff>54610</xdr:rowOff>
    </xdr:from>
    <xdr:ext cx="1243965" cy="763905"/>
    <xdr:pic>
      <xdr:nvPicPr>
        <xdr:cNvPr id="172" name="image177.png" title="Imagen"/>
        <xdr:cNvPicPr preferRelativeResize="0"/>
      </xdr:nvPicPr>
      <xdr:blipFill>
        <a:blip r:embed="rId10" cstate="print"/>
        <a:stretch>
          <a:fillRect/>
        </a:stretch>
      </xdr:blipFill>
      <xdr:spPr>
        <a:xfrm>
          <a:off x="597535" y="174047785"/>
          <a:ext cx="1243965" cy="76390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0</xdr:colOff>
      <xdr:row>2</xdr:row>
      <xdr:rowOff>0</xdr:rowOff>
    </xdr:from>
    <xdr:to>
      <xdr:col>1</xdr:col>
      <xdr:colOff>1257935</xdr:colOff>
      <xdr:row>2</xdr:row>
      <xdr:rowOff>946785</xdr:rowOff>
    </xdr:to>
    <xdr:pic>
      <xdr:nvPicPr>
        <xdr:cNvPr id="242" name="图片 24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538480" y="904875"/>
          <a:ext cx="1257935" cy="946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15875</xdr:colOff>
      <xdr:row>4</xdr:row>
      <xdr:rowOff>57785</xdr:rowOff>
    </xdr:from>
    <xdr:to>
      <xdr:col>1</xdr:col>
      <xdr:colOff>1229360</xdr:colOff>
      <xdr:row>4</xdr:row>
      <xdr:rowOff>948055</xdr:rowOff>
    </xdr:to>
    <xdr:pic>
      <xdr:nvPicPr>
        <xdr:cNvPr id="244" name="图片 24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554355" y="2816860"/>
          <a:ext cx="1213485" cy="890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40005</xdr:colOff>
      <xdr:row>8</xdr:row>
      <xdr:rowOff>36195</xdr:rowOff>
    </xdr:from>
    <xdr:to>
      <xdr:col>1</xdr:col>
      <xdr:colOff>1320800</xdr:colOff>
      <xdr:row>8</xdr:row>
      <xdr:rowOff>1234440</xdr:rowOff>
    </xdr:to>
    <xdr:pic>
      <xdr:nvPicPr>
        <xdr:cNvPr id="245" name="图片 24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578485" y="7214870"/>
          <a:ext cx="1280795" cy="1198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40640</xdr:colOff>
      <xdr:row>9</xdr:row>
      <xdr:rowOff>24130</xdr:rowOff>
    </xdr:from>
    <xdr:to>
      <xdr:col>1</xdr:col>
      <xdr:colOff>1183005</xdr:colOff>
      <xdr:row>9</xdr:row>
      <xdr:rowOff>1331595</xdr:rowOff>
    </xdr:to>
    <xdr:pic>
      <xdr:nvPicPr>
        <xdr:cNvPr id="246" name="图片 245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579120" y="8472805"/>
          <a:ext cx="1142365" cy="1307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62230</xdr:colOff>
      <xdr:row>10</xdr:row>
      <xdr:rowOff>14605</xdr:rowOff>
    </xdr:from>
    <xdr:to>
      <xdr:col>1</xdr:col>
      <xdr:colOff>1245870</xdr:colOff>
      <xdr:row>10</xdr:row>
      <xdr:rowOff>1320800</xdr:rowOff>
    </xdr:to>
    <xdr:pic>
      <xdr:nvPicPr>
        <xdr:cNvPr id="247" name="图片 246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00710" y="9834880"/>
          <a:ext cx="1183640" cy="1306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38735</xdr:colOff>
      <xdr:row>11</xdr:row>
      <xdr:rowOff>33020</xdr:rowOff>
    </xdr:from>
    <xdr:to>
      <xdr:col>1</xdr:col>
      <xdr:colOff>1337945</xdr:colOff>
      <xdr:row>11</xdr:row>
      <xdr:rowOff>963930</xdr:rowOff>
    </xdr:to>
    <xdr:pic>
      <xdr:nvPicPr>
        <xdr:cNvPr id="248" name="图片 247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577215" y="11224895"/>
          <a:ext cx="1299210" cy="930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9525</xdr:colOff>
      <xdr:row>12</xdr:row>
      <xdr:rowOff>37465</xdr:rowOff>
    </xdr:from>
    <xdr:to>
      <xdr:col>1</xdr:col>
      <xdr:colOff>1263650</xdr:colOff>
      <xdr:row>12</xdr:row>
      <xdr:rowOff>1242695</xdr:rowOff>
    </xdr:to>
    <xdr:pic>
      <xdr:nvPicPr>
        <xdr:cNvPr id="249" name="图片 248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548005" y="12245340"/>
          <a:ext cx="1254125" cy="1205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40005</xdr:colOff>
      <xdr:row>13</xdr:row>
      <xdr:rowOff>36830</xdr:rowOff>
    </xdr:from>
    <xdr:to>
      <xdr:col>1</xdr:col>
      <xdr:colOff>1294130</xdr:colOff>
      <xdr:row>13</xdr:row>
      <xdr:rowOff>1242060</xdr:rowOff>
    </xdr:to>
    <xdr:pic>
      <xdr:nvPicPr>
        <xdr:cNvPr id="250" name="图片 249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578485" y="13514705"/>
          <a:ext cx="1254125" cy="1205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40640</xdr:colOff>
      <xdr:row>14</xdr:row>
      <xdr:rowOff>36830</xdr:rowOff>
    </xdr:from>
    <xdr:to>
      <xdr:col>1</xdr:col>
      <xdr:colOff>1315720</xdr:colOff>
      <xdr:row>14</xdr:row>
      <xdr:rowOff>1287780</xdr:rowOff>
    </xdr:to>
    <xdr:pic>
      <xdr:nvPicPr>
        <xdr:cNvPr id="251" name="图片 250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579120" y="14797405"/>
          <a:ext cx="1275080" cy="1250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73660</xdr:colOff>
      <xdr:row>15</xdr:row>
      <xdr:rowOff>45720</xdr:rowOff>
    </xdr:from>
    <xdr:to>
      <xdr:col>1</xdr:col>
      <xdr:colOff>1278890</xdr:colOff>
      <xdr:row>15</xdr:row>
      <xdr:rowOff>1264285</xdr:rowOff>
    </xdr:to>
    <xdr:pic>
      <xdr:nvPicPr>
        <xdr:cNvPr id="252" name="图片 251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612140" y="16152495"/>
          <a:ext cx="1205230" cy="1218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73660</xdr:colOff>
      <xdr:row>16</xdr:row>
      <xdr:rowOff>22225</xdr:rowOff>
    </xdr:from>
    <xdr:to>
      <xdr:col>1</xdr:col>
      <xdr:colOff>1315720</xdr:colOff>
      <xdr:row>16</xdr:row>
      <xdr:rowOff>1165860</xdr:rowOff>
    </xdr:to>
    <xdr:pic>
      <xdr:nvPicPr>
        <xdr:cNvPr id="253" name="图片 252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612140" y="17462500"/>
          <a:ext cx="1242060" cy="1143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40005</xdr:colOff>
      <xdr:row>17</xdr:row>
      <xdr:rowOff>31115</xdr:rowOff>
    </xdr:from>
    <xdr:to>
      <xdr:col>1</xdr:col>
      <xdr:colOff>1282065</xdr:colOff>
      <xdr:row>17</xdr:row>
      <xdr:rowOff>1174750</xdr:rowOff>
    </xdr:to>
    <xdr:pic>
      <xdr:nvPicPr>
        <xdr:cNvPr id="254" name="图片 253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578485" y="18690590"/>
          <a:ext cx="1242060" cy="1143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17780</xdr:colOff>
      <xdr:row>18</xdr:row>
      <xdr:rowOff>36830</xdr:rowOff>
    </xdr:from>
    <xdr:to>
      <xdr:col>1</xdr:col>
      <xdr:colOff>1259840</xdr:colOff>
      <xdr:row>18</xdr:row>
      <xdr:rowOff>1180465</xdr:rowOff>
    </xdr:to>
    <xdr:pic>
      <xdr:nvPicPr>
        <xdr:cNvPr id="255" name="图片 254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556260" y="19928205"/>
          <a:ext cx="1242060" cy="1143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40640</xdr:colOff>
      <xdr:row>19</xdr:row>
      <xdr:rowOff>33020</xdr:rowOff>
    </xdr:from>
    <xdr:to>
      <xdr:col>1</xdr:col>
      <xdr:colOff>1270635</xdr:colOff>
      <xdr:row>19</xdr:row>
      <xdr:rowOff>1222375</xdr:rowOff>
    </xdr:to>
    <xdr:pic>
      <xdr:nvPicPr>
        <xdr:cNvPr id="256" name="图片 255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579120" y="21156295"/>
          <a:ext cx="1229995" cy="1189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51435</xdr:colOff>
      <xdr:row>20</xdr:row>
      <xdr:rowOff>15240</xdr:rowOff>
    </xdr:from>
    <xdr:to>
      <xdr:col>1</xdr:col>
      <xdr:colOff>1281430</xdr:colOff>
      <xdr:row>20</xdr:row>
      <xdr:rowOff>1204595</xdr:rowOff>
    </xdr:to>
    <xdr:pic>
      <xdr:nvPicPr>
        <xdr:cNvPr id="257" name="图片 256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589915" y="22408515"/>
          <a:ext cx="1229995" cy="1189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62230</xdr:colOff>
      <xdr:row>21</xdr:row>
      <xdr:rowOff>24130</xdr:rowOff>
    </xdr:from>
    <xdr:to>
      <xdr:col>1</xdr:col>
      <xdr:colOff>1330960</xdr:colOff>
      <xdr:row>21</xdr:row>
      <xdr:rowOff>1111885</xdr:rowOff>
    </xdr:to>
    <xdr:pic>
      <xdr:nvPicPr>
        <xdr:cNvPr id="258" name="图片 257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600710" y="23674705"/>
          <a:ext cx="1268730" cy="1087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50800</xdr:colOff>
      <xdr:row>22</xdr:row>
      <xdr:rowOff>59690</xdr:rowOff>
    </xdr:from>
    <xdr:to>
      <xdr:col>1</xdr:col>
      <xdr:colOff>1319530</xdr:colOff>
      <xdr:row>22</xdr:row>
      <xdr:rowOff>1147445</xdr:rowOff>
    </xdr:to>
    <xdr:pic>
      <xdr:nvPicPr>
        <xdr:cNvPr id="259" name="图片 258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589280" y="24878665"/>
          <a:ext cx="1268730" cy="1087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64770</xdr:colOff>
      <xdr:row>23</xdr:row>
      <xdr:rowOff>38735</xdr:rowOff>
    </xdr:from>
    <xdr:to>
      <xdr:col>1</xdr:col>
      <xdr:colOff>1332230</xdr:colOff>
      <xdr:row>23</xdr:row>
      <xdr:rowOff>1192530</xdr:rowOff>
    </xdr:to>
    <xdr:pic>
      <xdr:nvPicPr>
        <xdr:cNvPr id="260" name="图片 259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603250" y="26051510"/>
          <a:ext cx="1267460" cy="1153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76835</xdr:colOff>
      <xdr:row>24</xdr:row>
      <xdr:rowOff>33020</xdr:rowOff>
    </xdr:from>
    <xdr:to>
      <xdr:col>1</xdr:col>
      <xdr:colOff>1337945</xdr:colOff>
      <xdr:row>24</xdr:row>
      <xdr:rowOff>1180465</xdr:rowOff>
    </xdr:to>
    <xdr:pic>
      <xdr:nvPicPr>
        <xdr:cNvPr id="261" name="图片 260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615315" y="27290395"/>
          <a:ext cx="1261110" cy="1147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41910</xdr:colOff>
      <xdr:row>25</xdr:row>
      <xdr:rowOff>19685</xdr:rowOff>
    </xdr:from>
    <xdr:to>
      <xdr:col>1</xdr:col>
      <xdr:colOff>1287780</xdr:colOff>
      <xdr:row>25</xdr:row>
      <xdr:rowOff>1168400</xdr:rowOff>
    </xdr:to>
    <xdr:pic>
      <xdr:nvPicPr>
        <xdr:cNvPr id="262" name="图片 261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580390" y="28508960"/>
          <a:ext cx="1245870" cy="1148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28575</xdr:colOff>
      <xdr:row>26</xdr:row>
      <xdr:rowOff>19685</xdr:rowOff>
    </xdr:from>
    <xdr:to>
      <xdr:col>1</xdr:col>
      <xdr:colOff>1326515</xdr:colOff>
      <xdr:row>26</xdr:row>
      <xdr:rowOff>756920</xdr:rowOff>
    </xdr:to>
    <xdr:pic>
      <xdr:nvPicPr>
        <xdr:cNvPr id="263" name="图片 262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567055" y="29740860"/>
          <a:ext cx="1297940" cy="737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17145</xdr:colOff>
      <xdr:row>27</xdr:row>
      <xdr:rowOff>25400</xdr:rowOff>
    </xdr:from>
    <xdr:to>
      <xdr:col>1</xdr:col>
      <xdr:colOff>1315085</xdr:colOff>
      <xdr:row>27</xdr:row>
      <xdr:rowOff>762635</xdr:rowOff>
    </xdr:to>
    <xdr:pic>
      <xdr:nvPicPr>
        <xdr:cNvPr id="264" name="图片 263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555625" y="30572075"/>
          <a:ext cx="1297940" cy="737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40005</xdr:colOff>
      <xdr:row>28</xdr:row>
      <xdr:rowOff>0</xdr:rowOff>
    </xdr:from>
    <xdr:to>
      <xdr:col>1</xdr:col>
      <xdr:colOff>1282700</xdr:colOff>
      <xdr:row>28</xdr:row>
      <xdr:rowOff>849630</xdr:rowOff>
    </xdr:to>
    <xdr:pic>
      <xdr:nvPicPr>
        <xdr:cNvPr id="265" name="图片 264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578485" y="31359475"/>
          <a:ext cx="1242695" cy="849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29210</xdr:colOff>
      <xdr:row>29</xdr:row>
      <xdr:rowOff>19050</xdr:rowOff>
    </xdr:from>
    <xdr:to>
      <xdr:col>1</xdr:col>
      <xdr:colOff>1334135</xdr:colOff>
      <xdr:row>29</xdr:row>
      <xdr:rowOff>809625</xdr:rowOff>
    </xdr:to>
    <xdr:pic>
      <xdr:nvPicPr>
        <xdr:cNvPr id="266" name="图片 265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567690" y="32305625"/>
          <a:ext cx="1304925" cy="79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10795</xdr:colOff>
      <xdr:row>30</xdr:row>
      <xdr:rowOff>48895</xdr:rowOff>
    </xdr:from>
    <xdr:to>
      <xdr:col>1</xdr:col>
      <xdr:colOff>1315720</xdr:colOff>
      <xdr:row>30</xdr:row>
      <xdr:rowOff>839470</xdr:rowOff>
    </xdr:to>
    <xdr:pic>
      <xdr:nvPicPr>
        <xdr:cNvPr id="267" name="图片 266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549275" y="33186370"/>
          <a:ext cx="1304925" cy="79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10160</xdr:colOff>
      <xdr:row>31</xdr:row>
      <xdr:rowOff>47625</xdr:rowOff>
    </xdr:from>
    <xdr:to>
      <xdr:col>1</xdr:col>
      <xdr:colOff>1286510</xdr:colOff>
      <xdr:row>31</xdr:row>
      <xdr:rowOff>733425</xdr:rowOff>
    </xdr:to>
    <xdr:pic>
      <xdr:nvPicPr>
        <xdr:cNvPr id="268" name="图片 267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548640" y="34074100"/>
          <a:ext cx="1276350" cy="68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62865</xdr:colOff>
      <xdr:row>32</xdr:row>
      <xdr:rowOff>34925</xdr:rowOff>
    </xdr:from>
    <xdr:to>
      <xdr:col>1</xdr:col>
      <xdr:colOff>1296670</xdr:colOff>
      <xdr:row>32</xdr:row>
      <xdr:rowOff>948055</xdr:rowOff>
    </xdr:to>
    <xdr:pic>
      <xdr:nvPicPr>
        <xdr:cNvPr id="269" name="图片 268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601345" y="34836100"/>
          <a:ext cx="1233805" cy="913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50800</xdr:colOff>
      <xdr:row>33</xdr:row>
      <xdr:rowOff>27940</xdr:rowOff>
    </xdr:from>
    <xdr:to>
      <xdr:col>1</xdr:col>
      <xdr:colOff>1307465</xdr:colOff>
      <xdr:row>33</xdr:row>
      <xdr:rowOff>830580</xdr:rowOff>
    </xdr:to>
    <xdr:pic>
      <xdr:nvPicPr>
        <xdr:cNvPr id="270" name="图片 269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589280" y="35832415"/>
          <a:ext cx="1256665" cy="802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73025</xdr:colOff>
      <xdr:row>34</xdr:row>
      <xdr:rowOff>26670</xdr:rowOff>
    </xdr:from>
    <xdr:to>
      <xdr:col>1</xdr:col>
      <xdr:colOff>1329690</xdr:colOff>
      <xdr:row>34</xdr:row>
      <xdr:rowOff>829310</xdr:rowOff>
    </xdr:to>
    <xdr:pic>
      <xdr:nvPicPr>
        <xdr:cNvPr id="271" name="图片 270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611505" y="37202745"/>
          <a:ext cx="1256665" cy="802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51435</xdr:colOff>
      <xdr:row>35</xdr:row>
      <xdr:rowOff>15875</xdr:rowOff>
    </xdr:from>
    <xdr:to>
      <xdr:col>1</xdr:col>
      <xdr:colOff>1292225</xdr:colOff>
      <xdr:row>35</xdr:row>
      <xdr:rowOff>807720</xdr:rowOff>
    </xdr:to>
    <xdr:pic>
      <xdr:nvPicPr>
        <xdr:cNvPr id="272" name="图片 271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589915" y="38093650"/>
          <a:ext cx="1240790" cy="791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51435</xdr:colOff>
      <xdr:row>36</xdr:row>
      <xdr:rowOff>15240</xdr:rowOff>
    </xdr:from>
    <xdr:to>
      <xdr:col>1</xdr:col>
      <xdr:colOff>1292225</xdr:colOff>
      <xdr:row>36</xdr:row>
      <xdr:rowOff>807085</xdr:rowOff>
    </xdr:to>
    <xdr:pic>
      <xdr:nvPicPr>
        <xdr:cNvPr id="273" name="图片 272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589915" y="39007415"/>
          <a:ext cx="1240790" cy="791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40640</xdr:colOff>
      <xdr:row>37</xdr:row>
      <xdr:rowOff>38100</xdr:rowOff>
    </xdr:from>
    <xdr:to>
      <xdr:col>1</xdr:col>
      <xdr:colOff>1281430</xdr:colOff>
      <xdr:row>37</xdr:row>
      <xdr:rowOff>829945</xdr:rowOff>
    </xdr:to>
    <xdr:pic>
      <xdr:nvPicPr>
        <xdr:cNvPr id="274" name="图片 273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579120" y="39893875"/>
          <a:ext cx="1240790" cy="791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62865</xdr:colOff>
      <xdr:row>38</xdr:row>
      <xdr:rowOff>0</xdr:rowOff>
    </xdr:from>
    <xdr:to>
      <xdr:col>1</xdr:col>
      <xdr:colOff>1303655</xdr:colOff>
      <xdr:row>38</xdr:row>
      <xdr:rowOff>791845</xdr:rowOff>
    </xdr:to>
    <xdr:pic>
      <xdr:nvPicPr>
        <xdr:cNvPr id="275" name="图片 274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601345" y="40732075"/>
          <a:ext cx="1240790" cy="791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40005</xdr:colOff>
      <xdr:row>39</xdr:row>
      <xdr:rowOff>12700</xdr:rowOff>
    </xdr:from>
    <xdr:to>
      <xdr:col>1</xdr:col>
      <xdr:colOff>1296670</xdr:colOff>
      <xdr:row>39</xdr:row>
      <xdr:rowOff>935355</xdr:rowOff>
    </xdr:to>
    <xdr:pic>
      <xdr:nvPicPr>
        <xdr:cNvPr id="276" name="图片 275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578485" y="41621075"/>
          <a:ext cx="1256665" cy="922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61595</xdr:colOff>
      <xdr:row>40</xdr:row>
      <xdr:rowOff>70485</xdr:rowOff>
    </xdr:from>
    <xdr:to>
      <xdr:col>1</xdr:col>
      <xdr:colOff>1318260</xdr:colOff>
      <xdr:row>40</xdr:row>
      <xdr:rowOff>993140</xdr:rowOff>
    </xdr:to>
    <xdr:pic>
      <xdr:nvPicPr>
        <xdr:cNvPr id="277" name="图片 276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600075" y="42669460"/>
          <a:ext cx="1256665" cy="922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62230</xdr:colOff>
      <xdr:row>41</xdr:row>
      <xdr:rowOff>15240</xdr:rowOff>
    </xdr:from>
    <xdr:to>
      <xdr:col>1</xdr:col>
      <xdr:colOff>1318895</xdr:colOff>
      <xdr:row>41</xdr:row>
      <xdr:rowOff>937895</xdr:rowOff>
    </xdr:to>
    <xdr:pic>
      <xdr:nvPicPr>
        <xdr:cNvPr id="278" name="图片 277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600710" y="43655615"/>
          <a:ext cx="1256665" cy="922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40640</xdr:colOff>
      <xdr:row>41</xdr:row>
      <xdr:rowOff>1002665</xdr:rowOff>
    </xdr:from>
    <xdr:to>
      <xdr:col>1</xdr:col>
      <xdr:colOff>1326515</xdr:colOff>
      <xdr:row>42</xdr:row>
      <xdr:rowOff>932815</xdr:rowOff>
    </xdr:to>
    <xdr:pic>
      <xdr:nvPicPr>
        <xdr:cNvPr id="279" name="图片 278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579120" y="44643040"/>
          <a:ext cx="1285875" cy="933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15875</xdr:colOff>
      <xdr:row>43</xdr:row>
      <xdr:rowOff>39370</xdr:rowOff>
    </xdr:from>
    <xdr:to>
      <xdr:col>1</xdr:col>
      <xdr:colOff>1315720</xdr:colOff>
      <xdr:row>43</xdr:row>
      <xdr:rowOff>807085</xdr:rowOff>
    </xdr:to>
    <xdr:pic>
      <xdr:nvPicPr>
        <xdr:cNvPr id="280" name="图片 279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554355" y="45686345"/>
          <a:ext cx="1299845" cy="767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51435</xdr:colOff>
      <xdr:row>44</xdr:row>
      <xdr:rowOff>13335</xdr:rowOff>
    </xdr:from>
    <xdr:to>
      <xdr:col>1</xdr:col>
      <xdr:colOff>1343025</xdr:colOff>
      <xdr:row>44</xdr:row>
      <xdr:rowOff>876935</xdr:rowOff>
    </xdr:to>
    <xdr:pic>
      <xdr:nvPicPr>
        <xdr:cNvPr id="281" name="图片 280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589915" y="46536610"/>
          <a:ext cx="1291590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</xdr:colOff>
      <xdr:row>45</xdr:row>
      <xdr:rowOff>24130</xdr:rowOff>
    </xdr:from>
    <xdr:to>
      <xdr:col>1</xdr:col>
      <xdr:colOff>1321435</xdr:colOff>
      <xdr:row>45</xdr:row>
      <xdr:rowOff>934085</xdr:rowOff>
    </xdr:to>
    <xdr:pic>
      <xdr:nvPicPr>
        <xdr:cNvPr id="283" name="图片 282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588010" y="47474505"/>
          <a:ext cx="1271905" cy="909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29210</xdr:colOff>
      <xdr:row>46</xdr:row>
      <xdr:rowOff>82550</xdr:rowOff>
    </xdr:from>
    <xdr:to>
      <xdr:col>1</xdr:col>
      <xdr:colOff>1301115</xdr:colOff>
      <xdr:row>46</xdr:row>
      <xdr:rowOff>992505</xdr:rowOff>
    </xdr:to>
    <xdr:pic>
      <xdr:nvPicPr>
        <xdr:cNvPr id="284" name="图片 283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567690" y="48536225"/>
          <a:ext cx="1271905" cy="909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210820</xdr:colOff>
      <xdr:row>47</xdr:row>
      <xdr:rowOff>34290</xdr:rowOff>
    </xdr:from>
    <xdr:to>
      <xdr:col>1</xdr:col>
      <xdr:colOff>1097280</xdr:colOff>
      <xdr:row>47</xdr:row>
      <xdr:rowOff>1113790</xdr:rowOff>
    </xdr:to>
    <xdr:pic>
      <xdr:nvPicPr>
        <xdr:cNvPr id="285" name="图片 284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749300" y="49542065"/>
          <a:ext cx="886460" cy="1079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62865</xdr:colOff>
      <xdr:row>48</xdr:row>
      <xdr:rowOff>34925</xdr:rowOff>
    </xdr:from>
    <xdr:to>
      <xdr:col>1</xdr:col>
      <xdr:colOff>1306195</xdr:colOff>
      <xdr:row>48</xdr:row>
      <xdr:rowOff>981710</xdr:rowOff>
    </xdr:to>
    <xdr:pic>
      <xdr:nvPicPr>
        <xdr:cNvPr id="286" name="图片 285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601345" y="50698400"/>
          <a:ext cx="1243330" cy="946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51435</xdr:colOff>
      <xdr:row>51</xdr:row>
      <xdr:rowOff>35560</xdr:rowOff>
    </xdr:from>
    <xdr:to>
      <xdr:col>1</xdr:col>
      <xdr:colOff>1286510</xdr:colOff>
      <xdr:row>51</xdr:row>
      <xdr:rowOff>725805</xdr:rowOff>
    </xdr:to>
    <xdr:pic>
      <xdr:nvPicPr>
        <xdr:cNvPr id="287" name="图片 286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589915" y="54140735"/>
          <a:ext cx="1235075" cy="690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85090</xdr:colOff>
      <xdr:row>52</xdr:row>
      <xdr:rowOff>48260</xdr:rowOff>
    </xdr:from>
    <xdr:to>
      <xdr:col>1</xdr:col>
      <xdr:colOff>1294130</xdr:colOff>
      <xdr:row>52</xdr:row>
      <xdr:rowOff>1209675</xdr:rowOff>
    </xdr:to>
    <xdr:pic>
      <xdr:nvPicPr>
        <xdr:cNvPr id="288" name="图片 287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623570" y="54966235"/>
          <a:ext cx="1209040" cy="1161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84455</xdr:colOff>
      <xdr:row>53</xdr:row>
      <xdr:rowOff>44450</xdr:rowOff>
    </xdr:from>
    <xdr:to>
      <xdr:col>1</xdr:col>
      <xdr:colOff>1294130</xdr:colOff>
      <xdr:row>53</xdr:row>
      <xdr:rowOff>800735</xdr:rowOff>
    </xdr:to>
    <xdr:pic>
      <xdr:nvPicPr>
        <xdr:cNvPr id="289" name="图片 288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622935" y="56207025"/>
          <a:ext cx="1209675" cy="756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52070</xdr:colOff>
      <xdr:row>54</xdr:row>
      <xdr:rowOff>20955</xdr:rowOff>
    </xdr:from>
    <xdr:to>
      <xdr:col>1</xdr:col>
      <xdr:colOff>1271270</xdr:colOff>
      <xdr:row>54</xdr:row>
      <xdr:rowOff>1276350</xdr:rowOff>
    </xdr:to>
    <xdr:pic>
      <xdr:nvPicPr>
        <xdr:cNvPr id="290" name="图片 289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590550" y="57034430"/>
          <a:ext cx="1219200" cy="1255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96520</xdr:colOff>
      <xdr:row>55</xdr:row>
      <xdr:rowOff>11430</xdr:rowOff>
    </xdr:from>
    <xdr:to>
      <xdr:col>1</xdr:col>
      <xdr:colOff>1306830</xdr:colOff>
      <xdr:row>55</xdr:row>
      <xdr:rowOff>1227455</xdr:rowOff>
    </xdr:to>
    <xdr:pic>
      <xdr:nvPicPr>
        <xdr:cNvPr id="291" name="图片 290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635000" y="58358405"/>
          <a:ext cx="1210310" cy="1216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51435</xdr:colOff>
      <xdr:row>56</xdr:row>
      <xdr:rowOff>16510</xdr:rowOff>
    </xdr:from>
    <xdr:to>
      <xdr:col>1</xdr:col>
      <xdr:colOff>1261745</xdr:colOff>
      <xdr:row>56</xdr:row>
      <xdr:rowOff>1232535</xdr:rowOff>
    </xdr:to>
    <xdr:pic>
      <xdr:nvPicPr>
        <xdr:cNvPr id="292" name="图片 291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589915" y="59646185"/>
          <a:ext cx="1210310" cy="1216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62865</xdr:colOff>
      <xdr:row>57</xdr:row>
      <xdr:rowOff>15240</xdr:rowOff>
    </xdr:from>
    <xdr:to>
      <xdr:col>1</xdr:col>
      <xdr:colOff>1273175</xdr:colOff>
      <xdr:row>57</xdr:row>
      <xdr:rowOff>1231265</xdr:rowOff>
    </xdr:to>
    <xdr:pic>
      <xdr:nvPicPr>
        <xdr:cNvPr id="293" name="图片 292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601345" y="60914915"/>
          <a:ext cx="1210310" cy="1216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52070</xdr:colOff>
      <xdr:row>58</xdr:row>
      <xdr:rowOff>26670</xdr:rowOff>
    </xdr:from>
    <xdr:to>
      <xdr:col>1</xdr:col>
      <xdr:colOff>1262380</xdr:colOff>
      <xdr:row>58</xdr:row>
      <xdr:rowOff>1242695</xdr:rowOff>
    </xdr:to>
    <xdr:pic>
      <xdr:nvPicPr>
        <xdr:cNvPr id="294" name="图片 293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590550" y="62196345"/>
          <a:ext cx="1210310" cy="1216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29210</xdr:colOff>
      <xdr:row>59</xdr:row>
      <xdr:rowOff>51435</xdr:rowOff>
    </xdr:from>
    <xdr:to>
      <xdr:col>1</xdr:col>
      <xdr:colOff>1324610</xdr:colOff>
      <xdr:row>59</xdr:row>
      <xdr:rowOff>870585</xdr:rowOff>
    </xdr:to>
    <xdr:pic>
      <xdr:nvPicPr>
        <xdr:cNvPr id="295" name="图片 294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567690" y="63516510"/>
          <a:ext cx="1295400" cy="819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51435</xdr:colOff>
      <xdr:row>60</xdr:row>
      <xdr:rowOff>10160</xdr:rowOff>
    </xdr:from>
    <xdr:to>
      <xdr:col>1</xdr:col>
      <xdr:colOff>1303655</xdr:colOff>
      <xdr:row>60</xdr:row>
      <xdr:rowOff>1205865</xdr:rowOff>
    </xdr:to>
    <xdr:pic>
      <xdr:nvPicPr>
        <xdr:cNvPr id="297" name="图片 296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589915" y="64478535"/>
          <a:ext cx="1252220" cy="1195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62865</xdr:colOff>
      <xdr:row>61</xdr:row>
      <xdr:rowOff>33655</xdr:rowOff>
    </xdr:from>
    <xdr:to>
      <xdr:col>1</xdr:col>
      <xdr:colOff>1274445</xdr:colOff>
      <xdr:row>61</xdr:row>
      <xdr:rowOff>755650</xdr:rowOff>
    </xdr:to>
    <xdr:pic>
      <xdr:nvPicPr>
        <xdr:cNvPr id="298" name="图片 297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601345" y="65746630"/>
          <a:ext cx="1211580" cy="721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50800</xdr:colOff>
      <xdr:row>62</xdr:row>
      <xdr:rowOff>0</xdr:rowOff>
    </xdr:from>
    <xdr:to>
      <xdr:col>1</xdr:col>
      <xdr:colOff>1295400</xdr:colOff>
      <xdr:row>62</xdr:row>
      <xdr:rowOff>1115060</xdr:rowOff>
    </xdr:to>
    <xdr:pic>
      <xdr:nvPicPr>
        <xdr:cNvPr id="300" name="图片 299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589280" y="66525775"/>
          <a:ext cx="1244600" cy="1115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40640</xdr:colOff>
      <xdr:row>63</xdr:row>
      <xdr:rowOff>31115</xdr:rowOff>
    </xdr:from>
    <xdr:to>
      <xdr:col>1</xdr:col>
      <xdr:colOff>1292860</xdr:colOff>
      <xdr:row>63</xdr:row>
      <xdr:rowOff>1075055</xdr:rowOff>
    </xdr:to>
    <xdr:pic>
      <xdr:nvPicPr>
        <xdr:cNvPr id="301" name="图片 300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579120" y="67687190"/>
          <a:ext cx="1252220" cy="1043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40640</xdr:colOff>
      <xdr:row>64</xdr:row>
      <xdr:rowOff>64135</xdr:rowOff>
    </xdr:from>
    <xdr:to>
      <xdr:col>1</xdr:col>
      <xdr:colOff>1297940</xdr:colOff>
      <xdr:row>64</xdr:row>
      <xdr:rowOff>847090</xdr:rowOff>
    </xdr:to>
    <xdr:pic>
      <xdr:nvPicPr>
        <xdr:cNvPr id="302" name="图片 301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579120" y="68850510"/>
          <a:ext cx="1257300" cy="782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40005</xdr:colOff>
      <xdr:row>65</xdr:row>
      <xdr:rowOff>71120</xdr:rowOff>
    </xdr:from>
    <xdr:to>
      <xdr:col>1</xdr:col>
      <xdr:colOff>1292225</xdr:colOff>
      <xdr:row>65</xdr:row>
      <xdr:rowOff>825500</xdr:rowOff>
    </xdr:to>
    <xdr:pic>
      <xdr:nvPicPr>
        <xdr:cNvPr id="303" name="图片 302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578485" y="69746495"/>
          <a:ext cx="1252220" cy="754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62865</xdr:colOff>
      <xdr:row>66</xdr:row>
      <xdr:rowOff>16510</xdr:rowOff>
    </xdr:from>
    <xdr:to>
      <xdr:col>1</xdr:col>
      <xdr:colOff>1287145</xdr:colOff>
      <xdr:row>66</xdr:row>
      <xdr:rowOff>753745</xdr:rowOff>
    </xdr:to>
    <xdr:pic>
      <xdr:nvPicPr>
        <xdr:cNvPr id="304" name="图片 303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601345" y="70593585"/>
          <a:ext cx="1224280" cy="737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29210</xdr:colOff>
      <xdr:row>67</xdr:row>
      <xdr:rowOff>39370</xdr:rowOff>
    </xdr:from>
    <xdr:to>
      <xdr:col>1</xdr:col>
      <xdr:colOff>1314450</xdr:colOff>
      <xdr:row>67</xdr:row>
      <xdr:rowOff>869315</xdr:rowOff>
    </xdr:to>
    <xdr:pic>
      <xdr:nvPicPr>
        <xdr:cNvPr id="305" name="图片 304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567690" y="71429245"/>
          <a:ext cx="1285240" cy="829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18415</xdr:colOff>
      <xdr:row>68</xdr:row>
      <xdr:rowOff>40005</xdr:rowOff>
    </xdr:from>
    <xdr:to>
      <xdr:col>1</xdr:col>
      <xdr:colOff>1268730</xdr:colOff>
      <xdr:row>68</xdr:row>
      <xdr:rowOff>738505</xdr:rowOff>
    </xdr:to>
    <xdr:pic>
      <xdr:nvPicPr>
        <xdr:cNvPr id="306" name="图片 305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556895" y="72356980"/>
          <a:ext cx="1250315" cy="69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62865</xdr:colOff>
      <xdr:row>69</xdr:row>
      <xdr:rowOff>36830</xdr:rowOff>
    </xdr:from>
    <xdr:to>
      <xdr:col>1</xdr:col>
      <xdr:colOff>1296035</xdr:colOff>
      <xdr:row>69</xdr:row>
      <xdr:rowOff>831850</xdr:rowOff>
    </xdr:to>
    <xdr:pic>
      <xdr:nvPicPr>
        <xdr:cNvPr id="307" name="图片 306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601345" y="73153905"/>
          <a:ext cx="1233170" cy="795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62230</xdr:colOff>
      <xdr:row>70</xdr:row>
      <xdr:rowOff>43815</xdr:rowOff>
    </xdr:from>
    <xdr:to>
      <xdr:col>1</xdr:col>
      <xdr:colOff>1320800</xdr:colOff>
      <xdr:row>70</xdr:row>
      <xdr:rowOff>695325</xdr:rowOff>
    </xdr:to>
    <xdr:pic>
      <xdr:nvPicPr>
        <xdr:cNvPr id="308" name="图片 307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600710" y="74024490"/>
          <a:ext cx="1258570" cy="651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85725</xdr:colOff>
      <xdr:row>71</xdr:row>
      <xdr:rowOff>32385</xdr:rowOff>
    </xdr:from>
    <xdr:to>
      <xdr:col>1</xdr:col>
      <xdr:colOff>1205230</xdr:colOff>
      <xdr:row>71</xdr:row>
      <xdr:rowOff>1257300</xdr:rowOff>
    </xdr:to>
    <xdr:pic>
      <xdr:nvPicPr>
        <xdr:cNvPr id="309" name="图片 308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624205" y="74775060"/>
          <a:ext cx="1119505" cy="1224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62865</xdr:colOff>
      <xdr:row>72</xdr:row>
      <xdr:rowOff>19050</xdr:rowOff>
    </xdr:from>
    <xdr:to>
      <xdr:col>1</xdr:col>
      <xdr:colOff>1317625</xdr:colOff>
      <xdr:row>72</xdr:row>
      <xdr:rowOff>866775</xdr:rowOff>
    </xdr:to>
    <xdr:pic>
      <xdr:nvPicPr>
        <xdr:cNvPr id="310" name="图片 309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601345" y="76082525"/>
          <a:ext cx="1254760" cy="847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71755</xdr:colOff>
      <xdr:row>73</xdr:row>
      <xdr:rowOff>52705</xdr:rowOff>
    </xdr:from>
    <xdr:to>
      <xdr:col>1</xdr:col>
      <xdr:colOff>781685</xdr:colOff>
      <xdr:row>73</xdr:row>
      <xdr:rowOff>815975</xdr:rowOff>
    </xdr:to>
    <xdr:pic>
      <xdr:nvPicPr>
        <xdr:cNvPr id="311" name="图片 310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610235" y="77055980"/>
          <a:ext cx="709930" cy="763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646430</xdr:colOff>
      <xdr:row>73</xdr:row>
      <xdr:rowOff>19050</xdr:rowOff>
    </xdr:from>
    <xdr:to>
      <xdr:col>1</xdr:col>
      <xdr:colOff>1312545</xdr:colOff>
      <xdr:row>73</xdr:row>
      <xdr:rowOff>795655</xdr:rowOff>
    </xdr:to>
    <xdr:pic>
      <xdr:nvPicPr>
        <xdr:cNvPr id="312" name="图片 311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184910" y="77022325"/>
          <a:ext cx="666115" cy="776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28575</xdr:colOff>
      <xdr:row>74</xdr:row>
      <xdr:rowOff>41910</xdr:rowOff>
    </xdr:from>
    <xdr:to>
      <xdr:col>1</xdr:col>
      <xdr:colOff>695325</xdr:colOff>
      <xdr:row>74</xdr:row>
      <xdr:rowOff>680085</xdr:rowOff>
    </xdr:to>
    <xdr:pic>
      <xdr:nvPicPr>
        <xdr:cNvPr id="313" name="图片 312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567055" y="77972285"/>
          <a:ext cx="666750" cy="638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681990</xdr:colOff>
      <xdr:row>74</xdr:row>
      <xdr:rowOff>41910</xdr:rowOff>
    </xdr:from>
    <xdr:to>
      <xdr:col>1</xdr:col>
      <xdr:colOff>1348740</xdr:colOff>
      <xdr:row>74</xdr:row>
      <xdr:rowOff>680085</xdr:rowOff>
    </xdr:to>
    <xdr:pic>
      <xdr:nvPicPr>
        <xdr:cNvPr id="314" name="图片 313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1220470" y="77972285"/>
          <a:ext cx="666750" cy="638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40640</xdr:colOff>
      <xdr:row>75</xdr:row>
      <xdr:rowOff>36830</xdr:rowOff>
    </xdr:from>
    <xdr:to>
      <xdr:col>1</xdr:col>
      <xdr:colOff>1336040</xdr:colOff>
      <xdr:row>75</xdr:row>
      <xdr:rowOff>914400</xdr:rowOff>
    </xdr:to>
    <xdr:pic>
      <xdr:nvPicPr>
        <xdr:cNvPr id="315" name="图片 314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579120" y="78754605"/>
          <a:ext cx="1295400" cy="877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74295</xdr:colOff>
      <xdr:row>76</xdr:row>
      <xdr:rowOff>78740</xdr:rowOff>
    </xdr:from>
    <xdr:to>
      <xdr:col>1</xdr:col>
      <xdr:colOff>702945</xdr:colOff>
      <xdr:row>76</xdr:row>
      <xdr:rowOff>688340</xdr:rowOff>
    </xdr:to>
    <xdr:pic>
      <xdr:nvPicPr>
        <xdr:cNvPr id="316" name="图片 315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612775" y="79749015"/>
          <a:ext cx="628650" cy="609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659130</xdr:colOff>
      <xdr:row>76</xdr:row>
      <xdr:rowOff>78105</xdr:rowOff>
    </xdr:from>
    <xdr:to>
      <xdr:col>1</xdr:col>
      <xdr:colOff>1287780</xdr:colOff>
      <xdr:row>76</xdr:row>
      <xdr:rowOff>687705</xdr:rowOff>
    </xdr:to>
    <xdr:pic>
      <xdr:nvPicPr>
        <xdr:cNvPr id="317" name="图片 316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1197610" y="79748380"/>
          <a:ext cx="628650" cy="609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52070</xdr:colOff>
      <xdr:row>77</xdr:row>
      <xdr:rowOff>86995</xdr:rowOff>
    </xdr:from>
    <xdr:to>
      <xdr:col>1</xdr:col>
      <xdr:colOff>1360170</xdr:colOff>
      <xdr:row>77</xdr:row>
      <xdr:rowOff>665480</xdr:rowOff>
    </xdr:to>
    <xdr:pic>
      <xdr:nvPicPr>
        <xdr:cNvPr id="318" name="图片 317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590550" y="80493870"/>
          <a:ext cx="1308100" cy="578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85090</xdr:colOff>
      <xdr:row>78</xdr:row>
      <xdr:rowOff>0</xdr:rowOff>
    </xdr:from>
    <xdr:to>
      <xdr:col>1</xdr:col>
      <xdr:colOff>1183640</xdr:colOff>
      <xdr:row>78</xdr:row>
      <xdr:rowOff>1038225</xdr:rowOff>
    </xdr:to>
    <xdr:pic>
      <xdr:nvPicPr>
        <xdr:cNvPr id="319" name="图片 318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623570" y="81143475"/>
          <a:ext cx="1098550" cy="1038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37465</xdr:colOff>
      <xdr:row>79</xdr:row>
      <xdr:rowOff>38100</xdr:rowOff>
    </xdr:from>
    <xdr:to>
      <xdr:col>1</xdr:col>
      <xdr:colOff>607695</xdr:colOff>
      <xdr:row>79</xdr:row>
      <xdr:rowOff>572135</xdr:rowOff>
    </xdr:to>
    <xdr:pic>
      <xdr:nvPicPr>
        <xdr:cNvPr id="320" name="图片 319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575945" y="82299175"/>
          <a:ext cx="570230" cy="534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667385</xdr:colOff>
      <xdr:row>79</xdr:row>
      <xdr:rowOff>27305</xdr:rowOff>
    </xdr:from>
    <xdr:to>
      <xdr:col>1</xdr:col>
      <xdr:colOff>1272540</xdr:colOff>
      <xdr:row>79</xdr:row>
      <xdr:rowOff>593725</xdr:rowOff>
    </xdr:to>
    <xdr:pic>
      <xdr:nvPicPr>
        <xdr:cNvPr id="321" name="图片 320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1205865" y="82288380"/>
          <a:ext cx="605155" cy="566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96520</xdr:colOff>
      <xdr:row>80</xdr:row>
      <xdr:rowOff>63500</xdr:rowOff>
    </xdr:from>
    <xdr:to>
      <xdr:col>1</xdr:col>
      <xdr:colOff>1265555</xdr:colOff>
      <xdr:row>80</xdr:row>
      <xdr:rowOff>958215</xdr:rowOff>
    </xdr:to>
    <xdr:pic>
      <xdr:nvPicPr>
        <xdr:cNvPr id="322" name="图片 321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635000" y="83061175"/>
          <a:ext cx="1169035" cy="894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40005</xdr:colOff>
      <xdr:row>81</xdr:row>
      <xdr:rowOff>29845</xdr:rowOff>
    </xdr:from>
    <xdr:to>
      <xdr:col>1</xdr:col>
      <xdr:colOff>1290955</xdr:colOff>
      <xdr:row>81</xdr:row>
      <xdr:rowOff>1311910</xdr:rowOff>
    </xdr:to>
    <xdr:pic>
      <xdr:nvPicPr>
        <xdr:cNvPr id="323" name="图片 322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578485" y="84056220"/>
          <a:ext cx="1250950" cy="1282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173990</xdr:colOff>
      <xdr:row>82</xdr:row>
      <xdr:rowOff>15240</xdr:rowOff>
    </xdr:from>
    <xdr:to>
      <xdr:col>1</xdr:col>
      <xdr:colOff>1042035</xdr:colOff>
      <xdr:row>82</xdr:row>
      <xdr:rowOff>1220470</xdr:rowOff>
    </xdr:to>
    <xdr:pic>
      <xdr:nvPicPr>
        <xdr:cNvPr id="324" name="图片 323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712470" y="85413215"/>
          <a:ext cx="868045" cy="1205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62865</xdr:colOff>
      <xdr:row>83</xdr:row>
      <xdr:rowOff>24130</xdr:rowOff>
    </xdr:from>
    <xdr:to>
      <xdr:col>1</xdr:col>
      <xdr:colOff>1226185</xdr:colOff>
      <xdr:row>83</xdr:row>
      <xdr:rowOff>1146175</xdr:rowOff>
    </xdr:to>
    <xdr:pic>
      <xdr:nvPicPr>
        <xdr:cNvPr id="325" name="图片 324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601345" y="86679405"/>
          <a:ext cx="1163320" cy="1122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43180</xdr:colOff>
      <xdr:row>84</xdr:row>
      <xdr:rowOff>46990</xdr:rowOff>
    </xdr:from>
    <xdr:to>
      <xdr:col>1</xdr:col>
      <xdr:colOff>588645</xdr:colOff>
      <xdr:row>84</xdr:row>
      <xdr:rowOff>675640</xdr:rowOff>
    </xdr:to>
    <xdr:pic>
      <xdr:nvPicPr>
        <xdr:cNvPr id="326" name="图片 325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581660" y="87883365"/>
          <a:ext cx="545465" cy="628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593090</xdr:colOff>
      <xdr:row>84</xdr:row>
      <xdr:rowOff>26035</xdr:rowOff>
    </xdr:from>
    <xdr:to>
      <xdr:col>1</xdr:col>
      <xdr:colOff>1138555</xdr:colOff>
      <xdr:row>84</xdr:row>
      <xdr:rowOff>654685</xdr:rowOff>
    </xdr:to>
    <xdr:pic>
      <xdr:nvPicPr>
        <xdr:cNvPr id="327" name="图片 326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1131570" y="87862410"/>
          <a:ext cx="545465" cy="628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40640</xdr:colOff>
      <xdr:row>85</xdr:row>
      <xdr:rowOff>20955</xdr:rowOff>
    </xdr:from>
    <xdr:to>
      <xdr:col>1</xdr:col>
      <xdr:colOff>1316355</xdr:colOff>
      <xdr:row>85</xdr:row>
      <xdr:rowOff>1139190</xdr:rowOff>
    </xdr:to>
    <xdr:pic>
      <xdr:nvPicPr>
        <xdr:cNvPr id="328" name="图片 327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579120" y="88619330"/>
          <a:ext cx="1275715" cy="1118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73025</xdr:colOff>
      <xdr:row>86</xdr:row>
      <xdr:rowOff>23495</xdr:rowOff>
    </xdr:from>
    <xdr:to>
      <xdr:col>1</xdr:col>
      <xdr:colOff>1282065</xdr:colOff>
      <xdr:row>86</xdr:row>
      <xdr:rowOff>956945</xdr:rowOff>
    </xdr:to>
    <xdr:pic>
      <xdr:nvPicPr>
        <xdr:cNvPr id="329" name="图片 328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611505" y="89777570"/>
          <a:ext cx="1209040" cy="933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51435</xdr:colOff>
      <xdr:row>89</xdr:row>
      <xdr:rowOff>86995</xdr:rowOff>
    </xdr:from>
    <xdr:to>
      <xdr:col>1</xdr:col>
      <xdr:colOff>1336040</xdr:colOff>
      <xdr:row>89</xdr:row>
      <xdr:rowOff>1160145</xdr:rowOff>
    </xdr:to>
    <xdr:pic>
      <xdr:nvPicPr>
        <xdr:cNvPr id="330" name="图片 329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589915" y="92647770"/>
          <a:ext cx="1284605" cy="107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29210</xdr:colOff>
      <xdr:row>90</xdr:row>
      <xdr:rowOff>33020</xdr:rowOff>
    </xdr:from>
    <xdr:to>
      <xdr:col>1</xdr:col>
      <xdr:colOff>1302385</xdr:colOff>
      <xdr:row>90</xdr:row>
      <xdr:rowOff>1178560</xdr:rowOff>
    </xdr:to>
    <xdr:pic>
      <xdr:nvPicPr>
        <xdr:cNvPr id="331" name="图片 330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567690" y="93825695"/>
          <a:ext cx="1273175" cy="1145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62865</xdr:colOff>
      <xdr:row>91</xdr:row>
      <xdr:rowOff>9525</xdr:rowOff>
    </xdr:from>
    <xdr:to>
      <xdr:col>1</xdr:col>
      <xdr:colOff>1341120</xdr:colOff>
      <xdr:row>91</xdr:row>
      <xdr:rowOff>1090295</xdr:rowOff>
    </xdr:to>
    <xdr:pic>
      <xdr:nvPicPr>
        <xdr:cNvPr id="332" name="图片 331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601345" y="95034100"/>
          <a:ext cx="1278255" cy="1080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85090</xdr:colOff>
      <xdr:row>92</xdr:row>
      <xdr:rowOff>32385</xdr:rowOff>
    </xdr:from>
    <xdr:to>
      <xdr:col>1</xdr:col>
      <xdr:colOff>1297305</xdr:colOff>
      <xdr:row>92</xdr:row>
      <xdr:rowOff>1128395</xdr:rowOff>
    </xdr:to>
    <xdr:pic>
      <xdr:nvPicPr>
        <xdr:cNvPr id="333" name="图片 332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623570" y="96199960"/>
          <a:ext cx="1212215" cy="1096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62230</xdr:colOff>
      <xdr:row>93</xdr:row>
      <xdr:rowOff>50800</xdr:rowOff>
    </xdr:from>
    <xdr:to>
      <xdr:col>1</xdr:col>
      <xdr:colOff>567055</xdr:colOff>
      <xdr:row>93</xdr:row>
      <xdr:rowOff>517525</xdr:rowOff>
    </xdr:to>
    <xdr:pic>
      <xdr:nvPicPr>
        <xdr:cNvPr id="334" name="图片 333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600710" y="97412175"/>
          <a:ext cx="504825" cy="466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570230</xdr:colOff>
      <xdr:row>93</xdr:row>
      <xdr:rowOff>61595</xdr:rowOff>
    </xdr:from>
    <xdr:to>
      <xdr:col>1</xdr:col>
      <xdr:colOff>1075055</xdr:colOff>
      <xdr:row>93</xdr:row>
      <xdr:rowOff>528320</xdr:rowOff>
    </xdr:to>
    <xdr:pic>
      <xdr:nvPicPr>
        <xdr:cNvPr id="335" name="图片 334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1108710" y="97422970"/>
          <a:ext cx="504825" cy="466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29210</xdr:colOff>
      <xdr:row>94</xdr:row>
      <xdr:rowOff>48895</xdr:rowOff>
    </xdr:from>
    <xdr:to>
      <xdr:col>1</xdr:col>
      <xdr:colOff>534035</xdr:colOff>
      <xdr:row>94</xdr:row>
      <xdr:rowOff>515620</xdr:rowOff>
    </xdr:to>
    <xdr:pic>
      <xdr:nvPicPr>
        <xdr:cNvPr id="336" name="图片 335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567690" y="98019870"/>
          <a:ext cx="504825" cy="466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491490</xdr:colOff>
      <xdr:row>94</xdr:row>
      <xdr:rowOff>71755</xdr:rowOff>
    </xdr:from>
    <xdr:to>
      <xdr:col>1</xdr:col>
      <xdr:colOff>996315</xdr:colOff>
      <xdr:row>94</xdr:row>
      <xdr:rowOff>538480</xdr:rowOff>
    </xdr:to>
    <xdr:pic>
      <xdr:nvPicPr>
        <xdr:cNvPr id="337" name="图片 336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1029970" y="98042730"/>
          <a:ext cx="504825" cy="466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27305</xdr:colOff>
      <xdr:row>95</xdr:row>
      <xdr:rowOff>36830</xdr:rowOff>
    </xdr:from>
    <xdr:to>
      <xdr:col>1</xdr:col>
      <xdr:colOff>1290955</xdr:colOff>
      <xdr:row>95</xdr:row>
      <xdr:rowOff>1061720</xdr:rowOff>
    </xdr:to>
    <xdr:pic>
      <xdr:nvPicPr>
        <xdr:cNvPr id="338" name="图片 337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565785" y="98604705"/>
          <a:ext cx="1263650" cy="1024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15875</xdr:colOff>
      <xdr:row>96</xdr:row>
      <xdr:rowOff>27305</xdr:rowOff>
    </xdr:from>
    <xdr:to>
      <xdr:col>1</xdr:col>
      <xdr:colOff>1315720</xdr:colOff>
      <xdr:row>96</xdr:row>
      <xdr:rowOff>831215</xdr:rowOff>
    </xdr:to>
    <xdr:pic>
      <xdr:nvPicPr>
        <xdr:cNvPr id="339" name="图片 338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554355" y="99700080"/>
          <a:ext cx="1299845" cy="803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40005</xdr:colOff>
      <xdr:row>97</xdr:row>
      <xdr:rowOff>36830</xdr:rowOff>
    </xdr:from>
    <xdr:to>
      <xdr:col>1</xdr:col>
      <xdr:colOff>716280</xdr:colOff>
      <xdr:row>97</xdr:row>
      <xdr:rowOff>722630</xdr:rowOff>
    </xdr:to>
    <xdr:pic>
      <xdr:nvPicPr>
        <xdr:cNvPr id="340" name="图片 339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578485" y="100598605"/>
          <a:ext cx="676275" cy="68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682625</xdr:colOff>
      <xdr:row>97</xdr:row>
      <xdr:rowOff>59055</xdr:rowOff>
    </xdr:from>
    <xdr:to>
      <xdr:col>1</xdr:col>
      <xdr:colOff>1358900</xdr:colOff>
      <xdr:row>97</xdr:row>
      <xdr:rowOff>744855</xdr:rowOff>
    </xdr:to>
    <xdr:pic>
      <xdr:nvPicPr>
        <xdr:cNvPr id="341" name="图片 340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1221105" y="100620830"/>
          <a:ext cx="676275" cy="68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84455</xdr:colOff>
      <xdr:row>98</xdr:row>
      <xdr:rowOff>24130</xdr:rowOff>
    </xdr:from>
    <xdr:to>
      <xdr:col>1</xdr:col>
      <xdr:colOff>666115</xdr:colOff>
      <xdr:row>98</xdr:row>
      <xdr:rowOff>648970</xdr:rowOff>
    </xdr:to>
    <xdr:pic>
      <xdr:nvPicPr>
        <xdr:cNvPr id="342" name="图片 341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622935" y="101373305"/>
          <a:ext cx="581660" cy="624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657860</xdr:colOff>
      <xdr:row>98</xdr:row>
      <xdr:rowOff>55880</xdr:rowOff>
    </xdr:from>
    <xdr:to>
      <xdr:col>1</xdr:col>
      <xdr:colOff>1216660</xdr:colOff>
      <xdr:row>98</xdr:row>
      <xdr:rowOff>655955</xdr:rowOff>
    </xdr:to>
    <xdr:pic>
      <xdr:nvPicPr>
        <xdr:cNvPr id="343" name="图片 342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1196340" y="101405055"/>
          <a:ext cx="558800" cy="600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29210</xdr:colOff>
      <xdr:row>99</xdr:row>
      <xdr:rowOff>48260</xdr:rowOff>
    </xdr:from>
    <xdr:to>
      <xdr:col>1</xdr:col>
      <xdr:colOff>686435</xdr:colOff>
      <xdr:row>99</xdr:row>
      <xdr:rowOff>676910</xdr:rowOff>
    </xdr:to>
    <xdr:pic>
      <xdr:nvPicPr>
        <xdr:cNvPr id="344" name="图片 343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567690" y="102095935"/>
          <a:ext cx="657225" cy="628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671195</xdr:colOff>
      <xdr:row>99</xdr:row>
      <xdr:rowOff>48260</xdr:rowOff>
    </xdr:from>
    <xdr:to>
      <xdr:col>1</xdr:col>
      <xdr:colOff>1328420</xdr:colOff>
      <xdr:row>99</xdr:row>
      <xdr:rowOff>676910</xdr:rowOff>
    </xdr:to>
    <xdr:pic>
      <xdr:nvPicPr>
        <xdr:cNvPr id="345" name="图片 344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1209675" y="102095935"/>
          <a:ext cx="657225" cy="628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62865</xdr:colOff>
      <xdr:row>100</xdr:row>
      <xdr:rowOff>19050</xdr:rowOff>
    </xdr:from>
    <xdr:to>
      <xdr:col>1</xdr:col>
      <xdr:colOff>1271270</xdr:colOff>
      <xdr:row>100</xdr:row>
      <xdr:rowOff>1033145</xdr:rowOff>
    </xdr:to>
    <xdr:pic>
      <xdr:nvPicPr>
        <xdr:cNvPr id="346" name="图片 345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601345" y="102816025"/>
          <a:ext cx="1208405" cy="1014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140970</xdr:colOff>
      <xdr:row>101</xdr:row>
      <xdr:rowOff>24765</xdr:rowOff>
    </xdr:from>
    <xdr:to>
      <xdr:col>1</xdr:col>
      <xdr:colOff>1024255</xdr:colOff>
      <xdr:row>101</xdr:row>
      <xdr:rowOff>1109345</xdr:rowOff>
    </xdr:to>
    <xdr:pic>
      <xdr:nvPicPr>
        <xdr:cNvPr id="347" name="图片 346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679450" y="103901240"/>
          <a:ext cx="883285" cy="1084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40640</xdr:colOff>
      <xdr:row>101</xdr:row>
      <xdr:rowOff>1128395</xdr:rowOff>
    </xdr:from>
    <xdr:to>
      <xdr:col>1</xdr:col>
      <xdr:colOff>1322705</xdr:colOff>
      <xdr:row>102</xdr:row>
      <xdr:rowOff>1076960</xdr:rowOff>
    </xdr:to>
    <xdr:pic>
      <xdr:nvPicPr>
        <xdr:cNvPr id="348" name="图片 347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579120" y="105004870"/>
          <a:ext cx="1282065" cy="1078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28575</xdr:colOff>
      <xdr:row>103</xdr:row>
      <xdr:rowOff>52705</xdr:rowOff>
    </xdr:from>
    <xdr:to>
      <xdr:col>1</xdr:col>
      <xdr:colOff>1287780</xdr:colOff>
      <xdr:row>103</xdr:row>
      <xdr:rowOff>720090</xdr:rowOff>
    </xdr:to>
    <xdr:pic>
      <xdr:nvPicPr>
        <xdr:cNvPr id="349" name="图片 348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567055" y="106189780"/>
          <a:ext cx="1259205" cy="667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32385</xdr:colOff>
      <xdr:row>104</xdr:row>
      <xdr:rowOff>13335</xdr:rowOff>
    </xdr:from>
    <xdr:to>
      <xdr:col>1</xdr:col>
      <xdr:colOff>1313180</xdr:colOff>
      <xdr:row>104</xdr:row>
      <xdr:rowOff>726440</xdr:rowOff>
    </xdr:to>
    <xdr:pic>
      <xdr:nvPicPr>
        <xdr:cNvPr id="350" name="图片 349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570865" y="106937810"/>
          <a:ext cx="1280795" cy="713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51435</xdr:colOff>
      <xdr:row>105</xdr:row>
      <xdr:rowOff>43815</xdr:rowOff>
    </xdr:from>
    <xdr:to>
      <xdr:col>1</xdr:col>
      <xdr:colOff>1318895</xdr:colOff>
      <xdr:row>105</xdr:row>
      <xdr:rowOff>692785</xdr:rowOff>
    </xdr:to>
    <xdr:pic>
      <xdr:nvPicPr>
        <xdr:cNvPr id="351" name="图片 350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589915" y="107730290"/>
          <a:ext cx="1267460" cy="648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29210</xdr:colOff>
      <xdr:row>107</xdr:row>
      <xdr:rowOff>22860</xdr:rowOff>
    </xdr:from>
    <xdr:to>
      <xdr:col>1</xdr:col>
      <xdr:colOff>1286510</xdr:colOff>
      <xdr:row>107</xdr:row>
      <xdr:rowOff>1213485</xdr:rowOff>
    </xdr:to>
    <xdr:pic>
      <xdr:nvPicPr>
        <xdr:cNvPr id="352" name="图片 351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567690" y="109322235"/>
          <a:ext cx="1257300" cy="1190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40005</xdr:colOff>
      <xdr:row>108</xdr:row>
      <xdr:rowOff>57785</xdr:rowOff>
    </xdr:from>
    <xdr:to>
      <xdr:col>1</xdr:col>
      <xdr:colOff>1310640</xdr:colOff>
      <xdr:row>108</xdr:row>
      <xdr:rowOff>582930</xdr:rowOff>
    </xdr:to>
    <xdr:pic>
      <xdr:nvPicPr>
        <xdr:cNvPr id="353" name="图片 352"/>
        <xdr:cNvPicPr>
          <a:picLocks noChangeAspect="1"/>
        </xdr:cNvPicPr>
      </xdr:nvPicPr>
      <xdr:blipFill>
        <a:blip r:embed="rId92"/>
        <a:stretch>
          <a:fillRect/>
        </a:stretch>
      </xdr:blipFill>
      <xdr:spPr>
        <a:xfrm>
          <a:off x="578485" y="110614460"/>
          <a:ext cx="1270635" cy="525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62230</xdr:colOff>
      <xdr:row>109</xdr:row>
      <xdr:rowOff>44450</xdr:rowOff>
    </xdr:from>
    <xdr:to>
      <xdr:col>1</xdr:col>
      <xdr:colOff>1357630</xdr:colOff>
      <xdr:row>109</xdr:row>
      <xdr:rowOff>636270</xdr:rowOff>
    </xdr:to>
    <xdr:pic>
      <xdr:nvPicPr>
        <xdr:cNvPr id="354" name="图片 353"/>
        <xdr:cNvPicPr>
          <a:picLocks noChangeAspect="1"/>
        </xdr:cNvPicPr>
      </xdr:nvPicPr>
      <xdr:blipFill>
        <a:blip r:embed="rId93"/>
        <a:stretch>
          <a:fillRect/>
        </a:stretch>
      </xdr:blipFill>
      <xdr:spPr>
        <a:xfrm>
          <a:off x="600710" y="111274225"/>
          <a:ext cx="1295400" cy="591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29210</xdr:colOff>
      <xdr:row>110</xdr:row>
      <xdr:rowOff>30480</xdr:rowOff>
    </xdr:from>
    <xdr:to>
      <xdr:col>1</xdr:col>
      <xdr:colOff>1320800</xdr:colOff>
      <xdr:row>110</xdr:row>
      <xdr:rowOff>781685</xdr:rowOff>
    </xdr:to>
    <xdr:pic>
      <xdr:nvPicPr>
        <xdr:cNvPr id="355" name="图片 354"/>
        <xdr:cNvPicPr>
          <a:picLocks noChangeAspect="1"/>
        </xdr:cNvPicPr>
      </xdr:nvPicPr>
      <xdr:blipFill>
        <a:blip r:embed="rId94"/>
        <a:stretch>
          <a:fillRect/>
        </a:stretch>
      </xdr:blipFill>
      <xdr:spPr>
        <a:xfrm>
          <a:off x="567690" y="111996855"/>
          <a:ext cx="1291590" cy="751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62865</xdr:colOff>
      <xdr:row>111</xdr:row>
      <xdr:rowOff>97790</xdr:rowOff>
    </xdr:from>
    <xdr:to>
      <xdr:col>1</xdr:col>
      <xdr:colOff>1333500</xdr:colOff>
      <xdr:row>111</xdr:row>
      <xdr:rowOff>627380</xdr:rowOff>
    </xdr:to>
    <xdr:pic>
      <xdr:nvPicPr>
        <xdr:cNvPr id="356" name="图片 355"/>
        <xdr:cNvPicPr>
          <a:picLocks noChangeAspect="1"/>
        </xdr:cNvPicPr>
      </xdr:nvPicPr>
      <xdr:blipFill>
        <a:blip r:embed="rId95"/>
        <a:stretch>
          <a:fillRect/>
        </a:stretch>
      </xdr:blipFill>
      <xdr:spPr>
        <a:xfrm>
          <a:off x="601345" y="112915065"/>
          <a:ext cx="1270635" cy="529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28575</xdr:colOff>
      <xdr:row>112</xdr:row>
      <xdr:rowOff>23495</xdr:rowOff>
    </xdr:from>
    <xdr:to>
      <xdr:col>1</xdr:col>
      <xdr:colOff>1332230</xdr:colOff>
      <xdr:row>112</xdr:row>
      <xdr:rowOff>747395</xdr:rowOff>
    </xdr:to>
    <xdr:pic>
      <xdr:nvPicPr>
        <xdr:cNvPr id="357" name="图片 356"/>
        <xdr:cNvPicPr>
          <a:picLocks noChangeAspect="1"/>
        </xdr:cNvPicPr>
      </xdr:nvPicPr>
      <xdr:blipFill>
        <a:blip r:embed="rId96"/>
        <a:stretch>
          <a:fillRect/>
        </a:stretch>
      </xdr:blipFill>
      <xdr:spPr>
        <a:xfrm>
          <a:off x="567055" y="113628170"/>
          <a:ext cx="1303655" cy="72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29210</xdr:colOff>
      <xdr:row>113</xdr:row>
      <xdr:rowOff>36195</xdr:rowOff>
    </xdr:from>
    <xdr:to>
      <xdr:col>1</xdr:col>
      <xdr:colOff>1323340</xdr:colOff>
      <xdr:row>113</xdr:row>
      <xdr:rowOff>712470</xdr:rowOff>
    </xdr:to>
    <xdr:pic>
      <xdr:nvPicPr>
        <xdr:cNvPr id="358" name="图片 357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567690" y="114440970"/>
          <a:ext cx="1294130" cy="676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52070</xdr:colOff>
      <xdr:row>114</xdr:row>
      <xdr:rowOff>55880</xdr:rowOff>
    </xdr:from>
    <xdr:to>
      <xdr:col>1</xdr:col>
      <xdr:colOff>1299210</xdr:colOff>
      <xdr:row>114</xdr:row>
      <xdr:rowOff>1291590</xdr:rowOff>
    </xdr:to>
    <xdr:pic>
      <xdr:nvPicPr>
        <xdr:cNvPr id="359" name="图片 358"/>
        <xdr:cNvPicPr>
          <a:picLocks noChangeAspect="1"/>
        </xdr:cNvPicPr>
      </xdr:nvPicPr>
      <xdr:blipFill>
        <a:blip r:embed="rId98"/>
        <a:stretch>
          <a:fillRect/>
        </a:stretch>
      </xdr:blipFill>
      <xdr:spPr>
        <a:xfrm>
          <a:off x="590550" y="115235355"/>
          <a:ext cx="1247140" cy="1235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98425</xdr:colOff>
      <xdr:row>115</xdr:row>
      <xdr:rowOff>26035</xdr:rowOff>
    </xdr:from>
    <xdr:to>
      <xdr:col>1</xdr:col>
      <xdr:colOff>1328420</xdr:colOff>
      <xdr:row>115</xdr:row>
      <xdr:rowOff>1271905</xdr:rowOff>
    </xdr:to>
    <xdr:pic>
      <xdr:nvPicPr>
        <xdr:cNvPr id="360" name="图片 359"/>
        <xdr:cNvPicPr>
          <a:picLocks noChangeAspect="1"/>
        </xdr:cNvPicPr>
      </xdr:nvPicPr>
      <xdr:blipFill>
        <a:blip r:embed="rId99"/>
        <a:stretch>
          <a:fillRect/>
        </a:stretch>
      </xdr:blipFill>
      <xdr:spPr>
        <a:xfrm>
          <a:off x="636905" y="116577110"/>
          <a:ext cx="1229995" cy="1245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42545</xdr:colOff>
      <xdr:row>116</xdr:row>
      <xdr:rowOff>26035</xdr:rowOff>
    </xdr:from>
    <xdr:to>
      <xdr:col>1</xdr:col>
      <xdr:colOff>1310005</xdr:colOff>
      <xdr:row>116</xdr:row>
      <xdr:rowOff>1029970</xdr:rowOff>
    </xdr:to>
    <xdr:pic>
      <xdr:nvPicPr>
        <xdr:cNvPr id="361" name="图片 360"/>
        <xdr:cNvPicPr>
          <a:picLocks noChangeAspect="1"/>
        </xdr:cNvPicPr>
      </xdr:nvPicPr>
      <xdr:blipFill>
        <a:blip r:embed="rId100"/>
        <a:stretch>
          <a:fillRect/>
        </a:stretch>
      </xdr:blipFill>
      <xdr:spPr>
        <a:xfrm>
          <a:off x="581025" y="117897910"/>
          <a:ext cx="1267460" cy="1003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52070</xdr:colOff>
      <xdr:row>117</xdr:row>
      <xdr:rowOff>0</xdr:rowOff>
    </xdr:from>
    <xdr:to>
      <xdr:col>1</xdr:col>
      <xdr:colOff>1273175</xdr:colOff>
      <xdr:row>117</xdr:row>
      <xdr:rowOff>794385</xdr:rowOff>
    </xdr:to>
    <xdr:pic>
      <xdr:nvPicPr>
        <xdr:cNvPr id="362" name="图片 361"/>
        <xdr:cNvPicPr>
          <a:picLocks noChangeAspect="1"/>
        </xdr:cNvPicPr>
      </xdr:nvPicPr>
      <xdr:blipFill>
        <a:blip r:embed="rId101"/>
        <a:stretch>
          <a:fillRect/>
        </a:stretch>
      </xdr:blipFill>
      <xdr:spPr>
        <a:xfrm>
          <a:off x="590550" y="118964075"/>
          <a:ext cx="1221105" cy="794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26670</xdr:colOff>
      <xdr:row>118</xdr:row>
      <xdr:rowOff>31115</xdr:rowOff>
    </xdr:from>
    <xdr:to>
      <xdr:col>1</xdr:col>
      <xdr:colOff>1293495</xdr:colOff>
      <xdr:row>118</xdr:row>
      <xdr:rowOff>831215</xdr:rowOff>
    </xdr:to>
    <xdr:pic>
      <xdr:nvPicPr>
        <xdr:cNvPr id="363" name="图片 362"/>
        <xdr:cNvPicPr>
          <a:picLocks noChangeAspect="1"/>
        </xdr:cNvPicPr>
      </xdr:nvPicPr>
      <xdr:blipFill>
        <a:blip r:embed="rId102"/>
        <a:stretch>
          <a:fillRect/>
        </a:stretch>
      </xdr:blipFill>
      <xdr:spPr>
        <a:xfrm>
          <a:off x="565150" y="119846090"/>
          <a:ext cx="1266825" cy="800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118745</xdr:colOff>
      <xdr:row>120</xdr:row>
      <xdr:rowOff>31750</xdr:rowOff>
    </xdr:from>
    <xdr:to>
      <xdr:col>1</xdr:col>
      <xdr:colOff>1192530</xdr:colOff>
      <xdr:row>120</xdr:row>
      <xdr:rowOff>919480</xdr:rowOff>
    </xdr:to>
    <xdr:pic>
      <xdr:nvPicPr>
        <xdr:cNvPr id="364" name="图片 363"/>
        <xdr:cNvPicPr>
          <a:picLocks noChangeAspect="1"/>
        </xdr:cNvPicPr>
      </xdr:nvPicPr>
      <xdr:blipFill>
        <a:blip r:embed="rId103"/>
        <a:stretch>
          <a:fillRect/>
        </a:stretch>
      </xdr:blipFill>
      <xdr:spPr>
        <a:xfrm>
          <a:off x="657225" y="121954925"/>
          <a:ext cx="1073785" cy="887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39370</xdr:colOff>
      <xdr:row>121</xdr:row>
      <xdr:rowOff>21590</xdr:rowOff>
    </xdr:from>
    <xdr:to>
      <xdr:col>1</xdr:col>
      <xdr:colOff>1256665</xdr:colOff>
      <xdr:row>121</xdr:row>
      <xdr:rowOff>1165225</xdr:rowOff>
    </xdr:to>
    <xdr:pic>
      <xdr:nvPicPr>
        <xdr:cNvPr id="365" name="图片 364"/>
        <xdr:cNvPicPr>
          <a:picLocks noChangeAspect="1"/>
        </xdr:cNvPicPr>
      </xdr:nvPicPr>
      <xdr:blipFill>
        <a:blip r:embed="rId104"/>
        <a:stretch>
          <a:fillRect/>
        </a:stretch>
      </xdr:blipFill>
      <xdr:spPr>
        <a:xfrm>
          <a:off x="577850" y="122897265"/>
          <a:ext cx="1217295" cy="1143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51435</xdr:colOff>
      <xdr:row>122</xdr:row>
      <xdr:rowOff>16510</xdr:rowOff>
    </xdr:from>
    <xdr:to>
      <xdr:col>1</xdr:col>
      <xdr:colOff>1308100</xdr:colOff>
      <xdr:row>122</xdr:row>
      <xdr:rowOff>1116330</xdr:rowOff>
    </xdr:to>
    <xdr:pic>
      <xdr:nvPicPr>
        <xdr:cNvPr id="366" name="图片 365"/>
        <xdr:cNvPicPr>
          <a:picLocks noChangeAspect="1"/>
        </xdr:cNvPicPr>
      </xdr:nvPicPr>
      <xdr:blipFill>
        <a:blip r:embed="rId105"/>
        <a:stretch>
          <a:fillRect/>
        </a:stretch>
      </xdr:blipFill>
      <xdr:spPr>
        <a:xfrm>
          <a:off x="589915" y="124085985"/>
          <a:ext cx="1256665" cy="1099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51435</xdr:colOff>
      <xdr:row>123</xdr:row>
      <xdr:rowOff>38100</xdr:rowOff>
    </xdr:from>
    <xdr:to>
      <xdr:col>1</xdr:col>
      <xdr:colOff>1289050</xdr:colOff>
      <xdr:row>123</xdr:row>
      <xdr:rowOff>1073150</xdr:rowOff>
    </xdr:to>
    <xdr:pic>
      <xdr:nvPicPr>
        <xdr:cNvPr id="367" name="图片 366"/>
        <xdr:cNvPicPr>
          <a:picLocks noChangeAspect="1"/>
        </xdr:cNvPicPr>
      </xdr:nvPicPr>
      <xdr:blipFill>
        <a:blip r:embed="rId106"/>
        <a:stretch>
          <a:fillRect/>
        </a:stretch>
      </xdr:blipFill>
      <xdr:spPr>
        <a:xfrm>
          <a:off x="589915" y="125288675"/>
          <a:ext cx="1237615" cy="1035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52705</xdr:colOff>
      <xdr:row>124</xdr:row>
      <xdr:rowOff>30480</xdr:rowOff>
    </xdr:from>
    <xdr:to>
      <xdr:col>1</xdr:col>
      <xdr:colOff>1275080</xdr:colOff>
      <xdr:row>124</xdr:row>
      <xdr:rowOff>1009650</xdr:rowOff>
    </xdr:to>
    <xdr:pic>
      <xdr:nvPicPr>
        <xdr:cNvPr id="368" name="图片 367"/>
        <xdr:cNvPicPr>
          <a:picLocks noChangeAspect="1"/>
        </xdr:cNvPicPr>
      </xdr:nvPicPr>
      <xdr:blipFill>
        <a:blip r:embed="rId107"/>
        <a:stretch>
          <a:fillRect/>
        </a:stretch>
      </xdr:blipFill>
      <xdr:spPr>
        <a:xfrm>
          <a:off x="591185" y="126411355"/>
          <a:ext cx="1222375" cy="979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85090</xdr:colOff>
      <xdr:row>125</xdr:row>
      <xdr:rowOff>46990</xdr:rowOff>
    </xdr:from>
    <xdr:to>
      <xdr:col>1</xdr:col>
      <xdr:colOff>1214120</xdr:colOff>
      <xdr:row>125</xdr:row>
      <xdr:rowOff>1147445</xdr:rowOff>
    </xdr:to>
    <xdr:pic>
      <xdr:nvPicPr>
        <xdr:cNvPr id="369" name="图片 368"/>
        <xdr:cNvPicPr>
          <a:picLocks noChangeAspect="1"/>
        </xdr:cNvPicPr>
      </xdr:nvPicPr>
      <xdr:blipFill>
        <a:blip r:embed="rId108"/>
        <a:stretch>
          <a:fillRect/>
        </a:stretch>
      </xdr:blipFill>
      <xdr:spPr>
        <a:xfrm>
          <a:off x="623570" y="127494665"/>
          <a:ext cx="1129030" cy="1100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62865</xdr:colOff>
      <xdr:row>126</xdr:row>
      <xdr:rowOff>16510</xdr:rowOff>
    </xdr:from>
    <xdr:to>
      <xdr:col>1</xdr:col>
      <xdr:colOff>1295400</xdr:colOff>
      <xdr:row>126</xdr:row>
      <xdr:rowOff>979170</xdr:rowOff>
    </xdr:to>
    <xdr:pic>
      <xdr:nvPicPr>
        <xdr:cNvPr id="370" name="图片 369"/>
        <xdr:cNvPicPr>
          <a:picLocks noChangeAspect="1"/>
        </xdr:cNvPicPr>
      </xdr:nvPicPr>
      <xdr:blipFill>
        <a:blip r:embed="rId109"/>
        <a:stretch>
          <a:fillRect/>
        </a:stretch>
      </xdr:blipFill>
      <xdr:spPr>
        <a:xfrm>
          <a:off x="601345" y="128657985"/>
          <a:ext cx="1232535" cy="962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62865</xdr:colOff>
      <xdr:row>127</xdr:row>
      <xdr:rowOff>21590</xdr:rowOff>
    </xdr:from>
    <xdr:to>
      <xdr:col>1</xdr:col>
      <xdr:colOff>1308735</xdr:colOff>
      <xdr:row>127</xdr:row>
      <xdr:rowOff>1189990</xdr:rowOff>
    </xdr:to>
    <xdr:pic>
      <xdr:nvPicPr>
        <xdr:cNvPr id="371" name="图片 370"/>
        <xdr:cNvPicPr>
          <a:picLocks noChangeAspect="1"/>
        </xdr:cNvPicPr>
      </xdr:nvPicPr>
      <xdr:blipFill>
        <a:blip r:embed="rId110"/>
        <a:stretch>
          <a:fillRect/>
        </a:stretch>
      </xdr:blipFill>
      <xdr:spPr>
        <a:xfrm>
          <a:off x="601345" y="129704465"/>
          <a:ext cx="1245870" cy="1168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62865</xdr:colOff>
      <xdr:row>128</xdr:row>
      <xdr:rowOff>21590</xdr:rowOff>
    </xdr:from>
    <xdr:to>
      <xdr:col>1</xdr:col>
      <xdr:colOff>1332230</xdr:colOff>
      <xdr:row>128</xdr:row>
      <xdr:rowOff>936625</xdr:rowOff>
    </xdr:to>
    <xdr:pic>
      <xdr:nvPicPr>
        <xdr:cNvPr id="372" name="图片 371"/>
        <xdr:cNvPicPr>
          <a:picLocks noChangeAspect="1"/>
        </xdr:cNvPicPr>
      </xdr:nvPicPr>
      <xdr:blipFill>
        <a:blip r:embed="rId111"/>
        <a:stretch>
          <a:fillRect/>
        </a:stretch>
      </xdr:blipFill>
      <xdr:spPr>
        <a:xfrm>
          <a:off x="601345" y="130936365"/>
          <a:ext cx="1269365" cy="915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50800</xdr:colOff>
      <xdr:row>130</xdr:row>
      <xdr:rowOff>17145</xdr:rowOff>
    </xdr:from>
    <xdr:to>
      <xdr:col>1</xdr:col>
      <xdr:colOff>1279525</xdr:colOff>
      <xdr:row>130</xdr:row>
      <xdr:rowOff>1065530</xdr:rowOff>
    </xdr:to>
    <xdr:pic>
      <xdr:nvPicPr>
        <xdr:cNvPr id="373" name="图片 372"/>
        <xdr:cNvPicPr>
          <a:picLocks noChangeAspect="1"/>
        </xdr:cNvPicPr>
      </xdr:nvPicPr>
      <xdr:blipFill>
        <a:blip r:embed="rId112"/>
        <a:stretch>
          <a:fillRect/>
        </a:stretch>
      </xdr:blipFill>
      <xdr:spPr>
        <a:xfrm>
          <a:off x="589280" y="132938520"/>
          <a:ext cx="1228725" cy="1048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73025</xdr:colOff>
      <xdr:row>131</xdr:row>
      <xdr:rowOff>8890</xdr:rowOff>
    </xdr:from>
    <xdr:to>
      <xdr:col>1</xdr:col>
      <xdr:colOff>1272540</xdr:colOff>
      <xdr:row>131</xdr:row>
      <xdr:rowOff>1057910</xdr:rowOff>
    </xdr:to>
    <xdr:pic>
      <xdr:nvPicPr>
        <xdr:cNvPr id="374" name="图片 373"/>
        <xdr:cNvPicPr>
          <a:picLocks noChangeAspect="1"/>
        </xdr:cNvPicPr>
      </xdr:nvPicPr>
      <xdr:blipFill>
        <a:blip r:embed="rId113"/>
        <a:stretch>
          <a:fillRect/>
        </a:stretch>
      </xdr:blipFill>
      <xdr:spPr>
        <a:xfrm>
          <a:off x="611505" y="134073265"/>
          <a:ext cx="1199515" cy="1049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85090</xdr:colOff>
      <xdr:row>132</xdr:row>
      <xdr:rowOff>17145</xdr:rowOff>
    </xdr:from>
    <xdr:to>
      <xdr:col>1</xdr:col>
      <xdr:colOff>1292860</xdr:colOff>
      <xdr:row>132</xdr:row>
      <xdr:rowOff>1124585</xdr:rowOff>
    </xdr:to>
    <xdr:pic>
      <xdr:nvPicPr>
        <xdr:cNvPr id="375" name="图片 374"/>
        <xdr:cNvPicPr>
          <a:picLocks noChangeAspect="1"/>
        </xdr:cNvPicPr>
      </xdr:nvPicPr>
      <xdr:blipFill>
        <a:blip r:embed="rId114"/>
        <a:stretch>
          <a:fillRect/>
        </a:stretch>
      </xdr:blipFill>
      <xdr:spPr>
        <a:xfrm>
          <a:off x="623570" y="135186420"/>
          <a:ext cx="1207770" cy="1107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85090</xdr:colOff>
      <xdr:row>134</xdr:row>
      <xdr:rowOff>37465</xdr:rowOff>
    </xdr:from>
    <xdr:to>
      <xdr:col>1</xdr:col>
      <xdr:colOff>1293495</xdr:colOff>
      <xdr:row>134</xdr:row>
      <xdr:rowOff>1120775</xdr:rowOff>
    </xdr:to>
    <xdr:pic>
      <xdr:nvPicPr>
        <xdr:cNvPr id="377" name="图片 376"/>
        <xdr:cNvPicPr>
          <a:picLocks noChangeAspect="1"/>
        </xdr:cNvPicPr>
      </xdr:nvPicPr>
      <xdr:blipFill>
        <a:blip r:embed="rId115"/>
        <a:stretch>
          <a:fillRect/>
        </a:stretch>
      </xdr:blipFill>
      <xdr:spPr>
        <a:xfrm>
          <a:off x="623570" y="137556240"/>
          <a:ext cx="1208405" cy="1083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62865</xdr:colOff>
      <xdr:row>133</xdr:row>
      <xdr:rowOff>15240</xdr:rowOff>
    </xdr:from>
    <xdr:to>
      <xdr:col>1</xdr:col>
      <xdr:colOff>1271270</xdr:colOff>
      <xdr:row>133</xdr:row>
      <xdr:rowOff>1098550</xdr:rowOff>
    </xdr:to>
    <xdr:pic>
      <xdr:nvPicPr>
        <xdr:cNvPr id="378" name="图片 377"/>
        <xdr:cNvPicPr>
          <a:picLocks noChangeAspect="1"/>
        </xdr:cNvPicPr>
      </xdr:nvPicPr>
      <xdr:blipFill>
        <a:blip r:embed="rId115"/>
        <a:stretch>
          <a:fillRect/>
        </a:stretch>
      </xdr:blipFill>
      <xdr:spPr>
        <a:xfrm>
          <a:off x="601345" y="136365615"/>
          <a:ext cx="1208405" cy="1083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40640</xdr:colOff>
      <xdr:row>135</xdr:row>
      <xdr:rowOff>25400</xdr:rowOff>
    </xdr:from>
    <xdr:to>
      <xdr:col>1</xdr:col>
      <xdr:colOff>1315085</xdr:colOff>
      <xdr:row>135</xdr:row>
      <xdr:rowOff>1215390</xdr:rowOff>
    </xdr:to>
    <xdr:pic>
      <xdr:nvPicPr>
        <xdr:cNvPr id="379" name="图片 378"/>
        <xdr:cNvPicPr>
          <a:picLocks noChangeAspect="1"/>
        </xdr:cNvPicPr>
      </xdr:nvPicPr>
      <xdr:blipFill>
        <a:blip r:embed="rId116"/>
        <a:stretch>
          <a:fillRect/>
        </a:stretch>
      </xdr:blipFill>
      <xdr:spPr>
        <a:xfrm>
          <a:off x="579120" y="138725275"/>
          <a:ext cx="1274445" cy="1189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85090</xdr:colOff>
      <xdr:row>136</xdr:row>
      <xdr:rowOff>34290</xdr:rowOff>
    </xdr:from>
    <xdr:to>
      <xdr:col>1</xdr:col>
      <xdr:colOff>1328420</xdr:colOff>
      <xdr:row>136</xdr:row>
      <xdr:rowOff>1179195</xdr:rowOff>
    </xdr:to>
    <xdr:pic>
      <xdr:nvPicPr>
        <xdr:cNvPr id="380" name="图片 379"/>
        <xdr:cNvPicPr>
          <a:picLocks noChangeAspect="1"/>
        </xdr:cNvPicPr>
      </xdr:nvPicPr>
      <xdr:blipFill>
        <a:blip r:embed="rId117"/>
        <a:stretch>
          <a:fillRect/>
        </a:stretch>
      </xdr:blipFill>
      <xdr:spPr>
        <a:xfrm>
          <a:off x="623570" y="139991465"/>
          <a:ext cx="1243330" cy="1144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28575</xdr:colOff>
      <xdr:row>137</xdr:row>
      <xdr:rowOff>31750</xdr:rowOff>
    </xdr:from>
    <xdr:to>
      <xdr:col>1</xdr:col>
      <xdr:colOff>1226820</xdr:colOff>
      <xdr:row>137</xdr:row>
      <xdr:rowOff>1137920</xdr:rowOff>
    </xdr:to>
    <xdr:pic>
      <xdr:nvPicPr>
        <xdr:cNvPr id="381" name="图片 380"/>
        <xdr:cNvPicPr>
          <a:picLocks noChangeAspect="1"/>
        </xdr:cNvPicPr>
      </xdr:nvPicPr>
      <xdr:blipFill>
        <a:blip r:embed="rId118"/>
        <a:stretch>
          <a:fillRect/>
        </a:stretch>
      </xdr:blipFill>
      <xdr:spPr>
        <a:xfrm>
          <a:off x="567055" y="141220825"/>
          <a:ext cx="1198245" cy="1106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29210</xdr:colOff>
      <xdr:row>138</xdr:row>
      <xdr:rowOff>16510</xdr:rowOff>
    </xdr:from>
    <xdr:to>
      <xdr:col>1</xdr:col>
      <xdr:colOff>1289685</xdr:colOff>
      <xdr:row>138</xdr:row>
      <xdr:rowOff>1198245</xdr:rowOff>
    </xdr:to>
    <xdr:pic>
      <xdr:nvPicPr>
        <xdr:cNvPr id="382" name="图片 381"/>
        <xdr:cNvPicPr>
          <a:picLocks noChangeAspect="1"/>
        </xdr:cNvPicPr>
      </xdr:nvPicPr>
      <xdr:blipFill>
        <a:blip r:embed="rId119"/>
        <a:stretch>
          <a:fillRect/>
        </a:stretch>
      </xdr:blipFill>
      <xdr:spPr>
        <a:xfrm>
          <a:off x="567690" y="142399385"/>
          <a:ext cx="1260475" cy="1181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51435</xdr:colOff>
      <xdr:row>139</xdr:row>
      <xdr:rowOff>34290</xdr:rowOff>
    </xdr:from>
    <xdr:to>
      <xdr:col>1</xdr:col>
      <xdr:colOff>1299210</xdr:colOff>
      <xdr:row>139</xdr:row>
      <xdr:rowOff>796290</xdr:rowOff>
    </xdr:to>
    <xdr:pic>
      <xdr:nvPicPr>
        <xdr:cNvPr id="383" name="图片 382"/>
        <xdr:cNvPicPr>
          <a:picLocks noChangeAspect="1"/>
        </xdr:cNvPicPr>
      </xdr:nvPicPr>
      <xdr:blipFill>
        <a:blip r:embed="rId120"/>
        <a:stretch>
          <a:fillRect/>
        </a:stretch>
      </xdr:blipFill>
      <xdr:spPr>
        <a:xfrm>
          <a:off x="589915" y="143674465"/>
          <a:ext cx="1247775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73025</xdr:colOff>
      <xdr:row>140</xdr:row>
      <xdr:rowOff>41275</xdr:rowOff>
    </xdr:from>
    <xdr:to>
      <xdr:col>1</xdr:col>
      <xdr:colOff>1343025</xdr:colOff>
      <xdr:row>140</xdr:row>
      <xdr:rowOff>688975</xdr:rowOff>
    </xdr:to>
    <xdr:pic>
      <xdr:nvPicPr>
        <xdr:cNvPr id="384" name="图片 383"/>
        <xdr:cNvPicPr>
          <a:picLocks noChangeAspect="1"/>
        </xdr:cNvPicPr>
      </xdr:nvPicPr>
      <xdr:blipFill>
        <a:blip r:embed="rId121"/>
        <a:stretch>
          <a:fillRect/>
        </a:stretch>
      </xdr:blipFill>
      <xdr:spPr>
        <a:xfrm>
          <a:off x="611505" y="144519650"/>
          <a:ext cx="1270000" cy="647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40005</xdr:colOff>
      <xdr:row>141</xdr:row>
      <xdr:rowOff>36195</xdr:rowOff>
    </xdr:from>
    <xdr:to>
      <xdr:col>1</xdr:col>
      <xdr:colOff>1312545</xdr:colOff>
      <xdr:row>141</xdr:row>
      <xdr:rowOff>824230</xdr:rowOff>
    </xdr:to>
    <xdr:pic>
      <xdr:nvPicPr>
        <xdr:cNvPr id="385" name="图片 384"/>
        <xdr:cNvPicPr>
          <a:picLocks noChangeAspect="1"/>
        </xdr:cNvPicPr>
      </xdr:nvPicPr>
      <xdr:blipFill>
        <a:blip r:embed="rId122"/>
        <a:stretch>
          <a:fillRect/>
        </a:stretch>
      </xdr:blipFill>
      <xdr:spPr>
        <a:xfrm>
          <a:off x="578485" y="145301970"/>
          <a:ext cx="1272540" cy="788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62865</xdr:colOff>
      <xdr:row>142</xdr:row>
      <xdr:rowOff>37465</xdr:rowOff>
    </xdr:from>
    <xdr:to>
      <xdr:col>1</xdr:col>
      <xdr:colOff>1293495</xdr:colOff>
      <xdr:row>142</xdr:row>
      <xdr:rowOff>1158875</xdr:rowOff>
    </xdr:to>
    <xdr:pic>
      <xdr:nvPicPr>
        <xdr:cNvPr id="386" name="图片 385"/>
        <xdr:cNvPicPr>
          <a:picLocks noChangeAspect="1"/>
        </xdr:cNvPicPr>
      </xdr:nvPicPr>
      <xdr:blipFill>
        <a:blip r:embed="rId123"/>
        <a:stretch>
          <a:fillRect/>
        </a:stretch>
      </xdr:blipFill>
      <xdr:spPr>
        <a:xfrm>
          <a:off x="601345" y="146192240"/>
          <a:ext cx="1230630" cy="112141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</xdr:col>
      <xdr:colOff>0</xdr:colOff>
      <xdr:row>5</xdr:row>
      <xdr:rowOff>0</xdr:rowOff>
    </xdr:from>
    <xdr:ext cx="1155700" cy="1069340"/>
    <xdr:pic>
      <xdr:nvPicPr>
        <xdr:cNvPr id="3" name="image7.png" title="Imagen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538480" y="3775075"/>
          <a:ext cx="1155700" cy="106934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65405</xdr:colOff>
      <xdr:row>49</xdr:row>
      <xdr:rowOff>32385</xdr:rowOff>
    </xdr:from>
    <xdr:ext cx="1232535" cy="1106170"/>
    <xdr:pic>
      <xdr:nvPicPr>
        <xdr:cNvPr id="5" name="image36.png" title="Imagen"/>
        <xdr:cNvPicPr preferRelativeResize="0"/>
      </xdr:nvPicPr>
      <xdr:blipFill>
        <a:blip r:embed="rId124" cstate="print"/>
        <a:stretch>
          <a:fillRect/>
        </a:stretch>
      </xdr:blipFill>
      <xdr:spPr>
        <a:xfrm>
          <a:off x="603885" y="51711860"/>
          <a:ext cx="1232535" cy="110617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28575</xdr:colOff>
      <xdr:row>200</xdr:row>
      <xdr:rowOff>38735</xdr:rowOff>
    </xdr:from>
    <xdr:to>
      <xdr:col>1</xdr:col>
      <xdr:colOff>1235710</xdr:colOff>
      <xdr:row>200</xdr:row>
      <xdr:rowOff>1153795</xdr:rowOff>
    </xdr:to>
    <xdr:pic>
      <xdr:nvPicPr>
        <xdr:cNvPr id="8" name="图片 7"/>
        <xdr:cNvPicPr>
          <a:picLocks noChangeAspect="1"/>
        </xdr:cNvPicPr>
      </xdr:nvPicPr>
      <xdr:blipFill>
        <a:blip r:embed="rId125"/>
        <a:stretch>
          <a:fillRect/>
        </a:stretch>
      </xdr:blipFill>
      <xdr:spPr>
        <a:xfrm>
          <a:off x="567055" y="205743810"/>
          <a:ext cx="1207135" cy="1115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74295</xdr:colOff>
      <xdr:row>199</xdr:row>
      <xdr:rowOff>33655</xdr:rowOff>
    </xdr:from>
    <xdr:to>
      <xdr:col>1</xdr:col>
      <xdr:colOff>1278890</xdr:colOff>
      <xdr:row>199</xdr:row>
      <xdr:rowOff>1043305</xdr:rowOff>
    </xdr:to>
    <xdr:pic>
      <xdr:nvPicPr>
        <xdr:cNvPr id="9" name="图片 8"/>
        <xdr:cNvPicPr>
          <a:picLocks noChangeAspect="1"/>
        </xdr:cNvPicPr>
      </xdr:nvPicPr>
      <xdr:blipFill>
        <a:blip r:embed="rId126"/>
        <a:stretch>
          <a:fillRect/>
        </a:stretch>
      </xdr:blipFill>
      <xdr:spPr>
        <a:xfrm>
          <a:off x="612775" y="204583030"/>
          <a:ext cx="1204595" cy="1009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43815</xdr:colOff>
      <xdr:row>201</xdr:row>
      <xdr:rowOff>34925</xdr:rowOff>
    </xdr:from>
    <xdr:to>
      <xdr:col>1</xdr:col>
      <xdr:colOff>557530</xdr:colOff>
      <xdr:row>201</xdr:row>
      <xdr:rowOff>509270</xdr:rowOff>
    </xdr:to>
    <xdr:pic>
      <xdr:nvPicPr>
        <xdr:cNvPr id="10" name="图片 9"/>
        <xdr:cNvPicPr>
          <a:picLocks noChangeAspect="1"/>
        </xdr:cNvPicPr>
      </xdr:nvPicPr>
      <xdr:blipFill>
        <a:blip r:embed="rId127"/>
        <a:stretch>
          <a:fillRect/>
        </a:stretch>
      </xdr:blipFill>
      <xdr:spPr>
        <a:xfrm>
          <a:off x="582295" y="206997300"/>
          <a:ext cx="513715" cy="474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535305</xdr:colOff>
      <xdr:row>201</xdr:row>
      <xdr:rowOff>23495</xdr:rowOff>
    </xdr:from>
    <xdr:to>
      <xdr:col>1</xdr:col>
      <xdr:colOff>1065530</xdr:colOff>
      <xdr:row>201</xdr:row>
      <xdr:rowOff>514985</xdr:rowOff>
    </xdr:to>
    <xdr:pic>
      <xdr:nvPicPr>
        <xdr:cNvPr id="11" name="图片 10"/>
        <xdr:cNvPicPr>
          <a:picLocks noChangeAspect="1"/>
        </xdr:cNvPicPr>
      </xdr:nvPicPr>
      <xdr:blipFill>
        <a:blip r:embed="rId127"/>
        <a:stretch>
          <a:fillRect/>
        </a:stretch>
      </xdr:blipFill>
      <xdr:spPr>
        <a:xfrm>
          <a:off x="1073785" y="206985870"/>
          <a:ext cx="530225" cy="491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31115</xdr:colOff>
      <xdr:row>144</xdr:row>
      <xdr:rowOff>27305</xdr:rowOff>
    </xdr:from>
    <xdr:to>
      <xdr:col>1</xdr:col>
      <xdr:colOff>1293495</xdr:colOff>
      <xdr:row>144</xdr:row>
      <xdr:rowOff>1148080</xdr:rowOff>
    </xdr:to>
    <xdr:pic>
      <xdr:nvPicPr>
        <xdr:cNvPr id="12" name="图片 11"/>
        <xdr:cNvPicPr>
          <a:picLocks noChangeAspect="1"/>
        </xdr:cNvPicPr>
      </xdr:nvPicPr>
      <xdr:blipFill>
        <a:blip r:embed="rId128"/>
        <a:stretch>
          <a:fillRect/>
        </a:stretch>
      </xdr:blipFill>
      <xdr:spPr>
        <a:xfrm>
          <a:off x="569595" y="148785580"/>
          <a:ext cx="1262380" cy="1120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31115</xdr:colOff>
      <xdr:row>145</xdr:row>
      <xdr:rowOff>64135</xdr:rowOff>
    </xdr:from>
    <xdr:to>
      <xdr:col>1</xdr:col>
      <xdr:colOff>1271270</xdr:colOff>
      <xdr:row>145</xdr:row>
      <xdr:rowOff>866775</xdr:rowOff>
    </xdr:to>
    <xdr:pic>
      <xdr:nvPicPr>
        <xdr:cNvPr id="13" name="图片 12"/>
        <xdr:cNvPicPr>
          <a:picLocks noChangeAspect="1"/>
        </xdr:cNvPicPr>
      </xdr:nvPicPr>
      <xdr:blipFill>
        <a:blip r:embed="rId129"/>
        <a:stretch>
          <a:fillRect/>
        </a:stretch>
      </xdr:blipFill>
      <xdr:spPr>
        <a:xfrm>
          <a:off x="569595" y="150041610"/>
          <a:ext cx="1240155" cy="802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64770</xdr:colOff>
      <xdr:row>146</xdr:row>
      <xdr:rowOff>25400</xdr:rowOff>
    </xdr:from>
    <xdr:to>
      <xdr:col>1</xdr:col>
      <xdr:colOff>1308100</xdr:colOff>
      <xdr:row>146</xdr:row>
      <xdr:rowOff>839470</xdr:rowOff>
    </xdr:to>
    <xdr:pic>
      <xdr:nvPicPr>
        <xdr:cNvPr id="14" name="图片 13"/>
        <xdr:cNvPicPr>
          <a:picLocks noChangeAspect="1"/>
        </xdr:cNvPicPr>
      </xdr:nvPicPr>
      <xdr:blipFill>
        <a:blip r:embed="rId130"/>
        <a:stretch>
          <a:fillRect/>
        </a:stretch>
      </xdr:blipFill>
      <xdr:spPr>
        <a:xfrm>
          <a:off x="603250" y="150904575"/>
          <a:ext cx="1243330" cy="814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43180</xdr:colOff>
      <xdr:row>147</xdr:row>
      <xdr:rowOff>35560</xdr:rowOff>
    </xdr:from>
    <xdr:to>
      <xdr:col>1</xdr:col>
      <xdr:colOff>1300480</xdr:colOff>
      <xdr:row>147</xdr:row>
      <xdr:rowOff>1178560</xdr:rowOff>
    </xdr:to>
    <xdr:pic>
      <xdr:nvPicPr>
        <xdr:cNvPr id="15" name="图片 14"/>
        <xdr:cNvPicPr>
          <a:picLocks noChangeAspect="1"/>
        </xdr:cNvPicPr>
      </xdr:nvPicPr>
      <xdr:blipFill>
        <a:blip r:embed="rId131"/>
        <a:stretch>
          <a:fillRect/>
        </a:stretch>
      </xdr:blipFill>
      <xdr:spPr>
        <a:xfrm>
          <a:off x="581660" y="151803735"/>
          <a:ext cx="1257300" cy="1143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53340</xdr:colOff>
      <xdr:row>148</xdr:row>
      <xdr:rowOff>8255</xdr:rowOff>
    </xdr:from>
    <xdr:to>
      <xdr:col>1</xdr:col>
      <xdr:colOff>1305560</xdr:colOff>
      <xdr:row>148</xdr:row>
      <xdr:rowOff>1209675</xdr:rowOff>
    </xdr:to>
    <xdr:pic>
      <xdr:nvPicPr>
        <xdr:cNvPr id="16" name="图片 15"/>
        <xdr:cNvPicPr>
          <a:picLocks noChangeAspect="1"/>
        </xdr:cNvPicPr>
      </xdr:nvPicPr>
      <xdr:blipFill>
        <a:blip r:embed="rId132"/>
        <a:stretch>
          <a:fillRect/>
        </a:stretch>
      </xdr:blipFill>
      <xdr:spPr>
        <a:xfrm>
          <a:off x="591820" y="152995630"/>
          <a:ext cx="1252220" cy="1201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31115</xdr:colOff>
      <xdr:row>149</xdr:row>
      <xdr:rowOff>59690</xdr:rowOff>
    </xdr:from>
    <xdr:to>
      <xdr:col>1</xdr:col>
      <xdr:colOff>1304290</xdr:colOff>
      <xdr:row>149</xdr:row>
      <xdr:rowOff>1193165</xdr:rowOff>
    </xdr:to>
    <xdr:pic>
      <xdr:nvPicPr>
        <xdr:cNvPr id="17" name="图片 16"/>
        <xdr:cNvPicPr>
          <a:picLocks noChangeAspect="1"/>
        </xdr:cNvPicPr>
      </xdr:nvPicPr>
      <xdr:blipFill>
        <a:blip r:embed="rId133"/>
        <a:stretch>
          <a:fillRect/>
        </a:stretch>
      </xdr:blipFill>
      <xdr:spPr>
        <a:xfrm>
          <a:off x="569595" y="154317065"/>
          <a:ext cx="1273175" cy="1133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29210</xdr:colOff>
      <xdr:row>150</xdr:row>
      <xdr:rowOff>21590</xdr:rowOff>
    </xdr:from>
    <xdr:to>
      <xdr:col>1</xdr:col>
      <xdr:colOff>1302385</xdr:colOff>
      <xdr:row>150</xdr:row>
      <xdr:rowOff>1155065</xdr:rowOff>
    </xdr:to>
    <xdr:pic>
      <xdr:nvPicPr>
        <xdr:cNvPr id="18" name="图片 17"/>
        <xdr:cNvPicPr>
          <a:picLocks noChangeAspect="1"/>
        </xdr:cNvPicPr>
      </xdr:nvPicPr>
      <xdr:blipFill>
        <a:blip r:embed="rId133"/>
        <a:stretch>
          <a:fillRect/>
        </a:stretch>
      </xdr:blipFill>
      <xdr:spPr>
        <a:xfrm>
          <a:off x="567690" y="155510865"/>
          <a:ext cx="1273175" cy="1133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53975</xdr:colOff>
      <xdr:row>151</xdr:row>
      <xdr:rowOff>17145</xdr:rowOff>
    </xdr:from>
    <xdr:to>
      <xdr:col>1</xdr:col>
      <xdr:colOff>1337945</xdr:colOff>
      <xdr:row>151</xdr:row>
      <xdr:rowOff>828040</xdr:rowOff>
    </xdr:to>
    <xdr:pic>
      <xdr:nvPicPr>
        <xdr:cNvPr id="19" name="图片 18"/>
        <xdr:cNvPicPr>
          <a:picLocks noChangeAspect="1"/>
        </xdr:cNvPicPr>
      </xdr:nvPicPr>
      <xdr:blipFill>
        <a:blip r:embed="rId134"/>
        <a:stretch>
          <a:fillRect/>
        </a:stretch>
      </xdr:blipFill>
      <xdr:spPr>
        <a:xfrm>
          <a:off x="592455" y="156712920"/>
          <a:ext cx="1283970" cy="810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17145</xdr:colOff>
      <xdr:row>152</xdr:row>
      <xdr:rowOff>16510</xdr:rowOff>
    </xdr:from>
    <xdr:to>
      <xdr:col>1</xdr:col>
      <xdr:colOff>1269365</xdr:colOff>
      <xdr:row>152</xdr:row>
      <xdr:rowOff>1059815</xdr:rowOff>
    </xdr:to>
    <xdr:pic>
      <xdr:nvPicPr>
        <xdr:cNvPr id="20" name="图片 19"/>
        <xdr:cNvPicPr>
          <a:picLocks noChangeAspect="1"/>
        </xdr:cNvPicPr>
      </xdr:nvPicPr>
      <xdr:blipFill>
        <a:blip r:embed="rId135"/>
        <a:stretch>
          <a:fillRect/>
        </a:stretch>
      </xdr:blipFill>
      <xdr:spPr>
        <a:xfrm>
          <a:off x="555625" y="157626685"/>
          <a:ext cx="1252220" cy="1043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42545</xdr:colOff>
      <xdr:row>153</xdr:row>
      <xdr:rowOff>64135</xdr:rowOff>
    </xdr:from>
    <xdr:to>
      <xdr:col>1</xdr:col>
      <xdr:colOff>1282700</xdr:colOff>
      <xdr:row>153</xdr:row>
      <xdr:rowOff>962025</xdr:rowOff>
    </xdr:to>
    <xdr:pic>
      <xdr:nvPicPr>
        <xdr:cNvPr id="21" name="图片 20"/>
        <xdr:cNvPicPr>
          <a:picLocks noChangeAspect="1"/>
        </xdr:cNvPicPr>
      </xdr:nvPicPr>
      <xdr:blipFill>
        <a:blip r:embed="rId136"/>
        <a:stretch>
          <a:fillRect/>
        </a:stretch>
      </xdr:blipFill>
      <xdr:spPr>
        <a:xfrm>
          <a:off x="581025" y="158804610"/>
          <a:ext cx="1240155" cy="897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64770</xdr:colOff>
      <xdr:row>154</xdr:row>
      <xdr:rowOff>35560</xdr:rowOff>
    </xdr:from>
    <xdr:to>
      <xdr:col>1</xdr:col>
      <xdr:colOff>1315720</xdr:colOff>
      <xdr:row>154</xdr:row>
      <xdr:rowOff>954405</xdr:rowOff>
    </xdr:to>
    <xdr:pic>
      <xdr:nvPicPr>
        <xdr:cNvPr id="22" name="图片 21"/>
        <xdr:cNvPicPr>
          <a:picLocks noChangeAspect="1"/>
        </xdr:cNvPicPr>
      </xdr:nvPicPr>
      <xdr:blipFill>
        <a:blip r:embed="rId137"/>
        <a:stretch>
          <a:fillRect/>
        </a:stretch>
      </xdr:blipFill>
      <xdr:spPr>
        <a:xfrm>
          <a:off x="603250" y="159766635"/>
          <a:ext cx="1250950" cy="918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9525</xdr:colOff>
      <xdr:row>155</xdr:row>
      <xdr:rowOff>52705</xdr:rowOff>
    </xdr:from>
    <xdr:to>
      <xdr:col>1</xdr:col>
      <xdr:colOff>1265555</xdr:colOff>
      <xdr:row>155</xdr:row>
      <xdr:rowOff>1134110</xdr:rowOff>
    </xdr:to>
    <xdr:pic>
      <xdr:nvPicPr>
        <xdr:cNvPr id="23" name="图片 22"/>
        <xdr:cNvPicPr>
          <a:picLocks noChangeAspect="1"/>
        </xdr:cNvPicPr>
      </xdr:nvPicPr>
      <xdr:blipFill>
        <a:blip r:embed="rId138"/>
        <a:stretch>
          <a:fillRect/>
        </a:stretch>
      </xdr:blipFill>
      <xdr:spPr>
        <a:xfrm>
          <a:off x="548005" y="160812480"/>
          <a:ext cx="1256030" cy="1081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9525</xdr:colOff>
      <xdr:row>156</xdr:row>
      <xdr:rowOff>48895</xdr:rowOff>
    </xdr:from>
    <xdr:to>
      <xdr:col>1</xdr:col>
      <xdr:colOff>1273175</xdr:colOff>
      <xdr:row>156</xdr:row>
      <xdr:rowOff>1302385</xdr:rowOff>
    </xdr:to>
    <xdr:pic>
      <xdr:nvPicPr>
        <xdr:cNvPr id="24" name="图片 23"/>
        <xdr:cNvPicPr>
          <a:picLocks noChangeAspect="1"/>
        </xdr:cNvPicPr>
      </xdr:nvPicPr>
      <xdr:blipFill>
        <a:blip r:embed="rId139"/>
        <a:stretch>
          <a:fillRect/>
        </a:stretch>
      </xdr:blipFill>
      <xdr:spPr>
        <a:xfrm>
          <a:off x="548005" y="161989770"/>
          <a:ext cx="1263650" cy="1253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11430</xdr:colOff>
      <xdr:row>157</xdr:row>
      <xdr:rowOff>26670</xdr:rowOff>
    </xdr:from>
    <xdr:to>
      <xdr:col>1</xdr:col>
      <xdr:colOff>1291590</xdr:colOff>
      <xdr:row>157</xdr:row>
      <xdr:rowOff>1228725</xdr:rowOff>
    </xdr:to>
    <xdr:pic>
      <xdr:nvPicPr>
        <xdr:cNvPr id="25" name="图片 24"/>
        <xdr:cNvPicPr>
          <a:picLocks noChangeAspect="1"/>
        </xdr:cNvPicPr>
      </xdr:nvPicPr>
      <xdr:blipFill>
        <a:blip r:embed="rId140"/>
        <a:stretch>
          <a:fillRect/>
        </a:stretch>
      </xdr:blipFill>
      <xdr:spPr>
        <a:xfrm>
          <a:off x="549910" y="163339145"/>
          <a:ext cx="1280160" cy="1202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29210</xdr:colOff>
      <xdr:row>158</xdr:row>
      <xdr:rowOff>15240</xdr:rowOff>
    </xdr:from>
    <xdr:to>
      <xdr:col>1</xdr:col>
      <xdr:colOff>1305560</xdr:colOff>
      <xdr:row>158</xdr:row>
      <xdr:rowOff>1148715</xdr:rowOff>
    </xdr:to>
    <xdr:pic>
      <xdr:nvPicPr>
        <xdr:cNvPr id="26" name="图片 25"/>
        <xdr:cNvPicPr>
          <a:picLocks noChangeAspect="1"/>
        </xdr:cNvPicPr>
      </xdr:nvPicPr>
      <xdr:blipFill>
        <a:blip r:embed="rId141"/>
        <a:stretch>
          <a:fillRect/>
        </a:stretch>
      </xdr:blipFill>
      <xdr:spPr>
        <a:xfrm>
          <a:off x="567690" y="164597715"/>
          <a:ext cx="1276350" cy="1133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62230</xdr:colOff>
      <xdr:row>159</xdr:row>
      <xdr:rowOff>19050</xdr:rowOff>
    </xdr:from>
    <xdr:to>
      <xdr:col>1</xdr:col>
      <xdr:colOff>1344930</xdr:colOff>
      <xdr:row>159</xdr:row>
      <xdr:rowOff>579755</xdr:rowOff>
    </xdr:to>
    <xdr:pic>
      <xdr:nvPicPr>
        <xdr:cNvPr id="27" name="图片 26"/>
        <xdr:cNvPicPr>
          <a:picLocks noChangeAspect="1"/>
        </xdr:cNvPicPr>
      </xdr:nvPicPr>
      <xdr:blipFill>
        <a:blip r:embed="rId142"/>
        <a:stretch>
          <a:fillRect/>
        </a:stretch>
      </xdr:blipFill>
      <xdr:spPr>
        <a:xfrm>
          <a:off x="600710" y="165808025"/>
          <a:ext cx="1282700" cy="560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62865</xdr:colOff>
      <xdr:row>160</xdr:row>
      <xdr:rowOff>24765</xdr:rowOff>
    </xdr:from>
    <xdr:to>
      <xdr:col>1</xdr:col>
      <xdr:colOff>1329055</xdr:colOff>
      <xdr:row>160</xdr:row>
      <xdr:rowOff>588645</xdr:rowOff>
    </xdr:to>
    <xdr:pic>
      <xdr:nvPicPr>
        <xdr:cNvPr id="28" name="图片 27"/>
        <xdr:cNvPicPr>
          <a:picLocks noChangeAspect="1"/>
        </xdr:cNvPicPr>
      </xdr:nvPicPr>
      <xdr:blipFill>
        <a:blip r:embed="rId143"/>
        <a:stretch>
          <a:fillRect/>
        </a:stretch>
      </xdr:blipFill>
      <xdr:spPr>
        <a:xfrm>
          <a:off x="601345" y="166499540"/>
          <a:ext cx="1266190" cy="563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74295</xdr:colOff>
      <xdr:row>161</xdr:row>
      <xdr:rowOff>15240</xdr:rowOff>
    </xdr:from>
    <xdr:to>
      <xdr:col>1</xdr:col>
      <xdr:colOff>1340485</xdr:colOff>
      <xdr:row>161</xdr:row>
      <xdr:rowOff>579120</xdr:rowOff>
    </xdr:to>
    <xdr:pic>
      <xdr:nvPicPr>
        <xdr:cNvPr id="29" name="图片 28"/>
        <xdr:cNvPicPr>
          <a:picLocks noChangeAspect="1"/>
        </xdr:cNvPicPr>
      </xdr:nvPicPr>
      <xdr:blipFill>
        <a:blip r:embed="rId143"/>
        <a:stretch>
          <a:fillRect/>
        </a:stretch>
      </xdr:blipFill>
      <xdr:spPr>
        <a:xfrm>
          <a:off x="612775" y="167125015"/>
          <a:ext cx="1266190" cy="563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51435</xdr:colOff>
      <xdr:row>162</xdr:row>
      <xdr:rowOff>26035</xdr:rowOff>
    </xdr:from>
    <xdr:to>
      <xdr:col>1</xdr:col>
      <xdr:colOff>1317625</xdr:colOff>
      <xdr:row>162</xdr:row>
      <xdr:rowOff>589915</xdr:rowOff>
    </xdr:to>
    <xdr:pic>
      <xdr:nvPicPr>
        <xdr:cNvPr id="30" name="图片 29"/>
        <xdr:cNvPicPr>
          <a:picLocks noChangeAspect="1"/>
        </xdr:cNvPicPr>
      </xdr:nvPicPr>
      <xdr:blipFill>
        <a:blip r:embed="rId143"/>
        <a:stretch>
          <a:fillRect/>
        </a:stretch>
      </xdr:blipFill>
      <xdr:spPr>
        <a:xfrm>
          <a:off x="589915" y="167796210"/>
          <a:ext cx="1266190" cy="563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99060</xdr:colOff>
      <xdr:row>163</xdr:row>
      <xdr:rowOff>31115</xdr:rowOff>
    </xdr:from>
    <xdr:to>
      <xdr:col>1</xdr:col>
      <xdr:colOff>1293495</xdr:colOff>
      <xdr:row>163</xdr:row>
      <xdr:rowOff>1104900</xdr:rowOff>
    </xdr:to>
    <xdr:pic>
      <xdr:nvPicPr>
        <xdr:cNvPr id="31" name="图片 30"/>
        <xdr:cNvPicPr>
          <a:picLocks noChangeAspect="1"/>
        </xdr:cNvPicPr>
      </xdr:nvPicPr>
      <xdr:blipFill>
        <a:blip r:embed="rId144"/>
        <a:stretch>
          <a:fillRect/>
        </a:stretch>
      </xdr:blipFill>
      <xdr:spPr>
        <a:xfrm>
          <a:off x="637540" y="168448990"/>
          <a:ext cx="1194435" cy="1073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62865</xdr:colOff>
      <xdr:row>164</xdr:row>
      <xdr:rowOff>26670</xdr:rowOff>
    </xdr:from>
    <xdr:to>
      <xdr:col>1</xdr:col>
      <xdr:colOff>1257300</xdr:colOff>
      <xdr:row>164</xdr:row>
      <xdr:rowOff>1100455</xdr:rowOff>
    </xdr:to>
    <xdr:pic>
      <xdr:nvPicPr>
        <xdr:cNvPr id="32" name="图片 31"/>
        <xdr:cNvPicPr>
          <a:picLocks noChangeAspect="1"/>
        </xdr:cNvPicPr>
      </xdr:nvPicPr>
      <xdr:blipFill>
        <a:blip r:embed="rId144"/>
        <a:stretch>
          <a:fillRect/>
        </a:stretch>
      </xdr:blipFill>
      <xdr:spPr>
        <a:xfrm>
          <a:off x="601345" y="169625645"/>
          <a:ext cx="1194435" cy="1073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51435</xdr:colOff>
      <xdr:row>165</xdr:row>
      <xdr:rowOff>26670</xdr:rowOff>
    </xdr:from>
    <xdr:to>
      <xdr:col>1</xdr:col>
      <xdr:colOff>1245870</xdr:colOff>
      <xdr:row>165</xdr:row>
      <xdr:rowOff>1100455</xdr:rowOff>
    </xdr:to>
    <xdr:pic>
      <xdr:nvPicPr>
        <xdr:cNvPr id="33" name="图片 32"/>
        <xdr:cNvPicPr>
          <a:picLocks noChangeAspect="1"/>
        </xdr:cNvPicPr>
      </xdr:nvPicPr>
      <xdr:blipFill>
        <a:blip r:embed="rId144"/>
        <a:stretch>
          <a:fillRect/>
        </a:stretch>
      </xdr:blipFill>
      <xdr:spPr>
        <a:xfrm>
          <a:off x="589915" y="170781345"/>
          <a:ext cx="1194435" cy="1073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73660</xdr:colOff>
      <xdr:row>166</xdr:row>
      <xdr:rowOff>30480</xdr:rowOff>
    </xdr:from>
    <xdr:to>
      <xdr:col>1</xdr:col>
      <xdr:colOff>1346200</xdr:colOff>
      <xdr:row>166</xdr:row>
      <xdr:rowOff>597535</xdr:rowOff>
    </xdr:to>
    <xdr:pic>
      <xdr:nvPicPr>
        <xdr:cNvPr id="34" name="图片 33"/>
        <xdr:cNvPicPr>
          <a:picLocks noChangeAspect="1"/>
        </xdr:cNvPicPr>
      </xdr:nvPicPr>
      <xdr:blipFill>
        <a:blip r:embed="rId145"/>
        <a:stretch>
          <a:fillRect/>
        </a:stretch>
      </xdr:blipFill>
      <xdr:spPr>
        <a:xfrm>
          <a:off x="612140" y="171915455"/>
          <a:ext cx="1272540" cy="567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51435</xdr:colOff>
      <xdr:row>167</xdr:row>
      <xdr:rowOff>38100</xdr:rowOff>
    </xdr:from>
    <xdr:to>
      <xdr:col>1</xdr:col>
      <xdr:colOff>1323975</xdr:colOff>
      <xdr:row>167</xdr:row>
      <xdr:rowOff>605155</xdr:rowOff>
    </xdr:to>
    <xdr:pic>
      <xdr:nvPicPr>
        <xdr:cNvPr id="35" name="图片 34"/>
        <xdr:cNvPicPr>
          <a:picLocks noChangeAspect="1"/>
        </xdr:cNvPicPr>
      </xdr:nvPicPr>
      <xdr:blipFill>
        <a:blip r:embed="rId145"/>
        <a:stretch>
          <a:fillRect/>
        </a:stretch>
      </xdr:blipFill>
      <xdr:spPr>
        <a:xfrm>
          <a:off x="589915" y="172596175"/>
          <a:ext cx="1272540" cy="567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61595</xdr:colOff>
      <xdr:row>168</xdr:row>
      <xdr:rowOff>45720</xdr:rowOff>
    </xdr:from>
    <xdr:to>
      <xdr:col>1</xdr:col>
      <xdr:colOff>1335405</xdr:colOff>
      <xdr:row>168</xdr:row>
      <xdr:rowOff>680085</xdr:rowOff>
    </xdr:to>
    <xdr:pic>
      <xdr:nvPicPr>
        <xdr:cNvPr id="36" name="图片 35"/>
        <xdr:cNvPicPr>
          <a:picLocks noChangeAspect="1"/>
        </xdr:cNvPicPr>
      </xdr:nvPicPr>
      <xdr:blipFill>
        <a:blip r:embed="rId146"/>
        <a:stretch>
          <a:fillRect/>
        </a:stretch>
      </xdr:blipFill>
      <xdr:spPr>
        <a:xfrm>
          <a:off x="600075" y="173289595"/>
          <a:ext cx="1273810" cy="634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52070</xdr:colOff>
      <xdr:row>170</xdr:row>
      <xdr:rowOff>45085</xdr:rowOff>
    </xdr:from>
    <xdr:to>
      <xdr:col>1</xdr:col>
      <xdr:colOff>1360805</xdr:colOff>
      <xdr:row>170</xdr:row>
      <xdr:rowOff>698500</xdr:rowOff>
    </xdr:to>
    <xdr:pic>
      <xdr:nvPicPr>
        <xdr:cNvPr id="37" name="图片 36"/>
        <xdr:cNvPicPr>
          <a:picLocks noChangeAspect="1"/>
        </xdr:cNvPicPr>
      </xdr:nvPicPr>
      <xdr:blipFill>
        <a:blip r:embed="rId147"/>
        <a:stretch>
          <a:fillRect/>
        </a:stretch>
      </xdr:blipFill>
      <xdr:spPr>
        <a:xfrm>
          <a:off x="590550" y="174901860"/>
          <a:ext cx="1308735" cy="653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40005</xdr:colOff>
      <xdr:row>171</xdr:row>
      <xdr:rowOff>32385</xdr:rowOff>
    </xdr:from>
    <xdr:to>
      <xdr:col>1</xdr:col>
      <xdr:colOff>1308100</xdr:colOff>
      <xdr:row>171</xdr:row>
      <xdr:rowOff>558165</xdr:rowOff>
    </xdr:to>
    <xdr:pic>
      <xdr:nvPicPr>
        <xdr:cNvPr id="38" name="图片 37"/>
        <xdr:cNvPicPr>
          <a:picLocks noChangeAspect="1"/>
        </xdr:cNvPicPr>
      </xdr:nvPicPr>
      <xdr:blipFill>
        <a:blip r:embed="rId148"/>
        <a:stretch>
          <a:fillRect/>
        </a:stretch>
      </xdr:blipFill>
      <xdr:spPr>
        <a:xfrm>
          <a:off x="578485" y="175651160"/>
          <a:ext cx="1268095" cy="525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51435</xdr:colOff>
      <xdr:row>172</xdr:row>
      <xdr:rowOff>15240</xdr:rowOff>
    </xdr:from>
    <xdr:to>
      <xdr:col>1</xdr:col>
      <xdr:colOff>1319530</xdr:colOff>
      <xdr:row>172</xdr:row>
      <xdr:rowOff>541020</xdr:rowOff>
    </xdr:to>
    <xdr:pic>
      <xdr:nvPicPr>
        <xdr:cNvPr id="39" name="图片 38"/>
        <xdr:cNvPicPr>
          <a:picLocks noChangeAspect="1"/>
        </xdr:cNvPicPr>
      </xdr:nvPicPr>
      <xdr:blipFill>
        <a:blip r:embed="rId148"/>
        <a:stretch>
          <a:fillRect/>
        </a:stretch>
      </xdr:blipFill>
      <xdr:spPr>
        <a:xfrm>
          <a:off x="589915" y="176256315"/>
          <a:ext cx="1268095" cy="525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29210</xdr:colOff>
      <xdr:row>173</xdr:row>
      <xdr:rowOff>59690</xdr:rowOff>
    </xdr:from>
    <xdr:to>
      <xdr:col>1</xdr:col>
      <xdr:colOff>1297305</xdr:colOff>
      <xdr:row>173</xdr:row>
      <xdr:rowOff>585470</xdr:rowOff>
    </xdr:to>
    <xdr:pic>
      <xdr:nvPicPr>
        <xdr:cNvPr id="40" name="图片 39"/>
        <xdr:cNvPicPr>
          <a:picLocks noChangeAspect="1"/>
        </xdr:cNvPicPr>
      </xdr:nvPicPr>
      <xdr:blipFill>
        <a:blip r:embed="rId148"/>
        <a:stretch>
          <a:fillRect/>
        </a:stretch>
      </xdr:blipFill>
      <xdr:spPr>
        <a:xfrm>
          <a:off x="567690" y="176872265"/>
          <a:ext cx="1268095" cy="525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18415</xdr:colOff>
      <xdr:row>174</xdr:row>
      <xdr:rowOff>37465</xdr:rowOff>
    </xdr:from>
    <xdr:to>
      <xdr:col>1</xdr:col>
      <xdr:colOff>1286510</xdr:colOff>
      <xdr:row>174</xdr:row>
      <xdr:rowOff>563245</xdr:rowOff>
    </xdr:to>
    <xdr:pic>
      <xdr:nvPicPr>
        <xdr:cNvPr id="41" name="图片 40"/>
        <xdr:cNvPicPr>
          <a:picLocks noChangeAspect="1"/>
        </xdr:cNvPicPr>
      </xdr:nvPicPr>
      <xdr:blipFill>
        <a:blip r:embed="rId148"/>
        <a:stretch>
          <a:fillRect/>
        </a:stretch>
      </xdr:blipFill>
      <xdr:spPr>
        <a:xfrm>
          <a:off x="556895" y="177485040"/>
          <a:ext cx="1268095" cy="525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17145</xdr:colOff>
      <xdr:row>175</xdr:row>
      <xdr:rowOff>38735</xdr:rowOff>
    </xdr:from>
    <xdr:to>
      <xdr:col>1</xdr:col>
      <xdr:colOff>1316355</xdr:colOff>
      <xdr:row>175</xdr:row>
      <xdr:rowOff>673735</xdr:rowOff>
    </xdr:to>
    <xdr:pic>
      <xdr:nvPicPr>
        <xdr:cNvPr id="42" name="图片 41"/>
        <xdr:cNvPicPr>
          <a:picLocks noChangeAspect="1"/>
        </xdr:cNvPicPr>
      </xdr:nvPicPr>
      <xdr:blipFill>
        <a:blip r:embed="rId149"/>
        <a:stretch>
          <a:fillRect/>
        </a:stretch>
      </xdr:blipFill>
      <xdr:spPr>
        <a:xfrm>
          <a:off x="555625" y="178121310"/>
          <a:ext cx="1299210" cy="63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29210</xdr:colOff>
      <xdr:row>176</xdr:row>
      <xdr:rowOff>15240</xdr:rowOff>
    </xdr:from>
    <xdr:to>
      <xdr:col>1</xdr:col>
      <xdr:colOff>1328420</xdr:colOff>
      <xdr:row>176</xdr:row>
      <xdr:rowOff>650240</xdr:rowOff>
    </xdr:to>
    <xdr:pic>
      <xdr:nvPicPr>
        <xdr:cNvPr id="43" name="图片 42"/>
        <xdr:cNvPicPr>
          <a:picLocks noChangeAspect="1"/>
        </xdr:cNvPicPr>
      </xdr:nvPicPr>
      <xdr:blipFill>
        <a:blip r:embed="rId149"/>
        <a:stretch>
          <a:fillRect/>
        </a:stretch>
      </xdr:blipFill>
      <xdr:spPr>
        <a:xfrm>
          <a:off x="567690" y="178847115"/>
          <a:ext cx="1299210" cy="63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60960</xdr:colOff>
      <xdr:row>177</xdr:row>
      <xdr:rowOff>57150</xdr:rowOff>
    </xdr:from>
    <xdr:to>
      <xdr:col>1</xdr:col>
      <xdr:colOff>1296035</xdr:colOff>
      <xdr:row>177</xdr:row>
      <xdr:rowOff>753110</xdr:rowOff>
    </xdr:to>
    <xdr:pic>
      <xdr:nvPicPr>
        <xdr:cNvPr id="44" name="图片 43"/>
        <xdr:cNvPicPr>
          <a:picLocks noChangeAspect="1"/>
        </xdr:cNvPicPr>
      </xdr:nvPicPr>
      <xdr:blipFill>
        <a:blip r:embed="rId150"/>
        <a:stretch>
          <a:fillRect/>
        </a:stretch>
      </xdr:blipFill>
      <xdr:spPr>
        <a:xfrm>
          <a:off x="599440" y="179587525"/>
          <a:ext cx="1235075" cy="695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62230</xdr:colOff>
      <xdr:row>178</xdr:row>
      <xdr:rowOff>35560</xdr:rowOff>
    </xdr:from>
    <xdr:to>
      <xdr:col>1</xdr:col>
      <xdr:colOff>1299845</xdr:colOff>
      <xdr:row>178</xdr:row>
      <xdr:rowOff>673100</xdr:rowOff>
    </xdr:to>
    <xdr:pic>
      <xdr:nvPicPr>
        <xdr:cNvPr id="45" name="图片 44"/>
        <xdr:cNvPicPr>
          <a:picLocks noChangeAspect="1"/>
        </xdr:cNvPicPr>
      </xdr:nvPicPr>
      <xdr:blipFill>
        <a:blip r:embed="rId151"/>
        <a:stretch>
          <a:fillRect/>
        </a:stretch>
      </xdr:blipFill>
      <xdr:spPr>
        <a:xfrm>
          <a:off x="600710" y="180353335"/>
          <a:ext cx="1237615" cy="637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51435</xdr:colOff>
      <xdr:row>179</xdr:row>
      <xdr:rowOff>26670</xdr:rowOff>
    </xdr:from>
    <xdr:to>
      <xdr:col>1</xdr:col>
      <xdr:colOff>1289050</xdr:colOff>
      <xdr:row>179</xdr:row>
      <xdr:rowOff>664210</xdr:rowOff>
    </xdr:to>
    <xdr:pic>
      <xdr:nvPicPr>
        <xdr:cNvPr id="46" name="图片 45"/>
        <xdr:cNvPicPr>
          <a:picLocks noChangeAspect="1"/>
        </xdr:cNvPicPr>
      </xdr:nvPicPr>
      <xdr:blipFill>
        <a:blip r:embed="rId151"/>
        <a:stretch>
          <a:fillRect/>
        </a:stretch>
      </xdr:blipFill>
      <xdr:spPr>
        <a:xfrm>
          <a:off x="589915" y="181055645"/>
          <a:ext cx="1237615" cy="637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75565</xdr:colOff>
      <xdr:row>180</xdr:row>
      <xdr:rowOff>25400</xdr:rowOff>
    </xdr:from>
    <xdr:to>
      <xdr:col>1</xdr:col>
      <xdr:colOff>1315085</xdr:colOff>
      <xdr:row>180</xdr:row>
      <xdr:rowOff>1104900</xdr:rowOff>
    </xdr:to>
    <xdr:pic>
      <xdr:nvPicPr>
        <xdr:cNvPr id="47" name="图片 46"/>
        <xdr:cNvPicPr>
          <a:picLocks noChangeAspect="1"/>
        </xdr:cNvPicPr>
      </xdr:nvPicPr>
      <xdr:blipFill>
        <a:blip r:embed="rId152"/>
        <a:stretch>
          <a:fillRect/>
        </a:stretch>
      </xdr:blipFill>
      <xdr:spPr>
        <a:xfrm>
          <a:off x="614045" y="181765575"/>
          <a:ext cx="1239520" cy="1079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64135</xdr:colOff>
      <xdr:row>181</xdr:row>
      <xdr:rowOff>29845</xdr:rowOff>
    </xdr:from>
    <xdr:to>
      <xdr:col>1</xdr:col>
      <xdr:colOff>1301115</xdr:colOff>
      <xdr:row>181</xdr:row>
      <xdr:rowOff>1278890</xdr:rowOff>
    </xdr:to>
    <xdr:pic>
      <xdr:nvPicPr>
        <xdr:cNvPr id="48" name="图片 47"/>
        <xdr:cNvPicPr>
          <a:picLocks noChangeAspect="1"/>
        </xdr:cNvPicPr>
      </xdr:nvPicPr>
      <xdr:blipFill>
        <a:blip r:embed="rId153"/>
        <a:stretch>
          <a:fillRect/>
        </a:stretch>
      </xdr:blipFill>
      <xdr:spPr>
        <a:xfrm>
          <a:off x="602615" y="182900320"/>
          <a:ext cx="1236980" cy="1249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29210</xdr:colOff>
      <xdr:row>182</xdr:row>
      <xdr:rowOff>31115</xdr:rowOff>
    </xdr:from>
    <xdr:to>
      <xdr:col>1</xdr:col>
      <xdr:colOff>1313180</xdr:colOff>
      <xdr:row>182</xdr:row>
      <xdr:rowOff>1203325</xdr:rowOff>
    </xdr:to>
    <xdr:pic>
      <xdr:nvPicPr>
        <xdr:cNvPr id="49" name="图片 48"/>
        <xdr:cNvPicPr>
          <a:picLocks noChangeAspect="1"/>
        </xdr:cNvPicPr>
      </xdr:nvPicPr>
      <xdr:blipFill>
        <a:blip r:embed="rId154"/>
        <a:stretch>
          <a:fillRect/>
        </a:stretch>
      </xdr:blipFill>
      <xdr:spPr>
        <a:xfrm>
          <a:off x="567690" y="184209690"/>
          <a:ext cx="1283970" cy="1172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51435</xdr:colOff>
      <xdr:row>183</xdr:row>
      <xdr:rowOff>54610</xdr:rowOff>
    </xdr:from>
    <xdr:to>
      <xdr:col>1</xdr:col>
      <xdr:colOff>1294130</xdr:colOff>
      <xdr:row>183</xdr:row>
      <xdr:rowOff>1151890</xdr:rowOff>
    </xdr:to>
    <xdr:pic>
      <xdr:nvPicPr>
        <xdr:cNvPr id="51" name="图片 50"/>
        <xdr:cNvPicPr>
          <a:picLocks noChangeAspect="1"/>
        </xdr:cNvPicPr>
      </xdr:nvPicPr>
      <xdr:blipFill>
        <a:blip r:embed="rId155"/>
        <a:stretch>
          <a:fillRect/>
        </a:stretch>
      </xdr:blipFill>
      <xdr:spPr>
        <a:xfrm>
          <a:off x="589915" y="185465085"/>
          <a:ext cx="1242695" cy="1097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86995</xdr:colOff>
      <xdr:row>184</xdr:row>
      <xdr:rowOff>8890</xdr:rowOff>
    </xdr:from>
    <xdr:to>
      <xdr:col>1</xdr:col>
      <xdr:colOff>1335405</xdr:colOff>
      <xdr:row>184</xdr:row>
      <xdr:rowOff>826135</xdr:rowOff>
    </xdr:to>
    <xdr:pic>
      <xdr:nvPicPr>
        <xdr:cNvPr id="52" name="图片 51"/>
        <xdr:cNvPicPr>
          <a:picLocks noChangeAspect="1"/>
        </xdr:cNvPicPr>
      </xdr:nvPicPr>
      <xdr:blipFill>
        <a:blip r:embed="rId156"/>
        <a:stretch>
          <a:fillRect/>
        </a:stretch>
      </xdr:blipFill>
      <xdr:spPr>
        <a:xfrm>
          <a:off x="625475" y="186651265"/>
          <a:ext cx="1248410" cy="817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53340</xdr:colOff>
      <xdr:row>185</xdr:row>
      <xdr:rowOff>34925</xdr:rowOff>
    </xdr:from>
    <xdr:to>
      <xdr:col>1</xdr:col>
      <xdr:colOff>1329055</xdr:colOff>
      <xdr:row>185</xdr:row>
      <xdr:rowOff>1097280</xdr:rowOff>
    </xdr:to>
    <xdr:pic>
      <xdr:nvPicPr>
        <xdr:cNvPr id="53" name="图片 52"/>
        <xdr:cNvPicPr>
          <a:picLocks noChangeAspect="1"/>
        </xdr:cNvPicPr>
      </xdr:nvPicPr>
      <xdr:blipFill>
        <a:blip r:embed="rId157"/>
        <a:stretch>
          <a:fillRect/>
        </a:stretch>
      </xdr:blipFill>
      <xdr:spPr>
        <a:xfrm>
          <a:off x="591820" y="187553600"/>
          <a:ext cx="1275715" cy="1062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31115</xdr:colOff>
      <xdr:row>186</xdr:row>
      <xdr:rowOff>40640</xdr:rowOff>
    </xdr:from>
    <xdr:to>
      <xdr:col>1</xdr:col>
      <xdr:colOff>1280160</xdr:colOff>
      <xdr:row>186</xdr:row>
      <xdr:rowOff>1326515</xdr:rowOff>
    </xdr:to>
    <xdr:pic>
      <xdr:nvPicPr>
        <xdr:cNvPr id="54" name="图片 53"/>
        <xdr:cNvPicPr>
          <a:picLocks noChangeAspect="1"/>
        </xdr:cNvPicPr>
      </xdr:nvPicPr>
      <xdr:blipFill>
        <a:blip r:embed="rId158"/>
        <a:stretch>
          <a:fillRect/>
        </a:stretch>
      </xdr:blipFill>
      <xdr:spPr>
        <a:xfrm>
          <a:off x="569595" y="188689615"/>
          <a:ext cx="1249045" cy="128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75565</xdr:colOff>
      <xdr:row>187</xdr:row>
      <xdr:rowOff>24765</xdr:rowOff>
    </xdr:from>
    <xdr:to>
      <xdr:col>1</xdr:col>
      <xdr:colOff>1287145</xdr:colOff>
      <xdr:row>187</xdr:row>
      <xdr:rowOff>1147445</xdr:rowOff>
    </xdr:to>
    <xdr:pic>
      <xdr:nvPicPr>
        <xdr:cNvPr id="55" name="图片 54"/>
        <xdr:cNvPicPr>
          <a:picLocks noChangeAspect="1"/>
        </xdr:cNvPicPr>
      </xdr:nvPicPr>
      <xdr:blipFill>
        <a:blip r:embed="rId159"/>
        <a:stretch>
          <a:fillRect/>
        </a:stretch>
      </xdr:blipFill>
      <xdr:spPr>
        <a:xfrm>
          <a:off x="614045" y="190045340"/>
          <a:ext cx="1211580" cy="1122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40640</xdr:colOff>
      <xdr:row>188</xdr:row>
      <xdr:rowOff>26670</xdr:rowOff>
    </xdr:from>
    <xdr:to>
      <xdr:col>1</xdr:col>
      <xdr:colOff>1348740</xdr:colOff>
      <xdr:row>188</xdr:row>
      <xdr:rowOff>1298575</xdr:rowOff>
    </xdr:to>
    <xdr:pic>
      <xdr:nvPicPr>
        <xdr:cNvPr id="56" name="图片 55"/>
        <xdr:cNvPicPr>
          <a:picLocks noChangeAspect="1"/>
        </xdr:cNvPicPr>
      </xdr:nvPicPr>
      <xdr:blipFill>
        <a:blip r:embed="rId160"/>
        <a:stretch>
          <a:fillRect/>
        </a:stretch>
      </xdr:blipFill>
      <xdr:spPr>
        <a:xfrm>
          <a:off x="579120" y="191241045"/>
          <a:ext cx="1308100" cy="1271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40005</xdr:colOff>
      <xdr:row>189</xdr:row>
      <xdr:rowOff>34290</xdr:rowOff>
    </xdr:from>
    <xdr:to>
      <xdr:col>1</xdr:col>
      <xdr:colOff>1315085</xdr:colOff>
      <xdr:row>189</xdr:row>
      <xdr:rowOff>1174115</xdr:rowOff>
    </xdr:to>
    <xdr:pic>
      <xdr:nvPicPr>
        <xdr:cNvPr id="57" name="图片 56"/>
        <xdr:cNvPicPr>
          <a:picLocks noChangeAspect="1"/>
        </xdr:cNvPicPr>
      </xdr:nvPicPr>
      <xdr:blipFill>
        <a:blip r:embed="rId161"/>
        <a:stretch>
          <a:fillRect/>
        </a:stretch>
      </xdr:blipFill>
      <xdr:spPr>
        <a:xfrm>
          <a:off x="578485" y="192594865"/>
          <a:ext cx="1275080" cy="1139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61595</xdr:colOff>
      <xdr:row>190</xdr:row>
      <xdr:rowOff>30480</xdr:rowOff>
    </xdr:from>
    <xdr:to>
      <xdr:col>1</xdr:col>
      <xdr:colOff>1324610</xdr:colOff>
      <xdr:row>190</xdr:row>
      <xdr:rowOff>1127125</xdr:rowOff>
    </xdr:to>
    <xdr:pic>
      <xdr:nvPicPr>
        <xdr:cNvPr id="58" name="图片 57"/>
        <xdr:cNvPicPr>
          <a:picLocks noChangeAspect="1"/>
        </xdr:cNvPicPr>
      </xdr:nvPicPr>
      <xdr:blipFill>
        <a:blip r:embed="rId162"/>
        <a:stretch>
          <a:fillRect/>
        </a:stretch>
      </xdr:blipFill>
      <xdr:spPr>
        <a:xfrm>
          <a:off x="600075" y="193797555"/>
          <a:ext cx="1263015" cy="1096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52070</xdr:colOff>
      <xdr:row>191</xdr:row>
      <xdr:rowOff>13970</xdr:rowOff>
    </xdr:from>
    <xdr:to>
      <xdr:col>1</xdr:col>
      <xdr:colOff>1332230</xdr:colOff>
      <xdr:row>191</xdr:row>
      <xdr:rowOff>1146175</xdr:rowOff>
    </xdr:to>
    <xdr:pic>
      <xdr:nvPicPr>
        <xdr:cNvPr id="59" name="图片 58"/>
        <xdr:cNvPicPr>
          <a:picLocks noChangeAspect="1"/>
        </xdr:cNvPicPr>
      </xdr:nvPicPr>
      <xdr:blipFill>
        <a:blip r:embed="rId163"/>
        <a:stretch>
          <a:fillRect/>
        </a:stretch>
      </xdr:blipFill>
      <xdr:spPr>
        <a:xfrm>
          <a:off x="590550" y="194949445"/>
          <a:ext cx="1280160" cy="1132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29210</xdr:colOff>
      <xdr:row>192</xdr:row>
      <xdr:rowOff>35560</xdr:rowOff>
    </xdr:from>
    <xdr:to>
      <xdr:col>1</xdr:col>
      <xdr:colOff>1281430</xdr:colOff>
      <xdr:row>192</xdr:row>
      <xdr:rowOff>1117600</xdr:rowOff>
    </xdr:to>
    <xdr:pic>
      <xdr:nvPicPr>
        <xdr:cNvPr id="60" name="图片 59"/>
        <xdr:cNvPicPr>
          <a:picLocks noChangeAspect="1"/>
        </xdr:cNvPicPr>
      </xdr:nvPicPr>
      <xdr:blipFill>
        <a:blip r:embed="rId164"/>
        <a:stretch>
          <a:fillRect/>
        </a:stretch>
      </xdr:blipFill>
      <xdr:spPr>
        <a:xfrm>
          <a:off x="567690" y="196139435"/>
          <a:ext cx="1252220" cy="1082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52705</xdr:colOff>
      <xdr:row>193</xdr:row>
      <xdr:rowOff>13335</xdr:rowOff>
    </xdr:from>
    <xdr:to>
      <xdr:col>1</xdr:col>
      <xdr:colOff>1325245</xdr:colOff>
      <xdr:row>193</xdr:row>
      <xdr:rowOff>1217295</xdr:rowOff>
    </xdr:to>
    <xdr:pic>
      <xdr:nvPicPr>
        <xdr:cNvPr id="61" name="图片 60"/>
        <xdr:cNvPicPr>
          <a:picLocks noChangeAspect="1"/>
        </xdr:cNvPicPr>
      </xdr:nvPicPr>
      <xdr:blipFill>
        <a:blip r:embed="rId165"/>
        <a:stretch>
          <a:fillRect/>
        </a:stretch>
      </xdr:blipFill>
      <xdr:spPr>
        <a:xfrm>
          <a:off x="591185" y="197285610"/>
          <a:ext cx="1272540" cy="1203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40005</xdr:colOff>
      <xdr:row>194</xdr:row>
      <xdr:rowOff>34290</xdr:rowOff>
    </xdr:from>
    <xdr:to>
      <xdr:col>1</xdr:col>
      <xdr:colOff>1317625</xdr:colOff>
      <xdr:row>194</xdr:row>
      <xdr:rowOff>1125220</xdr:rowOff>
    </xdr:to>
    <xdr:pic>
      <xdr:nvPicPr>
        <xdr:cNvPr id="62" name="图片 61"/>
        <xdr:cNvPicPr>
          <a:picLocks noChangeAspect="1"/>
        </xdr:cNvPicPr>
      </xdr:nvPicPr>
      <xdr:blipFill>
        <a:blip r:embed="rId166"/>
        <a:stretch>
          <a:fillRect/>
        </a:stretch>
      </xdr:blipFill>
      <xdr:spPr>
        <a:xfrm>
          <a:off x="578485" y="198551165"/>
          <a:ext cx="1277620" cy="1090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17145</xdr:colOff>
      <xdr:row>195</xdr:row>
      <xdr:rowOff>36830</xdr:rowOff>
    </xdr:from>
    <xdr:to>
      <xdr:col>1</xdr:col>
      <xdr:colOff>1307465</xdr:colOff>
      <xdr:row>195</xdr:row>
      <xdr:rowOff>1208405</xdr:rowOff>
    </xdr:to>
    <xdr:pic>
      <xdr:nvPicPr>
        <xdr:cNvPr id="63" name="图片 62"/>
        <xdr:cNvPicPr>
          <a:picLocks noChangeAspect="1"/>
        </xdr:cNvPicPr>
      </xdr:nvPicPr>
      <xdr:blipFill>
        <a:blip r:embed="rId167"/>
        <a:stretch>
          <a:fillRect/>
        </a:stretch>
      </xdr:blipFill>
      <xdr:spPr>
        <a:xfrm>
          <a:off x="555625" y="199722105"/>
          <a:ext cx="1290320" cy="1171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9525</xdr:colOff>
      <xdr:row>196</xdr:row>
      <xdr:rowOff>22225</xdr:rowOff>
    </xdr:from>
    <xdr:to>
      <xdr:col>1</xdr:col>
      <xdr:colOff>1314450</xdr:colOff>
      <xdr:row>196</xdr:row>
      <xdr:rowOff>1176020</xdr:rowOff>
    </xdr:to>
    <xdr:pic>
      <xdr:nvPicPr>
        <xdr:cNvPr id="64" name="图片 63"/>
        <xdr:cNvPicPr>
          <a:picLocks noChangeAspect="1"/>
        </xdr:cNvPicPr>
      </xdr:nvPicPr>
      <xdr:blipFill>
        <a:blip r:embed="rId168"/>
        <a:stretch>
          <a:fillRect/>
        </a:stretch>
      </xdr:blipFill>
      <xdr:spPr>
        <a:xfrm>
          <a:off x="548005" y="200939400"/>
          <a:ext cx="1304925" cy="1153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62865</xdr:colOff>
      <xdr:row>197</xdr:row>
      <xdr:rowOff>0</xdr:rowOff>
    </xdr:from>
    <xdr:to>
      <xdr:col>1</xdr:col>
      <xdr:colOff>1356995</xdr:colOff>
      <xdr:row>197</xdr:row>
      <xdr:rowOff>1226820</xdr:rowOff>
    </xdr:to>
    <xdr:pic>
      <xdr:nvPicPr>
        <xdr:cNvPr id="65" name="图片 64"/>
        <xdr:cNvPicPr>
          <a:picLocks noChangeAspect="1"/>
        </xdr:cNvPicPr>
      </xdr:nvPicPr>
      <xdr:blipFill>
        <a:blip r:embed="rId169"/>
        <a:stretch>
          <a:fillRect/>
        </a:stretch>
      </xdr:blipFill>
      <xdr:spPr>
        <a:xfrm>
          <a:off x="601345" y="202123675"/>
          <a:ext cx="1294130" cy="1226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98425</xdr:colOff>
      <xdr:row>198</xdr:row>
      <xdr:rowOff>24130</xdr:rowOff>
    </xdr:from>
    <xdr:to>
      <xdr:col>1</xdr:col>
      <xdr:colOff>1323975</xdr:colOff>
      <xdr:row>198</xdr:row>
      <xdr:rowOff>1121410</xdr:rowOff>
    </xdr:to>
    <xdr:pic>
      <xdr:nvPicPr>
        <xdr:cNvPr id="66" name="图片 65"/>
        <xdr:cNvPicPr>
          <a:picLocks noChangeAspect="1"/>
        </xdr:cNvPicPr>
      </xdr:nvPicPr>
      <xdr:blipFill>
        <a:blip r:embed="rId170"/>
        <a:stretch>
          <a:fillRect/>
        </a:stretch>
      </xdr:blipFill>
      <xdr:spPr>
        <a:xfrm>
          <a:off x="636905" y="203417805"/>
          <a:ext cx="1225550" cy="1097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9525</xdr:colOff>
      <xdr:row>202</xdr:row>
      <xdr:rowOff>55880</xdr:rowOff>
    </xdr:from>
    <xdr:to>
      <xdr:col>1</xdr:col>
      <xdr:colOff>1331595</xdr:colOff>
      <xdr:row>202</xdr:row>
      <xdr:rowOff>1318260</xdr:rowOff>
    </xdr:to>
    <xdr:pic>
      <xdr:nvPicPr>
        <xdr:cNvPr id="67" name="图片 66"/>
        <xdr:cNvPicPr>
          <a:picLocks noChangeAspect="1"/>
        </xdr:cNvPicPr>
      </xdr:nvPicPr>
      <xdr:blipFill>
        <a:blip r:embed="rId171"/>
        <a:stretch>
          <a:fillRect/>
        </a:stretch>
      </xdr:blipFill>
      <xdr:spPr>
        <a:xfrm>
          <a:off x="548005" y="207627855"/>
          <a:ext cx="1322070" cy="1262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52070</xdr:colOff>
      <xdr:row>202</xdr:row>
      <xdr:rowOff>1370330</xdr:rowOff>
    </xdr:from>
    <xdr:to>
      <xdr:col>1</xdr:col>
      <xdr:colOff>1256665</xdr:colOff>
      <xdr:row>203</xdr:row>
      <xdr:rowOff>797560</xdr:rowOff>
    </xdr:to>
    <xdr:pic>
      <xdr:nvPicPr>
        <xdr:cNvPr id="68" name="图片 67"/>
        <xdr:cNvPicPr>
          <a:picLocks noChangeAspect="1"/>
        </xdr:cNvPicPr>
      </xdr:nvPicPr>
      <xdr:blipFill>
        <a:blip r:embed="rId172"/>
        <a:stretch>
          <a:fillRect/>
        </a:stretch>
      </xdr:blipFill>
      <xdr:spPr>
        <a:xfrm>
          <a:off x="590550" y="208942305"/>
          <a:ext cx="1204595" cy="798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52070</xdr:colOff>
      <xdr:row>204</xdr:row>
      <xdr:rowOff>26670</xdr:rowOff>
    </xdr:from>
    <xdr:to>
      <xdr:col>1</xdr:col>
      <xdr:colOff>1256665</xdr:colOff>
      <xdr:row>205</xdr:row>
      <xdr:rowOff>50800</xdr:rowOff>
    </xdr:to>
    <xdr:pic>
      <xdr:nvPicPr>
        <xdr:cNvPr id="69" name="图片 68"/>
        <xdr:cNvPicPr>
          <a:picLocks noChangeAspect="1"/>
        </xdr:cNvPicPr>
      </xdr:nvPicPr>
      <xdr:blipFill>
        <a:blip r:embed="rId172"/>
        <a:stretch>
          <a:fillRect/>
        </a:stretch>
      </xdr:blipFill>
      <xdr:spPr>
        <a:xfrm>
          <a:off x="590550" y="209808445"/>
          <a:ext cx="1204595" cy="798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64135</xdr:colOff>
      <xdr:row>205</xdr:row>
      <xdr:rowOff>33655</xdr:rowOff>
    </xdr:from>
    <xdr:to>
      <xdr:col>1</xdr:col>
      <xdr:colOff>1334770</xdr:colOff>
      <xdr:row>205</xdr:row>
      <xdr:rowOff>777875</xdr:rowOff>
    </xdr:to>
    <xdr:pic>
      <xdr:nvPicPr>
        <xdr:cNvPr id="70" name="图片 69"/>
        <xdr:cNvPicPr>
          <a:picLocks noChangeAspect="1"/>
        </xdr:cNvPicPr>
      </xdr:nvPicPr>
      <xdr:blipFill>
        <a:blip r:embed="rId173"/>
        <a:stretch>
          <a:fillRect/>
        </a:stretch>
      </xdr:blipFill>
      <xdr:spPr>
        <a:xfrm>
          <a:off x="602615" y="210590130"/>
          <a:ext cx="1270635" cy="744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51435</xdr:colOff>
      <xdr:row>205</xdr:row>
      <xdr:rowOff>850265</xdr:rowOff>
    </xdr:from>
    <xdr:to>
      <xdr:col>1</xdr:col>
      <xdr:colOff>1280160</xdr:colOff>
      <xdr:row>206</xdr:row>
      <xdr:rowOff>1066165</xdr:rowOff>
    </xdr:to>
    <xdr:pic>
      <xdr:nvPicPr>
        <xdr:cNvPr id="71" name="图片 70"/>
        <xdr:cNvPicPr>
          <a:picLocks noChangeAspect="1"/>
        </xdr:cNvPicPr>
      </xdr:nvPicPr>
      <xdr:blipFill>
        <a:blip r:embed="rId174"/>
        <a:stretch>
          <a:fillRect/>
        </a:stretch>
      </xdr:blipFill>
      <xdr:spPr>
        <a:xfrm>
          <a:off x="589915" y="211406740"/>
          <a:ext cx="1228725" cy="1066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31750</xdr:colOff>
      <xdr:row>207</xdr:row>
      <xdr:rowOff>39370</xdr:rowOff>
    </xdr:from>
    <xdr:to>
      <xdr:col>1</xdr:col>
      <xdr:colOff>678815</xdr:colOff>
      <xdr:row>207</xdr:row>
      <xdr:rowOff>657860</xdr:rowOff>
    </xdr:to>
    <xdr:pic>
      <xdr:nvPicPr>
        <xdr:cNvPr id="73" name="图片 72"/>
        <xdr:cNvPicPr>
          <a:picLocks noChangeAspect="1"/>
        </xdr:cNvPicPr>
      </xdr:nvPicPr>
      <xdr:blipFill>
        <a:blip r:embed="rId175"/>
        <a:stretch>
          <a:fillRect/>
        </a:stretch>
      </xdr:blipFill>
      <xdr:spPr>
        <a:xfrm>
          <a:off x="570230" y="212564345"/>
          <a:ext cx="647065" cy="618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681355</xdr:colOff>
      <xdr:row>207</xdr:row>
      <xdr:rowOff>52070</xdr:rowOff>
    </xdr:from>
    <xdr:to>
      <xdr:col>1</xdr:col>
      <xdr:colOff>1327150</xdr:colOff>
      <xdr:row>207</xdr:row>
      <xdr:rowOff>669290</xdr:rowOff>
    </xdr:to>
    <xdr:pic>
      <xdr:nvPicPr>
        <xdr:cNvPr id="74" name="图片 73"/>
        <xdr:cNvPicPr>
          <a:picLocks noChangeAspect="1"/>
        </xdr:cNvPicPr>
      </xdr:nvPicPr>
      <xdr:blipFill>
        <a:blip r:embed="rId175"/>
        <a:stretch>
          <a:fillRect/>
        </a:stretch>
      </xdr:blipFill>
      <xdr:spPr>
        <a:xfrm>
          <a:off x="1219835" y="212577045"/>
          <a:ext cx="645795" cy="617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74930</xdr:colOff>
      <xdr:row>208</xdr:row>
      <xdr:rowOff>29210</xdr:rowOff>
    </xdr:from>
    <xdr:to>
      <xdr:col>1</xdr:col>
      <xdr:colOff>1314450</xdr:colOff>
      <xdr:row>208</xdr:row>
      <xdr:rowOff>827405</xdr:rowOff>
    </xdr:to>
    <xdr:pic>
      <xdr:nvPicPr>
        <xdr:cNvPr id="75" name="图片 74"/>
        <xdr:cNvPicPr>
          <a:picLocks noChangeAspect="1"/>
        </xdr:cNvPicPr>
      </xdr:nvPicPr>
      <xdr:blipFill>
        <a:blip r:embed="rId176"/>
        <a:stretch>
          <a:fillRect/>
        </a:stretch>
      </xdr:blipFill>
      <xdr:spPr>
        <a:xfrm>
          <a:off x="613410" y="213303485"/>
          <a:ext cx="1239520" cy="798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64135</xdr:colOff>
      <xdr:row>209</xdr:row>
      <xdr:rowOff>12065</xdr:rowOff>
    </xdr:from>
    <xdr:to>
      <xdr:col>1</xdr:col>
      <xdr:colOff>1330960</xdr:colOff>
      <xdr:row>209</xdr:row>
      <xdr:rowOff>1143000</xdr:rowOff>
    </xdr:to>
    <xdr:pic>
      <xdr:nvPicPr>
        <xdr:cNvPr id="76" name="图片 75"/>
        <xdr:cNvPicPr>
          <a:picLocks noChangeAspect="1"/>
        </xdr:cNvPicPr>
      </xdr:nvPicPr>
      <xdr:blipFill>
        <a:blip r:embed="rId177"/>
        <a:stretch>
          <a:fillRect/>
        </a:stretch>
      </xdr:blipFill>
      <xdr:spPr>
        <a:xfrm>
          <a:off x="602615" y="214175340"/>
          <a:ext cx="1266825" cy="1130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40640</xdr:colOff>
      <xdr:row>210</xdr:row>
      <xdr:rowOff>29845</xdr:rowOff>
    </xdr:from>
    <xdr:to>
      <xdr:col>1</xdr:col>
      <xdr:colOff>1307465</xdr:colOff>
      <xdr:row>210</xdr:row>
      <xdr:rowOff>1160780</xdr:rowOff>
    </xdr:to>
    <xdr:pic>
      <xdr:nvPicPr>
        <xdr:cNvPr id="77" name="图片 76"/>
        <xdr:cNvPicPr>
          <a:picLocks noChangeAspect="1"/>
        </xdr:cNvPicPr>
      </xdr:nvPicPr>
      <xdr:blipFill>
        <a:blip r:embed="rId177"/>
        <a:stretch>
          <a:fillRect/>
        </a:stretch>
      </xdr:blipFill>
      <xdr:spPr>
        <a:xfrm>
          <a:off x="579120" y="215399620"/>
          <a:ext cx="1266825" cy="1130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29210</xdr:colOff>
      <xdr:row>211</xdr:row>
      <xdr:rowOff>10160</xdr:rowOff>
    </xdr:from>
    <xdr:to>
      <xdr:col>1</xdr:col>
      <xdr:colOff>1306195</xdr:colOff>
      <xdr:row>211</xdr:row>
      <xdr:rowOff>1222375</xdr:rowOff>
    </xdr:to>
    <xdr:pic>
      <xdr:nvPicPr>
        <xdr:cNvPr id="80" name="图片 79"/>
        <xdr:cNvPicPr>
          <a:picLocks noChangeAspect="1"/>
        </xdr:cNvPicPr>
      </xdr:nvPicPr>
      <xdr:blipFill>
        <a:blip r:embed="rId178"/>
        <a:stretch>
          <a:fillRect/>
        </a:stretch>
      </xdr:blipFill>
      <xdr:spPr>
        <a:xfrm>
          <a:off x="567690" y="216599135"/>
          <a:ext cx="1276985" cy="1212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50165</xdr:colOff>
      <xdr:row>213</xdr:row>
      <xdr:rowOff>78105</xdr:rowOff>
    </xdr:from>
    <xdr:to>
      <xdr:col>1</xdr:col>
      <xdr:colOff>1350645</xdr:colOff>
      <xdr:row>213</xdr:row>
      <xdr:rowOff>1228090</xdr:rowOff>
    </xdr:to>
    <xdr:pic>
      <xdr:nvPicPr>
        <xdr:cNvPr id="81" name="图片 80"/>
        <xdr:cNvPicPr>
          <a:picLocks noChangeAspect="1"/>
        </xdr:cNvPicPr>
      </xdr:nvPicPr>
      <xdr:blipFill>
        <a:blip r:embed="rId179"/>
        <a:stretch>
          <a:fillRect/>
        </a:stretch>
      </xdr:blipFill>
      <xdr:spPr>
        <a:xfrm>
          <a:off x="588645" y="219181680"/>
          <a:ext cx="1300480" cy="1149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63500</xdr:colOff>
      <xdr:row>214</xdr:row>
      <xdr:rowOff>22225</xdr:rowOff>
    </xdr:from>
    <xdr:to>
      <xdr:col>1</xdr:col>
      <xdr:colOff>1295400</xdr:colOff>
      <xdr:row>214</xdr:row>
      <xdr:rowOff>1300480</xdr:rowOff>
    </xdr:to>
    <xdr:pic>
      <xdr:nvPicPr>
        <xdr:cNvPr id="82" name="图片 81"/>
        <xdr:cNvPicPr>
          <a:picLocks noChangeAspect="1"/>
        </xdr:cNvPicPr>
      </xdr:nvPicPr>
      <xdr:blipFill>
        <a:blip r:embed="rId180"/>
        <a:stretch>
          <a:fillRect/>
        </a:stretch>
      </xdr:blipFill>
      <xdr:spPr>
        <a:xfrm>
          <a:off x="601980" y="220497400"/>
          <a:ext cx="1231900" cy="1278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31115</xdr:colOff>
      <xdr:row>215</xdr:row>
      <xdr:rowOff>13970</xdr:rowOff>
    </xdr:from>
    <xdr:to>
      <xdr:col>1</xdr:col>
      <xdr:colOff>1319530</xdr:colOff>
      <xdr:row>215</xdr:row>
      <xdr:rowOff>1233170</xdr:rowOff>
    </xdr:to>
    <xdr:pic>
      <xdr:nvPicPr>
        <xdr:cNvPr id="83" name="图片 82"/>
        <xdr:cNvPicPr>
          <a:picLocks noChangeAspect="1"/>
        </xdr:cNvPicPr>
      </xdr:nvPicPr>
      <xdr:blipFill>
        <a:blip r:embed="rId181"/>
        <a:stretch>
          <a:fillRect/>
        </a:stretch>
      </xdr:blipFill>
      <xdr:spPr>
        <a:xfrm>
          <a:off x="569595" y="221860745"/>
          <a:ext cx="1288415" cy="1219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17145</xdr:colOff>
      <xdr:row>216</xdr:row>
      <xdr:rowOff>26035</xdr:rowOff>
    </xdr:from>
    <xdr:to>
      <xdr:col>1</xdr:col>
      <xdr:colOff>1305560</xdr:colOff>
      <xdr:row>216</xdr:row>
      <xdr:rowOff>1245235</xdr:rowOff>
    </xdr:to>
    <xdr:pic>
      <xdr:nvPicPr>
        <xdr:cNvPr id="84" name="图片 83"/>
        <xdr:cNvPicPr>
          <a:picLocks noChangeAspect="1"/>
        </xdr:cNvPicPr>
      </xdr:nvPicPr>
      <xdr:blipFill>
        <a:blip r:embed="rId181"/>
        <a:stretch>
          <a:fillRect/>
        </a:stretch>
      </xdr:blipFill>
      <xdr:spPr>
        <a:xfrm>
          <a:off x="555625" y="223193610"/>
          <a:ext cx="1288415" cy="1219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17145</xdr:colOff>
      <xdr:row>217</xdr:row>
      <xdr:rowOff>0</xdr:rowOff>
    </xdr:from>
    <xdr:to>
      <xdr:col>1</xdr:col>
      <xdr:colOff>1310005</xdr:colOff>
      <xdr:row>217</xdr:row>
      <xdr:rowOff>1269365</xdr:rowOff>
    </xdr:to>
    <xdr:pic>
      <xdr:nvPicPr>
        <xdr:cNvPr id="85" name="图片 84"/>
        <xdr:cNvPicPr>
          <a:picLocks noChangeAspect="1"/>
        </xdr:cNvPicPr>
      </xdr:nvPicPr>
      <xdr:blipFill>
        <a:blip r:embed="rId182"/>
        <a:stretch>
          <a:fillRect/>
        </a:stretch>
      </xdr:blipFill>
      <xdr:spPr>
        <a:xfrm>
          <a:off x="555625" y="224450275"/>
          <a:ext cx="1292860" cy="1269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29210</xdr:colOff>
      <xdr:row>218</xdr:row>
      <xdr:rowOff>15875</xdr:rowOff>
    </xdr:from>
    <xdr:to>
      <xdr:col>1</xdr:col>
      <xdr:colOff>1322070</xdr:colOff>
      <xdr:row>218</xdr:row>
      <xdr:rowOff>1285240</xdr:rowOff>
    </xdr:to>
    <xdr:pic>
      <xdr:nvPicPr>
        <xdr:cNvPr id="86" name="图片 85"/>
        <xdr:cNvPicPr>
          <a:picLocks noChangeAspect="1"/>
        </xdr:cNvPicPr>
      </xdr:nvPicPr>
      <xdr:blipFill>
        <a:blip r:embed="rId182"/>
        <a:stretch>
          <a:fillRect/>
        </a:stretch>
      </xdr:blipFill>
      <xdr:spPr>
        <a:xfrm>
          <a:off x="567690" y="225748850"/>
          <a:ext cx="1292860" cy="1269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52705</xdr:colOff>
      <xdr:row>219</xdr:row>
      <xdr:rowOff>27940</xdr:rowOff>
    </xdr:from>
    <xdr:to>
      <xdr:col>1</xdr:col>
      <xdr:colOff>1294130</xdr:colOff>
      <xdr:row>219</xdr:row>
      <xdr:rowOff>1150620</xdr:rowOff>
    </xdr:to>
    <xdr:pic>
      <xdr:nvPicPr>
        <xdr:cNvPr id="87" name="图片 86"/>
        <xdr:cNvPicPr>
          <a:picLocks noChangeAspect="1"/>
        </xdr:cNvPicPr>
      </xdr:nvPicPr>
      <xdr:blipFill>
        <a:blip r:embed="rId183"/>
        <a:stretch>
          <a:fillRect/>
        </a:stretch>
      </xdr:blipFill>
      <xdr:spPr>
        <a:xfrm>
          <a:off x="591185" y="227081715"/>
          <a:ext cx="1241425" cy="1122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29845</xdr:colOff>
      <xdr:row>220</xdr:row>
      <xdr:rowOff>16510</xdr:rowOff>
    </xdr:from>
    <xdr:to>
      <xdr:col>1</xdr:col>
      <xdr:colOff>1308100</xdr:colOff>
      <xdr:row>220</xdr:row>
      <xdr:rowOff>1239520</xdr:rowOff>
    </xdr:to>
    <xdr:pic>
      <xdr:nvPicPr>
        <xdr:cNvPr id="88" name="图片 87"/>
        <xdr:cNvPicPr>
          <a:picLocks noChangeAspect="1"/>
        </xdr:cNvPicPr>
      </xdr:nvPicPr>
      <xdr:blipFill>
        <a:blip r:embed="rId184"/>
        <a:stretch>
          <a:fillRect/>
        </a:stretch>
      </xdr:blipFill>
      <xdr:spPr>
        <a:xfrm>
          <a:off x="568325" y="228302185"/>
          <a:ext cx="1278255" cy="1223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29845</xdr:colOff>
      <xdr:row>220</xdr:row>
      <xdr:rowOff>1304925</xdr:rowOff>
    </xdr:from>
    <xdr:to>
      <xdr:col>1</xdr:col>
      <xdr:colOff>1274445</xdr:colOff>
      <xdr:row>221</xdr:row>
      <xdr:rowOff>1229360</xdr:rowOff>
    </xdr:to>
    <xdr:pic>
      <xdr:nvPicPr>
        <xdr:cNvPr id="91" name="图片 90"/>
        <xdr:cNvPicPr>
          <a:picLocks noChangeAspect="1"/>
        </xdr:cNvPicPr>
      </xdr:nvPicPr>
      <xdr:blipFill>
        <a:blip r:embed="rId185"/>
        <a:stretch>
          <a:fillRect/>
        </a:stretch>
      </xdr:blipFill>
      <xdr:spPr>
        <a:xfrm>
          <a:off x="568325" y="229590600"/>
          <a:ext cx="1244600" cy="1232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65405</xdr:colOff>
      <xdr:row>223</xdr:row>
      <xdr:rowOff>24765</xdr:rowOff>
    </xdr:from>
    <xdr:to>
      <xdr:col>1</xdr:col>
      <xdr:colOff>1302385</xdr:colOff>
      <xdr:row>223</xdr:row>
      <xdr:rowOff>1169035</xdr:rowOff>
    </xdr:to>
    <xdr:pic>
      <xdr:nvPicPr>
        <xdr:cNvPr id="93" name="图片 92"/>
        <xdr:cNvPicPr>
          <a:picLocks noChangeAspect="1"/>
        </xdr:cNvPicPr>
      </xdr:nvPicPr>
      <xdr:blipFill>
        <a:blip r:embed="rId186"/>
        <a:stretch>
          <a:fillRect/>
        </a:stretch>
      </xdr:blipFill>
      <xdr:spPr>
        <a:xfrm>
          <a:off x="603885" y="232285540"/>
          <a:ext cx="1236980" cy="1144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27940</xdr:colOff>
      <xdr:row>224</xdr:row>
      <xdr:rowOff>24130</xdr:rowOff>
    </xdr:from>
    <xdr:to>
      <xdr:col>1</xdr:col>
      <xdr:colOff>1336040</xdr:colOff>
      <xdr:row>224</xdr:row>
      <xdr:rowOff>1310640</xdr:rowOff>
    </xdr:to>
    <xdr:pic>
      <xdr:nvPicPr>
        <xdr:cNvPr id="94" name="图片 93"/>
        <xdr:cNvPicPr>
          <a:picLocks noChangeAspect="1"/>
        </xdr:cNvPicPr>
      </xdr:nvPicPr>
      <xdr:blipFill>
        <a:blip r:embed="rId187"/>
        <a:stretch>
          <a:fillRect/>
        </a:stretch>
      </xdr:blipFill>
      <xdr:spPr>
        <a:xfrm>
          <a:off x="566420" y="233542205"/>
          <a:ext cx="1308100" cy="128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12065</xdr:colOff>
      <xdr:row>225</xdr:row>
      <xdr:rowOff>0</xdr:rowOff>
    </xdr:from>
    <xdr:to>
      <xdr:col>1</xdr:col>
      <xdr:colOff>1278890</xdr:colOff>
      <xdr:row>225</xdr:row>
      <xdr:rowOff>1360170</xdr:rowOff>
    </xdr:to>
    <xdr:pic>
      <xdr:nvPicPr>
        <xdr:cNvPr id="96" name="图片 95"/>
        <xdr:cNvPicPr>
          <a:picLocks noChangeAspect="1"/>
        </xdr:cNvPicPr>
      </xdr:nvPicPr>
      <xdr:blipFill>
        <a:blip r:embed="rId188"/>
        <a:stretch>
          <a:fillRect/>
        </a:stretch>
      </xdr:blipFill>
      <xdr:spPr>
        <a:xfrm>
          <a:off x="550545" y="234889675"/>
          <a:ext cx="1266825" cy="1360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52070</xdr:colOff>
      <xdr:row>227</xdr:row>
      <xdr:rowOff>26035</xdr:rowOff>
    </xdr:from>
    <xdr:to>
      <xdr:col>1</xdr:col>
      <xdr:colOff>1308735</xdr:colOff>
      <xdr:row>227</xdr:row>
      <xdr:rowOff>838835</xdr:rowOff>
    </xdr:to>
    <xdr:pic>
      <xdr:nvPicPr>
        <xdr:cNvPr id="97" name="图片 96"/>
        <xdr:cNvPicPr>
          <a:picLocks noChangeAspect="1"/>
        </xdr:cNvPicPr>
      </xdr:nvPicPr>
      <xdr:blipFill>
        <a:blip r:embed="rId189"/>
        <a:stretch>
          <a:fillRect/>
        </a:stretch>
      </xdr:blipFill>
      <xdr:spPr>
        <a:xfrm>
          <a:off x="590550" y="237709710"/>
          <a:ext cx="1256665" cy="81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17145</xdr:colOff>
      <xdr:row>228</xdr:row>
      <xdr:rowOff>56515</xdr:rowOff>
    </xdr:from>
    <xdr:to>
      <xdr:col>1</xdr:col>
      <xdr:colOff>1304925</xdr:colOff>
      <xdr:row>228</xdr:row>
      <xdr:rowOff>901065</xdr:rowOff>
    </xdr:to>
    <xdr:pic>
      <xdr:nvPicPr>
        <xdr:cNvPr id="98" name="图片 97"/>
        <xdr:cNvPicPr>
          <a:picLocks noChangeAspect="1"/>
        </xdr:cNvPicPr>
      </xdr:nvPicPr>
      <xdr:blipFill>
        <a:blip r:embed="rId190"/>
        <a:stretch>
          <a:fillRect/>
        </a:stretch>
      </xdr:blipFill>
      <xdr:spPr>
        <a:xfrm>
          <a:off x="555625" y="238616490"/>
          <a:ext cx="1287780" cy="844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53340</xdr:colOff>
      <xdr:row>229</xdr:row>
      <xdr:rowOff>11430</xdr:rowOff>
    </xdr:from>
    <xdr:to>
      <xdr:col>1</xdr:col>
      <xdr:colOff>1272540</xdr:colOff>
      <xdr:row>229</xdr:row>
      <xdr:rowOff>1205865</xdr:rowOff>
    </xdr:to>
    <xdr:pic>
      <xdr:nvPicPr>
        <xdr:cNvPr id="99" name="图片 98"/>
        <xdr:cNvPicPr>
          <a:picLocks noChangeAspect="1"/>
        </xdr:cNvPicPr>
      </xdr:nvPicPr>
      <xdr:blipFill>
        <a:blip r:embed="rId191"/>
        <a:stretch>
          <a:fillRect/>
        </a:stretch>
      </xdr:blipFill>
      <xdr:spPr>
        <a:xfrm>
          <a:off x="591820" y="239523905"/>
          <a:ext cx="1219200" cy="1194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52705</xdr:colOff>
      <xdr:row>230</xdr:row>
      <xdr:rowOff>22225</xdr:rowOff>
    </xdr:from>
    <xdr:to>
      <xdr:col>1</xdr:col>
      <xdr:colOff>1332230</xdr:colOff>
      <xdr:row>230</xdr:row>
      <xdr:rowOff>1204595</xdr:rowOff>
    </xdr:to>
    <xdr:pic>
      <xdr:nvPicPr>
        <xdr:cNvPr id="100" name="图片 99"/>
        <xdr:cNvPicPr>
          <a:picLocks noChangeAspect="1"/>
        </xdr:cNvPicPr>
      </xdr:nvPicPr>
      <xdr:blipFill>
        <a:blip r:embed="rId192"/>
        <a:stretch>
          <a:fillRect/>
        </a:stretch>
      </xdr:blipFill>
      <xdr:spPr>
        <a:xfrm>
          <a:off x="591185" y="240779300"/>
          <a:ext cx="1279525" cy="1182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64770</xdr:colOff>
      <xdr:row>231</xdr:row>
      <xdr:rowOff>33655</xdr:rowOff>
    </xdr:from>
    <xdr:to>
      <xdr:col>1</xdr:col>
      <xdr:colOff>1294130</xdr:colOff>
      <xdr:row>231</xdr:row>
      <xdr:rowOff>1207135</xdr:rowOff>
    </xdr:to>
    <xdr:pic>
      <xdr:nvPicPr>
        <xdr:cNvPr id="101" name="图片 100"/>
        <xdr:cNvPicPr>
          <a:picLocks noChangeAspect="1"/>
        </xdr:cNvPicPr>
      </xdr:nvPicPr>
      <xdr:blipFill>
        <a:blip r:embed="rId193"/>
        <a:stretch>
          <a:fillRect/>
        </a:stretch>
      </xdr:blipFill>
      <xdr:spPr>
        <a:xfrm>
          <a:off x="603250" y="242035330"/>
          <a:ext cx="1229360" cy="1173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52705</xdr:colOff>
      <xdr:row>232</xdr:row>
      <xdr:rowOff>20320</xdr:rowOff>
    </xdr:from>
    <xdr:to>
      <xdr:col>1</xdr:col>
      <xdr:colOff>1326515</xdr:colOff>
      <xdr:row>232</xdr:row>
      <xdr:rowOff>1191895</xdr:rowOff>
    </xdr:to>
    <xdr:pic>
      <xdr:nvPicPr>
        <xdr:cNvPr id="102" name="图片 101"/>
        <xdr:cNvPicPr>
          <a:picLocks noChangeAspect="1"/>
        </xdr:cNvPicPr>
      </xdr:nvPicPr>
      <xdr:blipFill>
        <a:blip r:embed="rId194"/>
        <a:stretch>
          <a:fillRect/>
        </a:stretch>
      </xdr:blipFill>
      <xdr:spPr>
        <a:xfrm>
          <a:off x="591185" y="243266595"/>
          <a:ext cx="1273810" cy="1171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29210</xdr:colOff>
      <xdr:row>233</xdr:row>
      <xdr:rowOff>31115</xdr:rowOff>
    </xdr:from>
    <xdr:to>
      <xdr:col>1</xdr:col>
      <xdr:colOff>1293495</xdr:colOff>
      <xdr:row>233</xdr:row>
      <xdr:rowOff>1111250</xdr:rowOff>
    </xdr:to>
    <xdr:pic>
      <xdr:nvPicPr>
        <xdr:cNvPr id="103" name="图片 102"/>
        <xdr:cNvPicPr>
          <a:picLocks noChangeAspect="1"/>
        </xdr:cNvPicPr>
      </xdr:nvPicPr>
      <xdr:blipFill>
        <a:blip r:embed="rId195"/>
        <a:stretch>
          <a:fillRect/>
        </a:stretch>
      </xdr:blipFill>
      <xdr:spPr>
        <a:xfrm>
          <a:off x="567690" y="244509290"/>
          <a:ext cx="1264285" cy="1080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40640</xdr:colOff>
      <xdr:row>234</xdr:row>
      <xdr:rowOff>22225</xdr:rowOff>
    </xdr:from>
    <xdr:to>
      <xdr:col>1</xdr:col>
      <xdr:colOff>1303655</xdr:colOff>
      <xdr:row>234</xdr:row>
      <xdr:rowOff>970280</xdr:rowOff>
    </xdr:to>
    <xdr:pic>
      <xdr:nvPicPr>
        <xdr:cNvPr id="104" name="图片 103"/>
        <xdr:cNvPicPr>
          <a:picLocks noChangeAspect="1"/>
        </xdr:cNvPicPr>
      </xdr:nvPicPr>
      <xdr:blipFill>
        <a:blip r:embed="rId196"/>
        <a:stretch>
          <a:fillRect/>
        </a:stretch>
      </xdr:blipFill>
      <xdr:spPr>
        <a:xfrm>
          <a:off x="579120" y="245656100"/>
          <a:ext cx="1263015" cy="948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9525</xdr:colOff>
      <xdr:row>235</xdr:row>
      <xdr:rowOff>6985</xdr:rowOff>
    </xdr:from>
    <xdr:to>
      <xdr:col>1</xdr:col>
      <xdr:colOff>1304925</xdr:colOff>
      <xdr:row>235</xdr:row>
      <xdr:rowOff>859155</xdr:rowOff>
    </xdr:to>
    <xdr:pic>
      <xdr:nvPicPr>
        <xdr:cNvPr id="105" name="图片 104"/>
        <xdr:cNvPicPr>
          <a:picLocks noChangeAspect="1"/>
        </xdr:cNvPicPr>
      </xdr:nvPicPr>
      <xdr:blipFill>
        <a:blip r:embed="rId197"/>
        <a:stretch>
          <a:fillRect/>
        </a:stretch>
      </xdr:blipFill>
      <xdr:spPr>
        <a:xfrm>
          <a:off x="548005" y="246682260"/>
          <a:ext cx="1295400" cy="852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40640</xdr:colOff>
      <xdr:row>236</xdr:row>
      <xdr:rowOff>37465</xdr:rowOff>
    </xdr:from>
    <xdr:to>
      <xdr:col>1</xdr:col>
      <xdr:colOff>1329690</xdr:colOff>
      <xdr:row>236</xdr:row>
      <xdr:rowOff>773430</xdr:rowOff>
    </xdr:to>
    <xdr:pic>
      <xdr:nvPicPr>
        <xdr:cNvPr id="106" name="图片 105"/>
        <xdr:cNvPicPr>
          <a:picLocks noChangeAspect="1"/>
        </xdr:cNvPicPr>
      </xdr:nvPicPr>
      <xdr:blipFill>
        <a:blip r:embed="rId198"/>
        <a:stretch>
          <a:fillRect/>
        </a:stretch>
      </xdr:blipFill>
      <xdr:spPr>
        <a:xfrm>
          <a:off x="579120" y="247627140"/>
          <a:ext cx="1289050" cy="735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40005</xdr:colOff>
      <xdr:row>237</xdr:row>
      <xdr:rowOff>9525</xdr:rowOff>
    </xdr:from>
    <xdr:to>
      <xdr:col>1</xdr:col>
      <xdr:colOff>1312545</xdr:colOff>
      <xdr:row>237</xdr:row>
      <xdr:rowOff>951230</xdr:rowOff>
    </xdr:to>
    <xdr:pic>
      <xdr:nvPicPr>
        <xdr:cNvPr id="107" name="图片 106"/>
        <xdr:cNvPicPr>
          <a:picLocks noChangeAspect="1"/>
        </xdr:cNvPicPr>
      </xdr:nvPicPr>
      <xdr:blipFill>
        <a:blip r:embed="rId199"/>
        <a:stretch>
          <a:fillRect/>
        </a:stretch>
      </xdr:blipFill>
      <xdr:spPr>
        <a:xfrm>
          <a:off x="578485" y="248450100"/>
          <a:ext cx="1272540" cy="941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40005</xdr:colOff>
      <xdr:row>238</xdr:row>
      <xdr:rowOff>42545</xdr:rowOff>
    </xdr:from>
    <xdr:to>
      <xdr:col>1</xdr:col>
      <xdr:colOff>1275715</xdr:colOff>
      <xdr:row>238</xdr:row>
      <xdr:rowOff>937260</xdr:rowOff>
    </xdr:to>
    <xdr:pic>
      <xdr:nvPicPr>
        <xdr:cNvPr id="109" name="图片 108"/>
        <xdr:cNvPicPr>
          <a:picLocks noChangeAspect="1"/>
        </xdr:cNvPicPr>
      </xdr:nvPicPr>
      <xdr:blipFill>
        <a:blip r:embed="rId200"/>
        <a:stretch>
          <a:fillRect/>
        </a:stretch>
      </xdr:blipFill>
      <xdr:spPr>
        <a:xfrm>
          <a:off x="578485" y="249511820"/>
          <a:ext cx="1235710" cy="894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65405</xdr:colOff>
      <xdr:row>239</xdr:row>
      <xdr:rowOff>27305</xdr:rowOff>
    </xdr:from>
    <xdr:to>
      <xdr:col>1</xdr:col>
      <xdr:colOff>1310640</xdr:colOff>
      <xdr:row>239</xdr:row>
      <xdr:rowOff>775335</xdr:rowOff>
    </xdr:to>
    <xdr:pic>
      <xdr:nvPicPr>
        <xdr:cNvPr id="110" name="图片 109"/>
        <xdr:cNvPicPr>
          <a:picLocks noChangeAspect="1"/>
        </xdr:cNvPicPr>
      </xdr:nvPicPr>
      <xdr:blipFill>
        <a:blip r:embed="rId201"/>
        <a:stretch>
          <a:fillRect/>
        </a:stretch>
      </xdr:blipFill>
      <xdr:spPr>
        <a:xfrm>
          <a:off x="603885" y="250512580"/>
          <a:ext cx="1245235" cy="748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40005</xdr:colOff>
      <xdr:row>240</xdr:row>
      <xdr:rowOff>19685</xdr:rowOff>
    </xdr:from>
    <xdr:to>
      <xdr:col>1</xdr:col>
      <xdr:colOff>1299210</xdr:colOff>
      <xdr:row>240</xdr:row>
      <xdr:rowOff>883920</xdr:rowOff>
    </xdr:to>
    <xdr:pic>
      <xdr:nvPicPr>
        <xdr:cNvPr id="111" name="图片 110"/>
        <xdr:cNvPicPr>
          <a:picLocks noChangeAspect="1"/>
        </xdr:cNvPicPr>
      </xdr:nvPicPr>
      <xdr:blipFill>
        <a:blip r:embed="rId202"/>
        <a:stretch>
          <a:fillRect/>
        </a:stretch>
      </xdr:blipFill>
      <xdr:spPr>
        <a:xfrm>
          <a:off x="578485" y="251355860"/>
          <a:ext cx="1259205" cy="864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31115</xdr:colOff>
      <xdr:row>241</xdr:row>
      <xdr:rowOff>29845</xdr:rowOff>
    </xdr:from>
    <xdr:to>
      <xdr:col>1</xdr:col>
      <xdr:colOff>1296670</xdr:colOff>
      <xdr:row>241</xdr:row>
      <xdr:rowOff>1217930</xdr:rowOff>
    </xdr:to>
    <xdr:pic>
      <xdr:nvPicPr>
        <xdr:cNvPr id="112" name="图片 111"/>
        <xdr:cNvPicPr>
          <a:picLocks noChangeAspect="1"/>
        </xdr:cNvPicPr>
      </xdr:nvPicPr>
      <xdr:blipFill>
        <a:blip r:embed="rId203"/>
        <a:stretch>
          <a:fillRect/>
        </a:stretch>
      </xdr:blipFill>
      <xdr:spPr>
        <a:xfrm>
          <a:off x="569595" y="252305820"/>
          <a:ext cx="1265555" cy="1188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41275</xdr:colOff>
      <xdr:row>212</xdr:row>
      <xdr:rowOff>47625</xdr:rowOff>
    </xdr:from>
    <xdr:to>
      <xdr:col>1</xdr:col>
      <xdr:colOff>1341755</xdr:colOff>
      <xdr:row>212</xdr:row>
      <xdr:rowOff>1197610</xdr:rowOff>
    </xdr:to>
    <xdr:pic>
      <xdr:nvPicPr>
        <xdr:cNvPr id="2" name="图片 1"/>
        <xdr:cNvPicPr>
          <a:picLocks noChangeAspect="1"/>
        </xdr:cNvPicPr>
      </xdr:nvPicPr>
      <xdr:blipFill>
        <a:blip r:embed="rId179"/>
        <a:stretch>
          <a:fillRect/>
        </a:stretch>
      </xdr:blipFill>
      <xdr:spPr>
        <a:xfrm>
          <a:off x="579755" y="217893900"/>
          <a:ext cx="1300480" cy="1149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</xdr:colOff>
      <xdr:row>222</xdr:row>
      <xdr:rowOff>69215</xdr:rowOff>
    </xdr:from>
    <xdr:to>
      <xdr:col>1</xdr:col>
      <xdr:colOff>1294130</xdr:colOff>
      <xdr:row>222</xdr:row>
      <xdr:rowOff>1301750</xdr:rowOff>
    </xdr:to>
    <xdr:pic>
      <xdr:nvPicPr>
        <xdr:cNvPr id="72" name="图片 71"/>
        <xdr:cNvPicPr>
          <a:picLocks noChangeAspect="1"/>
        </xdr:cNvPicPr>
      </xdr:nvPicPr>
      <xdr:blipFill>
        <a:blip r:embed="rId185"/>
        <a:stretch>
          <a:fillRect/>
        </a:stretch>
      </xdr:blipFill>
      <xdr:spPr>
        <a:xfrm>
          <a:off x="588010" y="230958390"/>
          <a:ext cx="1244600" cy="1232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33655</xdr:colOff>
      <xdr:row>226</xdr:row>
      <xdr:rowOff>38100</xdr:rowOff>
    </xdr:from>
    <xdr:to>
      <xdr:col>1</xdr:col>
      <xdr:colOff>1300480</xdr:colOff>
      <xdr:row>226</xdr:row>
      <xdr:rowOff>1398270</xdr:rowOff>
    </xdr:to>
    <xdr:pic>
      <xdr:nvPicPr>
        <xdr:cNvPr id="113" name="图片 112"/>
        <xdr:cNvPicPr>
          <a:picLocks noChangeAspect="1"/>
        </xdr:cNvPicPr>
      </xdr:nvPicPr>
      <xdr:blipFill>
        <a:blip r:embed="rId188"/>
        <a:stretch>
          <a:fillRect/>
        </a:stretch>
      </xdr:blipFill>
      <xdr:spPr>
        <a:xfrm>
          <a:off x="572135" y="236299375"/>
          <a:ext cx="1266825" cy="13601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73"/>
  <sheetViews>
    <sheetView tabSelected="1" zoomScale="115" zoomScaleNormal="115" workbookViewId="0">
      <pane ySplit="2" topLeftCell="A240" activePane="bottomLeft" state="frozen"/>
      <selection/>
      <selection pane="bottomLeft" activeCell="I247" sqref="I247"/>
    </sheetView>
  </sheetViews>
  <sheetFormatPr defaultColWidth="12.6285714285714" defaultRowHeight="15.75" customHeight="1"/>
  <cols>
    <col min="1" max="1" width="8.07619047619048" style="4" customWidth="1"/>
    <col min="2" max="2" width="20.4952380952381" style="4" customWidth="1"/>
    <col min="3" max="3" width="33.8571428571429" style="4" customWidth="1"/>
    <col min="4" max="4" width="15.752380952381" style="4" customWidth="1"/>
    <col min="5" max="5" width="14.8761904761905" style="4" customWidth="1"/>
    <col min="6" max="6" width="11.5904761904762" style="5" customWidth="1"/>
    <col min="7" max="7" width="12.5714285714286" style="4" customWidth="1"/>
    <col min="8" max="8" width="17.5714285714286" style="4" customWidth="1"/>
    <col min="9" max="9" width="15.752380952381" style="4" customWidth="1"/>
    <col min="10" max="10" width="16.6285714285714" style="4" customWidth="1"/>
    <col min="11" max="21" width="7.62857142857143" style="4" customWidth="1"/>
    <col min="22" max="16384" width="12.6285714285714" style="4"/>
  </cols>
  <sheetData>
    <row r="1" ht="37.5" customHeight="1" spans="1:21">
      <c r="A1" s="6" t="s">
        <v>0</v>
      </c>
      <c r="B1" s="7"/>
      <c r="C1" s="7"/>
      <c r="D1" s="7"/>
      <c r="E1" s="7"/>
      <c r="F1" s="8"/>
      <c r="G1" s="7"/>
      <c r="H1" s="7"/>
      <c r="I1" s="7"/>
      <c r="J1" s="9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ht="33.75" customHeight="1" spans="1:21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2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ht="90" customHeight="1" spans="1:21">
      <c r="A3" s="13">
        <v>1</v>
      </c>
      <c r="B3" s="13"/>
      <c r="C3" s="14" t="s">
        <v>11</v>
      </c>
      <c r="D3" s="14" t="s">
        <v>12</v>
      </c>
      <c r="E3" s="13" t="s">
        <v>13</v>
      </c>
      <c r="F3" s="15">
        <v>1</v>
      </c>
      <c r="G3" s="16">
        <v>7</v>
      </c>
      <c r="H3" s="13">
        <v>7</v>
      </c>
      <c r="I3" s="14" t="s">
        <v>14</v>
      </c>
      <c r="J3" s="14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ht="56" customHeight="1" spans="1:21">
      <c r="A4" s="13">
        <f>1+A3</f>
        <v>2</v>
      </c>
      <c r="B4" s="13"/>
      <c r="C4" s="14" t="s">
        <v>15</v>
      </c>
      <c r="D4" s="14" t="s">
        <v>16</v>
      </c>
      <c r="E4" s="13" t="s">
        <v>17</v>
      </c>
      <c r="F4" s="15">
        <v>4</v>
      </c>
      <c r="G4" s="16">
        <v>3</v>
      </c>
      <c r="H4" s="13">
        <v>12</v>
      </c>
      <c r="I4" s="14" t="s">
        <v>18</v>
      </c>
      <c r="J4" s="14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ht="80" customHeight="1" spans="1:21">
      <c r="A5" s="13">
        <f>1+A4</f>
        <v>3</v>
      </c>
      <c r="B5" s="13"/>
      <c r="C5" s="14" t="s">
        <v>11</v>
      </c>
      <c r="D5" s="14" t="s">
        <v>12</v>
      </c>
      <c r="E5" s="13" t="s">
        <v>19</v>
      </c>
      <c r="F5" s="15">
        <v>2</v>
      </c>
      <c r="G5" s="16">
        <v>5</v>
      </c>
      <c r="H5" s="13">
        <v>10</v>
      </c>
      <c r="I5" s="14" t="s">
        <v>20</v>
      </c>
      <c r="J5" s="14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="1" customFormat="1" ht="89" customHeight="1" spans="1:21">
      <c r="A6" s="17"/>
      <c r="B6" s="17"/>
      <c r="C6" s="18" t="s">
        <v>15</v>
      </c>
      <c r="D6" s="18">
        <v>7</v>
      </c>
      <c r="E6" s="17"/>
      <c r="F6" s="17">
        <v>1</v>
      </c>
      <c r="G6" s="19">
        <v>7</v>
      </c>
      <c r="H6" s="17">
        <v>7</v>
      </c>
      <c r="I6" s="18" t="s">
        <v>18</v>
      </c>
      <c r="J6" s="18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</row>
    <row r="7" ht="93" customHeight="1" spans="1:21">
      <c r="A7" s="13">
        <f>1+A5</f>
        <v>4</v>
      </c>
      <c r="B7" s="13"/>
      <c r="C7" s="14" t="s">
        <v>15</v>
      </c>
      <c r="D7" s="14" t="s">
        <v>12</v>
      </c>
      <c r="E7" s="13" t="s">
        <v>21</v>
      </c>
      <c r="F7" s="15">
        <v>5</v>
      </c>
      <c r="G7" s="16">
        <v>7</v>
      </c>
      <c r="H7" s="13">
        <v>35</v>
      </c>
      <c r="I7" s="14" t="s">
        <v>18</v>
      </c>
      <c r="J7" s="14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ht="86" customHeight="1" spans="1:21">
      <c r="A8" s="13">
        <f t="shared" ref="A8:A50" si="0">1+A7</f>
        <v>5</v>
      </c>
      <c r="B8" s="13"/>
      <c r="C8" s="14" t="s">
        <v>15</v>
      </c>
      <c r="D8" s="14" t="s">
        <v>22</v>
      </c>
      <c r="E8" s="13" t="s">
        <v>23</v>
      </c>
      <c r="F8" s="15">
        <v>2</v>
      </c>
      <c r="G8" s="16">
        <v>7</v>
      </c>
      <c r="H8" s="13">
        <v>14</v>
      </c>
      <c r="I8" s="14" t="s">
        <v>24</v>
      </c>
      <c r="J8" s="14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ht="100" customHeight="1" spans="1:21">
      <c r="A9" s="13">
        <f t="shared" si="0"/>
        <v>6</v>
      </c>
      <c r="B9" s="13"/>
      <c r="C9" s="14" t="s">
        <v>25</v>
      </c>
      <c r="D9" s="14" t="s">
        <v>22</v>
      </c>
      <c r="E9" s="13" t="s">
        <v>26</v>
      </c>
      <c r="F9" s="15">
        <v>1</v>
      </c>
      <c r="G9" s="16">
        <v>10</v>
      </c>
      <c r="H9" s="13">
        <v>10</v>
      </c>
      <c r="I9" s="14" t="s">
        <v>18</v>
      </c>
      <c r="J9" s="14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ht="108" customHeight="1" spans="1:21">
      <c r="A10" s="13">
        <f t="shared" si="0"/>
        <v>7</v>
      </c>
      <c r="B10" s="13"/>
      <c r="C10" s="14" t="s">
        <v>15</v>
      </c>
      <c r="D10" s="14" t="s">
        <v>12</v>
      </c>
      <c r="E10" s="13" t="s">
        <v>27</v>
      </c>
      <c r="F10" s="15">
        <v>2</v>
      </c>
      <c r="G10" s="16">
        <v>7</v>
      </c>
      <c r="H10" s="13">
        <v>14</v>
      </c>
      <c r="I10" s="14" t="s">
        <v>28</v>
      </c>
      <c r="J10" s="14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ht="108" customHeight="1" spans="1:21">
      <c r="A11" s="13">
        <f t="shared" si="0"/>
        <v>8</v>
      </c>
      <c r="B11" s="13"/>
      <c r="C11" s="14" t="s">
        <v>11</v>
      </c>
      <c r="D11" s="14" t="s">
        <v>22</v>
      </c>
      <c r="E11" s="13" t="s">
        <v>29</v>
      </c>
      <c r="F11" s="15">
        <v>6</v>
      </c>
      <c r="G11" s="16">
        <v>6.99</v>
      </c>
      <c r="H11" s="13">
        <v>41.96</v>
      </c>
      <c r="I11" s="14" t="s">
        <v>20</v>
      </c>
      <c r="J11" s="14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ht="80" customHeight="1" spans="1:21">
      <c r="A12" s="13">
        <f t="shared" si="0"/>
        <v>9</v>
      </c>
      <c r="B12" s="13"/>
      <c r="C12" s="14" t="s">
        <v>25</v>
      </c>
      <c r="D12" s="14" t="s">
        <v>22</v>
      </c>
      <c r="E12" s="13" t="s">
        <v>30</v>
      </c>
      <c r="F12" s="15">
        <v>3</v>
      </c>
      <c r="G12" s="16">
        <v>10</v>
      </c>
      <c r="H12" s="13">
        <v>30</v>
      </c>
      <c r="I12" s="14" t="s">
        <v>20</v>
      </c>
      <c r="J12" s="14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ht="100" customHeight="1" spans="1:21">
      <c r="A13" s="13">
        <f t="shared" si="0"/>
        <v>10</v>
      </c>
      <c r="B13" s="13"/>
      <c r="C13" s="14" t="s">
        <v>11</v>
      </c>
      <c r="D13" s="14" t="s">
        <v>31</v>
      </c>
      <c r="E13" s="13" t="s">
        <v>32</v>
      </c>
      <c r="F13" s="15">
        <v>5</v>
      </c>
      <c r="G13" s="16">
        <v>2.5</v>
      </c>
      <c r="H13" s="13">
        <v>12.5</v>
      </c>
      <c r="I13" s="14" t="s">
        <v>33</v>
      </c>
      <c r="J13" s="14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ht="101" customHeight="1" spans="1:21">
      <c r="A14" s="13">
        <f t="shared" si="0"/>
        <v>11</v>
      </c>
      <c r="B14" s="13"/>
      <c r="C14" s="14" t="s">
        <v>11</v>
      </c>
      <c r="D14" s="14" t="s">
        <v>34</v>
      </c>
      <c r="E14" s="13" t="s">
        <v>35</v>
      </c>
      <c r="F14" s="15">
        <v>4</v>
      </c>
      <c r="G14" s="16">
        <v>2.5</v>
      </c>
      <c r="H14" s="13">
        <v>10</v>
      </c>
      <c r="I14" s="14" t="s">
        <v>24</v>
      </c>
      <c r="J14" s="14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ht="106" customHeight="1" spans="1:21">
      <c r="A15" s="13">
        <f t="shared" si="0"/>
        <v>12</v>
      </c>
      <c r="B15" s="13"/>
      <c r="C15" s="14" t="s">
        <v>15</v>
      </c>
      <c r="D15" s="14" t="s">
        <v>31</v>
      </c>
      <c r="E15" s="13" t="s">
        <v>36</v>
      </c>
      <c r="F15" s="15">
        <v>2</v>
      </c>
      <c r="G15" s="16">
        <v>2.5</v>
      </c>
      <c r="H15" s="13">
        <v>5</v>
      </c>
      <c r="I15" s="14" t="s">
        <v>24</v>
      </c>
      <c r="J15" s="14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ht="105" customHeight="1" spans="1:21">
      <c r="A16" s="13">
        <f t="shared" si="0"/>
        <v>13</v>
      </c>
      <c r="B16" s="13"/>
      <c r="C16" s="14" t="s">
        <v>25</v>
      </c>
      <c r="D16" s="14" t="s">
        <v>37</v>
      </c>
      <c r="E16" s="13" t="s">
        <v>38</v>
      </c>
      <c r="F16" s="15">
        <v>2</v>
      </c>
      <c r="G16" s="16">
        <v>2.5</v>
      </c>
      <c r="H16" s="13">
        <v>5</v>
      </c>
      <c r="I16" s="14" t="s">
        <v>18</v>
      </c>
      <c r="J16" s="14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ht="96" customHeight="1" spans="1:21">
      <c r="A17" s="13">
        <f t="shared" si="0"/>
        <v>14</v>
      </c>
      <c r="B17" s="13"/>
      <c r="C17" s="14" t="s">
        <v>11</v>
      </c>
      <c r="D17" s="14" t="s">
        <v>12</v>
      </c>
      <c r="E17" s="13" t="s">
        <v>39</v>
      </c>
      <c r="F17" s="15">
        <v>2</v>
      </c>
      <c r="G17" s="16">
        <v>2.5</v>
      </c>
      <c r="H17" s="13">
        <v>5</v>
      </c>
      <c r="I17" s="14" t="s">
        <v>18</v>
      </c>
      <c r="J17" s="14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ht="97" customHeight="1" spans="1:21">
      <c r="A18" s="13">
        <f t="shared" si="0"/>
        <v>15</v>
      </c>
      <c r="B18" s="13"/>
      <c r="C18" s="14" t="s">
        <v>11</v>
      </c>
      <c r="D18" s="14" t="s">
        <v>16</v>
      </c>
      <c r="E18" s="13" t="s">
        <v>40</v>
      </c>
      <c r="F18" s="15">
        <v>3</v>
      </c>
      <c r="G18" s="16">
        <v>2.5</v>
      </c>
      <c r="H18" s="13">
        <v>7.5</v>
      </c>
      <c r="I18" s="14" t="s">
        <v>28</v>
      </c>
      <c r="J18" s="14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s="1" customFormat="1" ht="97" customHeight="1" spans="1:21">
      <c r="A19" s="17">
        <f t="shared" si="0"/>
        <v>16</v>
      </c>
      <c r="B19" s="17"/>
      <c r="C19" s="18" t="s">
        <v>11</v>
      </c>
      <c r="D19" s="18" t="s">
        <v>41</v>
      </c>
      <c r="E19" s="17" t="s">
        <v>42</v>
      </c>
      <c r="F19" s="17">
        <v>3</v>
      </c>
      <c r="G19" s="19">
        <v>2.5</v>
      </c>
      <c r="H19" s="17">
        <v>7.5</v>
      </c>
      <c r="I19" s="18" t="s">
        <v>18</v>
      </c>
      <c r="J19" s="18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</row>
    <row r="20" ht="100" customHeight="1" spans="1:21">
      <c r="A20" s="13">
        <f t="shared" si="0"/>
        <v>17</v>
      </c>
      <c r="B20" s="13"/>
      <c r="C20" s="14" t="s">
        <v>15</v>
      </c>
      <c r="D20" s="14" t="s">
        <v>43</v>
      </c>
      <c r="E20" s="13" t="s">
        <v>44</v>
      </c>
      <c r="F20" s="15">
        <v>2</v>
      </c>
      <c r="G20" s="16">
        <v>2.5</v>
      </c>
      <c r="H20" s="13">
        <v>5</v>
      </c>
      <c r="I20" s="14" t="s">
        <v>18</v>
      </c>
      <c r="J20" s="14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ht="99" customHeight="1" spans="1:21">
      <c r="A21" s="13">
        <f t="shared" si="0"/>
        <v>18</v>
      </c>
      <c r="B21" s="13"/>
      <c r="C21" s="14" t="s">
        <v>15</v>
      </c>
      <c r="D21" s="14" t="s">
        <v>12</v>
      </c>
      <c r="E21" s="13" t="s">
        <v>45</v>
      </c>
      <c r="F21" s="15">
        <v>1</v>
      </c>
      <c r="G21" s="16">
        <v>2.5</v>
      </c>
      <c r="H21" s="13">
        <v>2.5</v>
      </c>
      <c r="I21" s="14" t="s">
        <v>28</v>
      </c>
      <c r="J21" s="14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ht="92" customHeight="1" spans="1:21">
      <c r="A22" s="13">
        <f t="shared" si="0"/>
        <v>19</v>
      </c>
      <c r="B22" s="13"/>
      <c r="C22" s="14" t="s">
        <v>11</v>
      </c>
      <c r="D22" s="14" t="s">
        <v>12</v>
      </c>
      <c r="E22" s="13" t="s">
        <v>46</v>
      </c>
      <c r="F22" s="15">
        <v>2</v>
      </c>
      <c r="G22" s="16">
        <v>1.8</v>
      </c>
      <c r="H22" s="13">
        <v>3.6</v>
      </c>
      <c r="I22" s="14" t="s">
        <v>24</v>
      </c>
      <c r="J22" s="14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ht="94" customHeight="1" spans="1:21">
      <c r="A23" s="13">
        <f t="shared" si="0"/>
        <v>20</v>
      </c>
      <c r="B23" s="13"/>
      <c r="C23" s="14" t="s">
        <v>11</v>
      </c>
      <c r="D23" s="14" t="s">
        <v>43</v>
      </c>
      <c r="E23" s="13" t="s">
        <v>47</v>
      </c>
      <c r="F23" s="15">
        <v>2</v>
      </c>
      <c r="G23" s="16">
        <v>1.8</v>
      </c>
      <c r="H23" s="13">
        <v>3.6</v>
      </c>
      <c r="I23" s="14" t="s">
        <v>18</v>
      </c>
      <c r="J23" s="14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ht="98" customHeight="1" spans="1:21">
      <c r="A24" s="13">
        <f t="shared" si="0"/>
        <v>21</v>
      </c>
      <c r="B24" s="13"/>
      <c r="C24" s="14" t="s">
        <v>15</v>
      </c>
      <c r="D24" s="14" t="s">
        <v>16</v>
      </c>
      <c r="E24" s="13" t="s">
        <v>48</v>
      </c>
      <c r="F24" s="15">
        <v>3</v>
      </c>
      <c r="G24" s="16">
        <v>1.8</v>
      </c>
      <c r="H24" s="13">
        <v>5.4</v>
      </c>
      <c r="I24" s="14" t="s">
        <v>18</v>
      </c>
      <c r="J24" s="14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ht="97" customHeight="1" spans="1:21">
      <c r="A25" s="13">
        <f t="shared" si="0"/>
        <v>22</v>
      </c>
      <c r="B25" s="13"/>
      <c r="C25" s="14" t="s">
        <v>25</v>
      </c>
      <c r="D25" s="14" t="s">
        <v>43</v>
      </c>
      <c r="E25" s="13" t="s">
        <v>49</v>
      </c>
      <c r="F25" s="15">
        <v>2</v>
      </c>
      <c r="G25" s="16">
        <v>1.8</v>
      </c>
      <c r="H25" s="13">
        <v>3.6</v>
      </c>
      <c r="I25" s="14" t="s">
        <v>24</v>
      </c>
      <c r="J25" s="14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ht="97" customHeight="1" spans="1:21">
      <c r="A26" s="13">
        <f t="shared" si="0"/>
        <v>23</v>
      </c>
      <c r="B26" s="13"/>
      <c r="C26" s="14" t="s">
        <v>11</v>
      </c>
      <c r="D26" s="14" t="s">
        <v>22</v>
      </c>
      <c r="E26" s="13" t="s">
        <v>50</v>
      </c>
      <c r="F26" s="15">
        <v>1</v>
      </c>
      <c r="G26" s="16">
        <v>9</v>
      </c>
      <c r="H26" s="13">
        <v>9</v>
      </c>
      <c r="I26" s="14" t="s">
        <v>51</v>
      </c>
      <c r="J26" s="14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ht="65" customHeight="1" spans="1:21">
      <c r="A27" s="13">
        <f t="shared" si="0"/>
        <v>24</v>
      </c>
      <c r="B27" s="13"/>
      <c r="C27" s="14" t="s">
        <v>25</v>
      </c>
      <c r="D27" s="14" t="s">
        <v>43</v>
      </c>
      <c r="E27" s="13" t="s">
        <v>52</v>
      </c>
      <c r="F27" s="15">
        <v>6</v>
      </c>
      <c r="G27" s="16">
        <v>5</v>
      </c>
      <c r="H27" s="13">
        <v>30</v>
      </c>
      <c r="I27" s="14" t="s">
        <v>28</v>
      </c>
      <c r="J27" s="14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ht="64" customHeight="1" spans="1:21">
      <c r="A28" s="13">
        <f t="shared" si="0"/>
        <v>25</v>
      </c>
      <c r="B28" s="13"/>
      <c r="C28" s="14" t="s">
        <v>25</v>
      </c>
      <c r="D28" s="14" t="s">
        <v>12</v>
      </c>
      <c r="E28" s="13" t="s">
        <v>53</v>
      </c>
      <c r="F28" s="15">
        <v>5</v>
      </c>
      <c r="G28" s="16">
        <v>5</v>
      </c>
      <c r="H28" s="13">
        <v>25</v>
      </c>
      <c r="I28" s="14" t="s">
        <v>51</v>
      </c>
      <c r="J28" s="14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ht="73" customHeight="1" spans="1:21">
      <c r="A29" s="13">
        <f t="shared" si="0"/>
        <v>26</v>
      </c>
      <c r="B29" s="13"/>
      <c r="C29" s="14" t="s">
        <v>11</v>
      </c>
      <c r="D29" s="14" t="s">
        <v>12</v>
      </c>
      <c r="E29" s="13" t="s">
        <v>54</v>
      </c>
      <c r="F29" s="15">
        <v>3</v>
      </c>
      <c r="G29" s="16">
        <v>6.5</v>
      </c>
      <c r="H29" s="13">
        <v>19.5</v>
      </c>
      <c r="I29" s="14" t="s">
        <v>20</v>
      </c>
      <c r="J29" s="14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ht="67" customHeight="1" spans="1:21">
      <c r="A30" s="13">
        <f t="shared" si="0"/>
        <v>27</v>
      </c>
      <c r="B30" s="13"/>
      <c r="C30" s="14" t="s">
        <v>25</v>
      </c>
      <c r="D30" s="14" t="s">
        <v>22</v>
      </c>
      <c r="E30" s="13" t="s">
        <v>55</v>
      </c>
      <c r="F30" s="15">
        <v>3</v>
      </c>
      <c r="G30" s="16">
        <v>6.5</v>
      </c>
      <c r="H30" s="13">
        <v>19.5</v>
      </c>
      <c r="I30" s="14" t="s">
        <v>51</v>
      </c>
      <c r="J30" s="14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ht="70" customHeight="1" spans="1:21">
      <c r="A31" s="13">
        <f t="shared" si="0"/>
        <v>28</v>
      </c>
      <c r="B31" s="13"/>
      <c r="C31" s="14" t="s">
        <v>25</v>
      </c>
      <c r="D31" s="14" t="s">
        <v>22</v>
      </c>
      <c r="E31" s="13" t="s">
        <v>56</v>
      </c>
      <c r="F31" s="15">
        <v>1</v>
      </c>
      <c r="G31" s="16">
        <v>6.5</v>
      </c>
      <c r="H31" s="13">
        <v>6.5</v>
      </c>
      <c r="I31" s="14" t="s">
        <v>28</v>
      </c>
      <c r="J31" s="14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ht="61" customHeight="1" spans="1:21">
      <c r="A32" s="13">
        <f t="shared" si="0"/>
        <v>29</v>
      </c>
      <c r="B32" s="13"/>
      <c r="C32" s="14" t="s">
        <v>25</v>
      </c>
      <c r="D32" s="14" t="s">
        <v>43</v>
      </c>
      <c r="E32" s="13" t="s">
        <v>57</v>
      </c>
      <c r="F32" s="15">
        <v>2</v>
      </c>
      <c r="G32" s="16">
        <v>5</v>
      </c>
      <c r="H32" s="13">
        <v>10</v>
      </c>
      <c r="I32" s="14" t="s">
        <v>20</v>
      </c>
      <c r="J32" s="14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ht="79" customHeight="1" spans="1:21">
      <c r="A33" s="13">
        <f t="shared" si="0"/>
        <v>30</v>
      </c>
      <c r="B33" s="13"/>
      <c r="C33" s="14" t="s">
        <v>15</v>
      </c>
      <c r="D33" s="14" t="s">
        <v>41</v>
      </c>
      <c r="E33" s="13" t="s">
        <v>58</v>
      </c>
      <c r="F33" s="15">
        <v>2</v>
      </c>
      <c r="G33" s="16">
        <v>1.8</v>
      </c>
      <c r="H33" s="13">
        <v>3.6</v>
      </c>
      <c r="I33" s="14" t="s">
        <v>24</v>
      </c>
      <c r="J33" s="14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ht="108" customHeight="1" spans="1:21">
      <c r="A34" s="13">
        <f t="shared" si="0"/>
        <v>31</v>
      </c>
      <c r="B34" s="13"/>
      <c r="C34" s="14" t="s">
        <v>25</v>
      </c>
      <c r="D34" s="14" t="s">
        <v>41</v>
      </c>
      <c r="E34" s="13" t="s">
        <v>59</v>
      </c>
      <c r="F34" s="15">
        <v>5</v>
      </c>
      <c r="G34" s="16">
        <v>1.8</v>
      </c>
      <c r="H34" s="13">
        <v>9</v>
      </c>
      <c r="I34" s="14" t="s">
        <v>24</v>
      </c>
      <c r="J34" s="14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ht="71" customHeight="1" spans="1:21">
      <c r="A35" s="13">
        <f t="shared" si="0"/>
        <v>32</v>
      </c>
      <c r="B35" s="13"/>
      <c r="C35" s="14" t="s">
        <v>25</v>
      </c>
      <c r="D35" s="14" t="s">
        <v>60</v>
      </c>
      <c r="E35" s="13" t="s">
        <v>61</v>
      </c>
      <c r="F35" s="15">
        <v>4</v>
      </c>
      <c r="G35" s="16">
        <v>1.8</v>
      </c>
      <c r="H35" s="13">
        <v>7.2</v>
      </c>
      <c r="I35" s="14" t="s">
        <v>62</v>
      </c>
      <c r="J35" s="14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 ht="72" customHeight="1" spans="1:21">
      <c r="A36" s="13">
        <f t="shared" si="0"/>
        <v>33</v>
      </c>
      <c r="B36" s="13"/>
      <c r="C36" s="14" t="s">
        <v>11</v>
      </c>
      <c r="D36" s="14" t="s">
        <v>16</v>
      </c>
      <c r="E36" s="13" t="s">
        <v>63</v>
      </c>
      <c r="F36" s="15">
        <v>12</v>
      </c>
      <c r="G36" s="16">
        <v>1.8</v>
      </c>
      <c r="H36" s="13">
        <v>21.6</v>
      </c>
      <c r="I36" s="14" t="s">
        <v>24</v>
      </c>
      <c r="J36" s="14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 ht="68" customHeight="1" spans="1:21">
      <c r="A37" s="13">
        <f t="shared" si="0"/>
        <v>34</v>
      </c>
      <c r="B37" s="13"/>
      <c r="C37" s="14" t="s">
        <v>11</v>
      </c>
      <c r="D37" s="14" t="s">
        <v>12</v>
      </c>
      <c r="E37" s="13" t="s">
        <v>64</v>
      </c>
      <c r="F37" s="15">
        <v>5</v>
      </c>
      <c r="G37" s="16">
        <v>1.8</v>
      </c>
      <c r="H37" s="13">
        <v>9</v>
      </c>
      <c r="I37" s="14" t="s">
        <v>24</v>
      </c>
      <c r="J37" s="14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 ht="69" customHeight="1" spans="1:21">
      <c r="A38" s="13">
        <f t="shared" si="0"/>
        <v>35</v>
      </c>
      <c r="B38" s="13"/>
      <c r="C38" s="14" t="s">
        <v>11</v>
      </c>
      <c r="D38" s="14" t="s">
        <v>43</v>
      </c>
      <c r="E38" s="13" t="s">
        <v>65</v>
      </c>
      <c r="F38" s="15">
        <v>7</v>
      </c>
      <c r="G38" s="16">
        <v>1.8</v>
      </c>
      <c r="H38" s="13">
        <v>12.6</v>
      </c>
      <c r="I38" s="14" t="s">
        <v>24</v>
      </c>
      <c r="J38" s="14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 ht="69" customHeight="1" spans="1:21">
      <c r="A39" s="13">
        <f t="shared" si="0"/>
        <v>36</v>
      </c>
      <c r="B39" s="13"/>
      <c r="C39" s="14" t="s">
        <v>11</v>
      </c>
      <c r="D39" s="14" t="s">
        <v>41</v>
      </c>
      <c r="E39" s="13" t="s">
        <v>66</v>
      </c>
      <c r="F39" s="15">
        <v>8</v>
      </c>
      <c r="G39" s="16">
        <v>1.8</v>
      </c>
      <c r="H39" s="13">
        <v>14.4</v>
      </c>
      <c r="I39" s="14" t="s">
        <v>28</v>
      </c>
      <c r="J39" s="14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 ht="78" customHeight="1" spans="1:21">
      <c r="A40" s="13">
        <f t="shared" si="0"/>
        <v>37</v>
      </c>
      <c r="B40" s="13"/>
      <c r="C40" s="14" t="s">
        <v>11</v>
      </c>
      <c r="D40" s="14" t="s">
        <v>12</v>
      </c>
      <c r="E40" s="13" t="s">
        <v>67</v>
      </c>
      <c r="F40" s="15">
        <v>5</v>
      </c>
      <c r="G40" s="16">
        <v>1.8</v>
      </c>
      <c r="H40" s="13">
        <v>9</v>
      </c>
      <c r="I40" s="14" t="s">
        <v>24</v>
      </c>
      <c r="J40" s="14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 ht="82" customHeight="1" spans="1:21">
      <c r="A41" s="13">
        <f t="shared" si="0"/>
        <v>38</v>
      </c>
      <c r="B41" s="13"/>
      <c r="C41" s="14" t="s">
        <v>11</v>
      </c>
      <c r="D41" s="14" t="s">
        <v>43</v>
      </c>
      <c r="E41" s="13" t="s">
        <v>68</v>
      </c>
      <c r="F41" s="15">
        <v>3</v>
      </c>
      <c r="G41" s="16">
        <v>1.8</v>
      </c>
      <c r="H41" s="13">
        <v>5.4</v>
      </c>
      <c r="I41" s="14" t="s">
        <v>24</v>
      </c>
      <c r="J41" s="14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 ht="79" customHeight="1" spans="1:21">
      <c r="A42" s="13">
        <f t="shared" si="0"/>
        <v>39</v>
      </c>
      <c r="B42" s="13"/>
      <c r="C42" s="14" t="s">
        <v>11</v>
      </c>
      <c r="D42" s="14" t="s">
        <v>22</v>
      </c>
      <c r="E42" s="13" t="s">
        <v>69</v>
      </c>
      <c r="F42" s="15">
        <v>3</v>
      </c>
      <c r="G42" s="16">
        <v>1.8</v>
      </c>
      <c r="H42" s="13">
        <v>5.4</v>
      </c>
      <c r="I42" s="14" t="s">
        <v>18</v>
      </c>
      <c r="J42" s="14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 ht="79" customHeight="1" spans="1:21">
      <c r="A43" s="13">
        <f t="shared" si="0"/>
        <v>40</v>
      </c>
      <c r="B43" s="13"/>
      <c r="C43" s="14" t="s">
        <v>11</v>
      </c>
      <c r="D43" s="14" t="s">
        <v>70</v>
      </c>
      <c r="E43" s="13" t="s">
        <v>71</v>
      </c>
      <c r="F43" s="15">
        <v>2</v>
      </c>
      <c r="G43" s="16">
        <v>1.8</v>
      </c>
      <c r="H43" s="13">
        <v>3.6</v>
      </c>
      <c r="I43" s="14" t="s">
        <v>28</v>
      </c>
      <c r="J43" s="14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ht="69" customHeight="1" spans="1:21">
      <c r="A44" s="13">
        <f t="shared" si="0"/>
        <v>41</v>
      </c>
      <c r="B44" s="13"/>
      <c r="C44" s="14" t="s">
        <v>25</v>
      </c>
      <c r="D44" s="14" t="s">
        <v>70</v>
      </c>
      <c r="E44" s="13" t="s">
        <v>72</v>
      </c>
      <c r="F44" s="15">
        <v>2</v>
      </c>
      <c r="G44" s="16">
        <v>5.8</v>
      </c>
      <c r="H44" s="13">
        <v>11.6</v>
      </c>
      <c r="I44" s="14" t="s">
        <v>28</v>
      </c>
      <c r="J44" s="14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ht="73" customHeight="1" spans="1:21">
      <c r="A45" s="13">
        <f t="shared" si="0"/>
        <v>42</v>
      </c>
      <c r="B45" s="13"/>
      <c r="C45" s="14" t="s">
        <v>15</v>
      </c>
      <c r="D45" s="14" t="s">
        <v>60</v>
      </c>
      <c r="E45" s="13" t="s">
        <v>73</v>
      </c>
      <c r="F45" s="15">
        <v>2</v>
      </c>
      <c r="G45" s="16">
        <v>1.8</v>
      </c>
      <c r="H45" s="13">
        <v>3.6</v>
      </c>
      <c r="I45" s="14" t="s">
        <v>28</v>
      </c>
      <c r="J45" s="14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ht="79" customHeight="1" spans="1:21">
      <c r="A46" s="13" t="e">
        <f>1+#REF!</f>
        <v>#REF!</v>
      </c>
      <c r="B46" s="13"/>
      <c r="C46" s="14" t="s">
        <v>25</v>
      </c>
      <c r="D46" s="14" t="s">
        <v>60</v>
      </c>
      <c r="E46" s="13" t="s">
        <v>74</v>
      </c>
      <c r="F46" s="15">
        <v>3</v>
      </c>
      <c r="G46" s="16">
        <v>1.8</v>
      </c>
      <c r="H46" s="13">
        <v>5.4</v>
      </c>
      <c r="I46" s="14" t="s">
        <v>24</v>
      </c>
      <c r="J46" s="14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ht="83" customHeight="1" spans="1:21">
      <c r="A47" s="13" t="e">
        <f>1+A46</f>
        <v>#REF!</v>
      </c>
      <c r="B47" s="13"/>
      <c r="C47" s="14" t="s">
        <v>25</v>
      </c>
      <c r="D47" s="14" t="s">
        <v>43</v>
      </c>
      <c r="E47" s="13" t="s">
        <v>75</v>
      </c>
      <c r="F47" s="15">
        <v>3</v>
      </c>
      <c r="G47" s="16">
        <v>1.8</v>
      </c>
      <c r="H47" s="13">
        <v>5.4</v>
      </c>
      <c r="I47" s="14" t="s">
        <v>18</v>
      </c>
      <c r="J47" s="14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ht="91" customHeight="1" spans="1:21">
      <c r="A48" s="13" t="e">
        <f>1+A47</f>
        <v>#REF!</v>
      </c>
      <c r="B48" s="13"/>
      <c r="C48" s="14" t="s">
        <v>15</v>
      </c>
      <c r="D48" s="14" t="s">
        <v>22</v>
      </c>
      <c r="E48" s="13" t="s">
        <v>76</v>
      </c>
      <c r="F48" s="15">
        <v>1</v>
      </c>
      <c r="G48" s="16">
        <v>7</v>
      </c>
      <c r="H48" s="13">
        <v>7</v>
      </c>
      <c r="I48" s="14" t="s">
        <v>20</v>
      </c>
      <c r="J48" s="14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 ht="80" customHeight="1" spans="1:21">
      <c r="A49" s="13" t="e">
        <f>1+A48</f>
        <v>#REF!</v>
      </c>
      <c r="B49" s="13"/>
      <c r="C49" s="14" t="s">
        <v>25</v>
      </c>
      <c r="D49" s="14" t="s">
        <v>12</v>
      </c>
      <c r="E49" s="13" t="s">
        <v>77</v>
      </c>
      <c r="F49" s="15">
        <v>2</v>
      </c>
      <c r="G49" s="16">
        <v>5</v>
      </c>
      <c r="H49" s="13">
        <v>10</v>
      </c>
      <c r="I49" s="14" t="s">
        <v>24</v>
      </c>
      <c r="J49" s="14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 ht="92" customHeight="1" spans="1:21">
      <c r="A50" s="13"/>
      <c r="B50" s="13"/>
      <c r="C50" s="14" t="s">
        <v>11</v>
      </c>
      <c r="D50" s="14">
        <v>11</v>
      </c>
      <c r="E50" s="13"/>
      <c r="F50" s="15">
        <v>1</v>
      </c>
      <c r="G50" s="16">
        <v>5</v>
      </c>
      <c r="H50" s="13">
        <v>5</v>
      </c>
      <c r="I50" s="14"/>
      <c r="J50" s="14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 ht="99" customHeight="1" spans="1:21">
      <c r="A51" s="13" t="e">
        <f>1+A49</f>
        <v>#REF!</v>
      </c>
      <c r="B51" s="13"/>
      <c r="C51" s="14" t="s">
        <v>78</v>
      </c>
      <c r="D51" s="14" t="s">
        <v>79</v>
      </c>
      <c r="E51" s="13" t="s">
        <v>80</v>
      </c>
      <c r="F51" s="15">
        <v>3</v>
      </c>
      <c r="G51" s="16">
        <v>14.97</v>
      </c>
      <c r="H51" s="13">
        <v>44.91</v>
      </c>
      <c r="I51" s="14" t="s">
        <v>20</v>
      </c>
      <c r="J51" s="14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 ht="64" customHeight="1" spans="1:21">
      <c r="A52" s="13" t="e">
        <f>1+A51</f>
        <v>#REF!</v>
      </c>
      <c r="B52" s="13"/>
      <c r="C52" s="14" t="s">
        <v>25</v>
      </c>
      <c r="D52" s="14" t="s">
        <v>43</v>
      </c>
      <c r="E52" s="13" t="s">
        <v>81</v>
      </c>
      <c r="F52" s="15">
        <v>2</v>
      </c>
      <c r="G52" s="16">
        <v>5.99</v>
      </c>
      <c r="H52" s="13">
        <v>11.98</v>
      </c>
      <c r="I52" s="14" t="s">
        <v>18</v>
      </c>
      <c r="J52" s="14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 ht="98" customHeight="1" spans="1:21">
      <c r="A53" s="13" t="e">
        <f>1+A52</f>
        <v>#REF!</v>
      </c>
      <c r="B53" s="13"/>
      <c r="C53" s="14" t="s">
        <v>15</v>
      </c>
      <c r="D53" s="14" t="s">
        <v>79</v>
      </c>
      <c r="E53" s="13" t="s">
        <v>82</v>
      </c>
      <c r="F53" s="15">
        <v>3</v>
      </c>
      <c r="G53" s="16">
        <v>8.9</v>
      </c>
      <c r="H53" s="13">
        <v>26.7</v>
      </c>
      <c r="I53" s="14" t="s">
        <v>20</v>
      </c>
      <c r="J53" s="14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 ht="67" customHeight="1" spans="1:21">
      <c r="A54" s="13" t="e">
        <f>1+A53</f>
        <v>#REF!</v>
      </c>
      <c r="B54" s="13"/>
      <c r="C54" s="14" t="s">
        <v>15</v>
      </c>
      <c r="D54" s="14" t="s">
        <v>83</v>
      </c>
      <c r="E54" s="13" t="s">
        <v>84</v>
      </c>
      <c r="F54" s="15">
        <v>3</v>
      </c>
      <c r="G54" s="16">
        <v>5</v>
      </c>
      <c r="H54" s="13">
        <v>15</v>
      </c>
      <c r="I54" s="14" t="s">
        <v>28</v>
      </c>
      <c r="J54" s="14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 ht="105" customHeight="1" spans="1:21">
      <c r="A55" s="13" t="e">
        <f>1+A54</f>
        <v>#REF!</v>
      </c>
      <c r="B55" s="13"/>
      <c r="C55" s="14" t="s">
        <v>15</v>
      </c>
      <c r="D55" s="14" t="s">
        <v>43</v>
      </c>
      <c r="E55" s="13" t="s">
        <v>85</v>
      </c>
      <c r="F55" s="15">
        <v>1</v>
      </c>
      <c r="G55" s="16">
        <v>9</v>
      </c>
      <c r="H55" s="13">
        <v>9</v>
      </c>
      <c r="I55" s="14" t="s">
        <v>20</v>
      </c>
      <c r="J55" s="14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 ht="101" customHeight="1" spans="1:21">
      <c r="A56" s="13" t="e">
        <f>1+A55</f>
        <v>#REF!</v>
      </c>
      <c r="B56" s="13"/>
      <c r="C56" s="14" t="s">
        <v>86</v>
      </c>
      <c r="D56" s="14" t="s">
        <v>87</v>
      </c>
      <c r="E56" s="13" t="s">
        <v>88</v>
      </c>
      <c r="F56" s="15">
        <v>6</v>
      </c>
      <c r="G56" s="16">
        <v>6</v>
      </c>
      <c r="H56" s="13">
        <v>36</v>
      </c>
      <c r="I56" s="14" t="s">
        <v>14</v>
      </c>
      <c r="J56" s="14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 ht="100" customHeight="1" spans="1:21">
      <c r="A57" s="13" t="e">
        <f>1+A56</f>
        <v>#REF!</v>
      </c>
      <c r="B57" s="13"/>
      <c r="C57" s="14" t="s">
        <v>86</v>
      </c>
      <c r="D57" s="14" t="s">
        <v>89</v>
      </c>
      <c r="E57" s="13" t="s">
        <v>90</v>
      </c>
      <c r="F57" s="15">
        <v>7</v>
      </c>
      <c r="G57" s="16">
        <v>6</v>
      </c>
      <c r="H57" s="13">
        <v>42</v>
      </c>
      <c r="I57" s="14" t="s">
        <v>20</v>
      </c>
      <c r="J57" s="14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 ht="100" customHeight="1" spans="1:21">
      <c r="A58" s="13" t="e">
        <f>1+A57</f>
        <v>#REF!</v>
      </c>
      <c r="B58" s="13"/>
      <c r="C58" s="14" t="s">
        <v>86</v>
      </c>
      <c r="D58" s="14" t="s">
        <v>91</v>
      </c>
      <c r="E58" s="13" t="s">
        <v>92</v>
      </c>
      <c r="F58" s="15">
        <v>3</v>
      </c>
      <c r="G58" s="16">
        <v>6</v>
      </c>
      <c r="H58" s="13">
        <v>18</v>
      </c>
      <c r="I58" s="14" t="s">
        <v>14</v>
      </c>
      <c r="J58" s="14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 ht="102" customHeight="1" spans="1:21">
      <c r="A59" s="13" t="e">
        <f>1+A58</f>
        <v>#REF!</v>
      </c>
      <c r="B59" s="13"/>
      <c r="C59" s="14" t="s">
        <v>86</v>
      </c>
      <c r="D59" s="14" t="s">
        <v>93</v>
      </c>
      <c r="E59" s="13" t="s">
        <v>94</v>
      </c>
      <c r="F59" s="15">
        <v>2</v>
      </c>
      <c r="G59" s="16">
        <v>6</v>
      </c>
      <c r="H59" s="13">
        <v>12</v>
      </c>
      <c r="I59" s="14" t="s">
        <v>20</v>
      </c>
      <c r="J59" s="14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 ht="79" customHeight="1" spans="1:21">
      <c r="A60" s="13" t="e">
        <f>1+A59</f>
        <v>#REF!</v>
      </c>
      <c r="B60" s="13"/>
      <c r="C60" s="14" t="s">
        <v>95</v>
      </c>
      <c r="D60" s="14" t="s">
        <v>43</v>
      </c>
      <c r="E60" s="13" t="s">
        <v>96</v>
      </c>
      <c r="F60" s="15">
        <v>5</v>
      </c>
      <c r="G60" s="16">
        <v>6</v>
      </c>
      <c r="H60" s="13">
        <v>30</v>
      </c>
      <c r="I60" s="14" t="s">
        <v>20</v>
      </c>
      <c r="J60" s="14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 ht="98" customHeight="1" spans="1:21">
      <c r="A61" s="13" t="e">
        <f>1+#REF!</f>
        <v>#REF!</v>
      </c>
      <c r="B61" s="13"/>
      <c r="C61" s="14" t="s">
        <v>25</v>
      </c>
      <c r="D61" s="14" t="s">
        <v>12</v>
      </c>
      <c r="E61" s="13" t="s">
        <v>97</v>
      </c>
      <c r="F61" s="15">
        <v>2</v>
      </c>
      <c r="G61" s="16">
        <v>5</v>
      </c>
      <c r="H61" s="13">
        <v>10</v>
      </c>
      <c r="I61" s="14" t="s">
        <v>51</v>
      </c>
      <c r="J61" s="14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</row>
    <row r="62" ht="64" customHeight="1" spans="1:21">
      <c r="A62" s="13" t="e">
        <f>1+A61</f>
        <v>#REF!</v>
      </c>
      <c r="B62" s="13"/>
      <c r="C62" s="14" t="s">
        <v>25</v>
      </c>
      <c r="D62" s="14" t="s">
        <v>22</v>
      </c>
      <c r="E62" s="13" t="s">
        <v>98</v>
      </c>
      <c r="F62" s="15">
        <v>2</v>
      </c>
      <c r="G62" s="16">
        <v>5</v>
      </c>
      <c r="H62" s="13">
        <v>10</v>
      </c>
      <c r="I62" s="14" t="s">
        <v>24</v>
      </c>
      <c r="J62" s="14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</row>
    <row r="63" ht="89" customHeight="1" spans="1:21">
      <c r="A63" s="13" t="e">
        <f>1+#REF!</f>
        <v>#REF!</v>
      </c>
      <c r="B63" s="13"/>
      <c r="C63" s="14" t="s">
        <v>25</v>
      </c>
      <c r="D63" s="14" t="s">
        <v>12</v>
      </c>
      <c r="E63" s="13" t="s">
        <v>99</v>
      </c>
      <c r="F63" s="15">
        <v>2</v>
      </c>
      <c r="G63" s="16">
        <v>5.99</v>
      </c>
      <c r="H63" s="13">
        <v>11.98</v>
      </c>
      <c r="I63" s="14" t="s">
        <v>28</v>
      </c>
      <c r="J63" s="14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</row>
    <row r="64" ht="89" customHeight="1" spans="1:21">
      <c r="A64" s="13" t="e">
        <f t="shared" ref="A63:A200" si="1">1+A63</f>
        <v>#REF!</v>
      </c>
      <c r="B64" s="13"/>
      <c r="C64" s="14" t="s">
        <v>100</v>
      </c>
      <c r="D64" s="14" t="s">
        <v>41</v>
      </c>
      <c r="E64" s="13" t="s">
        <v>101</v>
      </c>
      <c r="F64" s="15">
        <v>3</v>
      </c>
      <c r="G64" s="16">
        <v>4.7</v>
      </c>
      <c r="H64" s="13">
        <v>14.1</v>
      </c>
      <c r="I64" s="14" t="s">
        <v>18</v>
      </c>
      <c r="J64" s="14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</row>
    <row r="65" ht="70" customHeight="1" spans="1:21">
      <c r="A65" s="13" t="e">
        <f t="shared" si="1"/>
        <v>#REF!</v>
      </c>
      <c r="B65" s="13"/>
      <c r="C65" s="14" t="s">
        <v>102</v>
      </c>
      <c r="D65" s="14" t="s">
        <v>22</v>
      </c>
      <c r="E65" s="13" t="s">
        <v>103</v>
      </c>
      <c r="F65" s="15">
        <v>1</v>
      </c>
      <c r="G65" s="16">
        <v>5</v>
      </c>
      <c r="H65" s="13">
        <v>5</v>
      </c>
      <c r="I65" s="14" t="s">
        <v>24</v>
      </c>
      <c r="J65" s="14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</row>
    <row r="66" ht="71" customHeight="1" spans="1:21">
      <c r="A66" s="13" t="e">
        <f t="shared" si="1"/>
        <v>#REF!</v>
      </c>
      <c r="B66" s="13"/>
      <c r="C66" s="14" t="s">
        <v>104</v>
      </c>
      <c r="D66" s="14" t="s">
        <v>12</v>
      </c>
      <c r="E66" s="13" t="s">
        <v>105</v>
      </c>
      <c r="F66" s="15">
        <v>1</v>
      </c>
      <c r="G66" s="16">
        <v>7</v>
      </c>
      <c r="H66" s="13">
        <v>7</v>
      </c>
      <c r="I66" s="14" t="s">
        <v>28</v>
      </c>
      <c r="J66" s="14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</row>
    <row r="67" ht="64" customHeight="1" spans="1:21">
      <c r="A67" s="13" t="e">
        <f t="shared" si="1"/>
        <v>#REF!</v>
      </c>
      <c r="B67" s="13"/>
      <c r="C67" s="14" t="s">
        <v>11</v>
      </c>
      <c r="D67" s="14" t="s">
        <v>22</v>
      </c>
      <c r="E67" s="13" t="s">
        <v>106</v>
      </c>
      <c r="F67" s="15">
        <v>2</v>
      </c>
      <c r="G67" s="16">
        <v>5.5</v>
      </c>
      <c r="H67" s="13">
        <v>11</v>
      </c>
      <c r="I67" s="14" t="s">
        <v>20</v>
      </c>
      <c r="J67" s="14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</row>
    <row r="68" ht="73" customHeight="1" spans="1:21">
      <c r="A68" s="13" t="e">
        <f t="shared" si="1"/>
        <v>#REF!</v>
      </c>
      <c r="B68" s="13"/>
      <c r="C68" s="14" t="s">
        <v>15</v>
      </c>
      <c r="D68" s="14" t="s">
        <v>79</v>
      </c>
      <c r="E68" s="13" t="s">
        <v>107</v>
      </c>
      <c r="F68" s="15">
        <v>3</v>
      </c>
      <c r="G68" s="16">
        <v>7</v>
      </c>
      <c r="H68" s="13">
        <v>21</v>
      </c>
      <c r="I68" s="14" t="s">
        <v>24</v>
      </c>
      <c r="J68" s="14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</row>
    <row r="69" ht="63" customHeight="1" spans="1:21">
      <c r="A69" s="13" t="e">
        <f t="shared" si="1"/>
        <v>#REF!</v>
      </c>
      <c r="B69" s="13"/>
      <c r="C69" s="14" t="s">
        <v>11</v>
      </c>
      <c r="D69" s="14" t="s">
        <v>79</v>
      </c>
      <c r="E69" s="13" t="s">
        <v>108</v>
      </c>
      <c r="F69" s="15">
        <v>5</v>
      </c>
      <c r="G69" s="16">
        <v>5.9</v>
      </c>
      <c r="H69" s="13">
        <v>29.5</v>
      </c>
      <c r="I69" s="14" t="s">
        <v>20</v>
      </c>
      <c r="J69" s="14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</row>
    <row r="70" ht="68" customHeight="1" spans="1:21">
      <c r="A70" s="13" t="e">
        <f t="shared" si="1"/>
        <v>#REF!</v>
      </c>
      <c r="B70" s="13"/>
      <c r="C70" s="14" t="s">
        <v>109</v>
      </c>
      <c r="D70" s="14" t="s">
        <v>79</v>
      </c>
      <c r="E70" s="13" t="s">
        <v>110</v>
      </c>
      <c r="F70" s="15">
        <v>5</v>
      </c>
      <c r="G70" s="16">
        <v>5</v>
      </c>
      <c r="H70" s="13">
        <v>25</v>
      </c>
      <c r="I70" s="14" t="s">
        <v>20</v>
      </c>
      <c r="J70" s="14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</row>
    <row r="71" ht="60" customHeight="1" spans="1:21">
      <c r="A71" s="13" t="e">
        <f t="shared" si="1"/>
        <v>#REF!</v>
      </c>
      <c r="B71" s="13"/>
      <c r="C71" s="14" t="s">
        <v>11</v>
      </c>
      <c r="D71" s="14" t="s">
        <v>79</v>
      </c>
      <c r="E71" s="13" t="s">
        <v>111</v>
      </c>
      <c r="F71" s="15">
        <v>35</v>
      </c>
      <c r="G71" s="16">
        <v>3.8</v>
      </c>
      <c r="H71" s="13">
        <v>133</v>
      </c>
      <c r="I71" s="14" t="s">
        <v>51</v>
      </c>
      <c r="J71" s="14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</row>
    <row r="72" ht="104" customHeight="1" spans="1:21">
      <c r="A72" s="13" t="e">
        <f t="shared" si="1"/>
        <v>#REF!</v>
      </c>
      <c r="B72" s="13"/>
      <c r="C72" s="14" t="s">
        <v>11</v>
      </c>
      <c r="D72" s="14" t="s">
        <v>79</v>
      </c>
      <c r="E72" s="13" t="s">
        <v>112</v>
      </c>
      <c r="F72" s="15">
        <v>5</v>
      </c>
      <c r="G72" s="16">
        <v>4</v>
      </c>
      <c r="H72" s="13">
        <v>20</v>
      </c>
      <c r="I72" s="14" t="s">
        <v>28</v>
      </c>
      <c r="J72" s="14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</row>
    <row r="73" ht="74" customHeight="1" spans="1:21">
      <c r="A73" s="13" t="e">
        <f t="shared" si="1"/>
        <v>#REF!</v>
      </c>
      <c r="B73" s="13"/>
      <c r="C73" s="14" t="s">
        <v>11</v>
      </c>
      <c r="D73" s="14" t="s">
        <v>79</v>
      </c>
      <c r="E73" s="13" t="s">
        <v>113</v>
      </c>
      <c r="F73" s="15">
        <v>3</v>
      </c>
      <c r="G73" s="16">
        <v>5</v>
      </c>
      <c r="H73" s="13">
        <v>15</v>
      </c>
      <c r="I73" s="14" t="s">
        <v>14</v>
      </c>
      <c r="J73" s="14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</row>
    <row r="74" ht="73" customHeight="1" spans="1:21">
      <c r="A74" s="13" t="e">
        <f t="shared" si="1"/>
        <v>#REF!</v>
      </c>
      <c r="B74" s="13"/>
      <c r="C74" s="14" t="s">
        <v>11</v>
      </c>
      <c r="D74" s="14" t="s">
        <v>114</v>
      </c>
      <c r="E74" s="13" t="s">
        <v>115</v>
      </c>
      <c r="F74" s="15">
        <v>2</v>
      </c>
      <c r="G74" s="16">
        <v>7</v>
      </c>
      <c r="H74" s="13">
        <v>14</v>
      </c>
      <c r="I74" s="14" t="s">
        <v>20</v>
      </c>
      <c r="J74" s="14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</row>
    <row r="75" ht="62" customHeight="1" spans="1:21">
      <c r="A75" s="13" t="e">
        <f t="shared" si="1"/>
        <v>#REF!</v>
      </c>
      <c r="B75" s="13"/>
      <c r="C75" s="14" t="s">
        <v>11</v>
      </c>
      <c r="D75" s="14" t="s">
        <v>79</v>
      </c>
      <c r="E75" s="13" t="s">
        <v>116</v>
      </c>
      <c r="F75" s="15">
        <v>2</v>
      </c>
      <c r="G75" s="16">
        <v>2.99</v>
      </c>
      <c r="H75" s="13">
        <v>5.98</v>
      </c>
      <c r="I75" s="14" t="s">
        <v>18</v>
      </c>
      <c r="J75" s="14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</row>
    <row r="76" ht="75" customHeight="1" spans="1:21">
      <c r="A76" s="13" t="e">
        <f t="shared" si="1"/>
        <v>#REF!</v>
      </c>
      <c r="B76" s="13"/>
      <c r="C76" s="14" t="s">
        <v>11</v>
      </c>
      <c r="D76" s="14" t="s">
        <v>79</v>
      </c>
      <c r="E76" s="13" t="s">
        <v>117</v>
      </c>
      <c r="F76" s="15">
        <v>4</v>
      </c>
      <c r="G76" s="16">
        <v>7</v>
      </c>
      <c r="H76" s="13">
        <v>28</v>
      </c>
      <c r="I76" s="14" t="s">
        <v>20</v>
      </c>
      <c r="J76" s="14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</row>
    <row r="77" ht="58" customHeight="1" spans="1:21">
      <c r="A77" s="13" t="e">
        <f t="shared" si="1"/>
        <v>#REF!</v>
      </c>
      <c r="B77" s="13"/>
      <c r="C77" s="14" t="s">
        <v>15</v>
      </c>
      <c r="D77" s="14" t="s">
        <v>79</v>
      </c>
      <c r="E77" s="13" t="s">
        <v>118</v>
      </c>
      <c r="F77" s="15">
        <v>3</v>
      </c>
      <c r="G77" s="16">
        <v>8</v>
      </c>
      <c r="H77" s="13">
        <v>24</v>
      </c>
      <c r="I77" s="14" t="s">
        <v>51</v>
      </c>
      <c r="J77" s="14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 ht="58" customHeight="1" spans="1:21">
      <c r="A78" s="13" t="e">
        <f t="shared" si="1"/>
        <v>#REF!</v>
      </c>
      <c r="B78" s="13"/>
      <c r="C78" s="14" t="s">
        <v>25</v>
      </c>
      <c r="D78" s="14" t="s">
        <v>79</v>
      </c>
      <c r="E78" s="13" t="s">
        <v>119</v>
      </c>
      <c r="F78" s="15">
        <v>4</v>
      </c>
      <c r="G78" s="16">
        <v>6</v>
      </c>
      <c r="H78" s="13">
        <v>24</v>
      </c>
      <c r="I78" s="14" t="s">
        <v>24</v>
      </c>
      <c r="J78" s="14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 ht="88" customHeight="1" spans="1:21">
      <c r="A79" s="13" t="e">
        <f t="shared" si="1"/>
        <v>#REF!</v>
      </c>
      <c r="B79" s="13"/>
      <c r="C79" s="14" t="s">
        <v>25</v>
      </c>
      <c r="D79" s="14" t="s">
        <v>79</v>
      </c>
      <c r="E79" s="13" t="s">
        <v>120</v>
      </c>
      <c r="F79" s="15">
        <v>10</v>
      </c>
      <c r="G79" s="16">
        <v>5</v>
      </c>
      <c r="H79" s="13">
        <v>50</v>
      </c>
      <c r="I79" s="14" t="s">
        <v>24</v>
      </c>
      <c r="J79" s="14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</row>
    <row r="80" ht="58" customHeight="1" spans="1:21">
      <c r="A80" s="13" t="e">
        <f t="shared" si="1"/>
        <v>#REF!</v>
      </c>
      <c r="B80" s="13"/>
      <c r="C80" s="14" t="s">
        <v>121</v>
      </c>
      <c r="D80" s="14" t="s">
        <v>79</v>
      </c>
      <c r="E80" s="13" t="s">
        <v>122</v>
      </c>
      <c r="F80" s="15">
        <v>4</v>
      </c>
      <c r="G80" s="16">
        <v>6</v>
      </c>
      <c r="H80" s="13">
        <v>24</v>
      </c>
      <c r="I80" s="14" t="s">
        <v>28</v>
      </c>
      <c r="J80" s="14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</row>
    <row r="81" ht="81" customHeight="1" spans="1:21">
      <c r="A81" s="13" t="e">
        <f t="shared" si="1"/>
        <v>#REF!</v>
      </c>
      <c r="B81" s="13"/>
      <c r="C81" s="14" t="s">
        <v>11</v>
      </c>
      <c r="D81" s="14" t="s">
        <v>79</v>
      </c>
      <c r="E81" s="13" t="s">
        <v>123</v>
      </c>
      <c r="F81" s="15">
        <v>5</v>
      </c>
      <c r="G81" s="16">
        <v>8.9</v>
      </c>
      <c r="H81" s="13">
        <v>44.9</v>
      </c>
      <c r="I81" s="14" t="s">
        <v>18</v>
      </c>
      <c r="J81" s="14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</row>
    <row r="82" ht="108" customHeight="1" spans="1:21">
      <c r="A82" s="13" t="e">
        <f t="shared" si="1"/>
        <v>#REF!</v>
      </c>
      <c r="B82" s="13"/>
      <c r="C82" s="14" t="s">
        <v>11</v>
      </c>
      <c r="D82" s="14" t="s">
        <v>79</v>
      </c>
      <c r="E82" s="13" t="s">
        <v>124</v>
      </c>
      <c r="F82" s="15">
        <v>3</v>
      </c>
      <c r="G82" s="16">
        <v>5.5</v>
      </c>
      <c r="H82" s="13">
        <v>16.5</v>
      </c>
      <c r="I82" s="14" t="s">
        <v>125</v>
      </c>
      <c r="J82" s="14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</row>
    <row r="83" ht="99" customHeight="1" spans="1:21">
      <c r="A83" s="13" t="e">
        <f t="shared" si="1"/>
        <v>#REF!</v>
      </c>
      <c r="B83" s="13"/>
      <c r="C83" s="14" t="s">
        <v>11</v>
      </c>
      <c r="D83" s="14" t="s">
        <v>79</v>
      </c>
      <c r="E83" s="13" t="s">
        <v>126</v>
      </c>
      <c r="F83" s="15">
        <v>3</v>
      </c>
      <c r="G83" s="16">
        <v>6</v>
      </c>
      <c r="H83" s="13">
        <v>18</v>
      </c>
      <c r="I83" s="14" t="s">
        <v>28</v>
      </c>
      <c r="J83" s="14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</row>
    <row r="84" ht="93" customHeight="1" spans="1:21">
      <c r="A84" s="13" t="e">
        <f t="shared" si="1"/>
        <v>#REF!</v>
      </c>
      <c r="B84" s="13"/>
      <c r="C84" s="14" t="s">
        <v>11</v>
      </c>
      <c r="D84" s="14" t="s">
        <v>79</v>
      </c>
      <c r="E84" s="13" t="s">
        <v>127</v>
      </c>
      <c r="F84" s="15">
        <v>8</v>
      </c>
      <c r="G84" s="16">
        <v>6</v>
      </c>
      <c r="H84" s="13">
        <v>48</v>
      </c>
      <c r="I84" s="14" t="s">
        <v>20</v>
      </c>
      <c r="J84" s="14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</row>
    <row r="85" ht="60" customHeight="1" spans="1:21">
      <c r="A85" s="13" t="e">
        <f t="shared" si="1"/>
        <v>#REF!</v>
      </c>
      <c r="B85" s="13"/>
      <c r="C85" s="14" t="s">
        <v>25</v>
      </c>
      <c r="D85" s="14" t="s">
        <v>79</v>
      </c>
      <c r="E85" s="13" t="s">
        <v>128</v>
      </c>
      <c r="F85" s="15">
        <v>2</v>
      </c>
      <c r="G85" s="16">
        <v>5</v>
      </c>
      <c r="H85" s="13">
        <v>10</v>
      </c>
      <c r="I85" s="14" t="s">
        <v>28</v>
      </c>
      <c r="J85" s="14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</row>
    <row r="86" ht="91" customHeight="1" spans="1:21">
      <c r="A86" s="13" t="e">
        <f t="shared" si="1"/>
        <v>#REF!</v>
      </c>
      <c r="B86" s="13"/>
      <c r="C86" s="14" t="s">
        <v>11</v>
      </c>
      <c r="D86" s="14" t="s">
        <v>11</v>
      </c>
      <c r="E86" s="13" t="s">
        <v>129</v>
      </c>
      <c r="F86" s="15">
        <v>3</v>
      </c>
      <c r="G86" s="16">
        <v>6</v>
      </c>
      <c r="H86" s="13">
        <v>18</v>
      </c>
      <c r="I86" s="14" t="s">
        <v>28</v>
      </c>
      <c r="J86" s="14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</row>
    <row r="87" ht="77" customHeight="1" spans="1:21">
      <c r="A87" s="13" t="e">
        <f t="shared" si="1"/>
        <v>#REF!</v>
      </c>
      <c r="B87" s="13"/>
      <c r="C87" s="14" t="s">
        <v>11</v>
      </c>
      <c r="D87" s="14" t="s">
        <v>79</v>
      </c>
      <c r="E87" s="13" t="s">
        <v>130</v>
      </c>
      <c r="F87" s="15">
        <v>3</v>
      </c>
      <c r="G87" s="16">
        <v>8.99</v>
      </c>
      <c r="H87" s="13">
        <v>26.97</v>
      </c>
      <c r="I87" s="14" t="s">
        <v>18</v>
      </c>
      <c r="J87" s="14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</row>
    <row r="88" ht="71" customHeight="1" spans="1:21">
      <c r="A88" s="13" t="e">
        <f t="shared" si="1"/>
        <v>#REF!</v>
      </c>
      <c r="B88" s="13"/>
      <c r="C88" s="14" t="s">
        <v>11</v>
      </c>
      <c r="D88" s="14" t="s">
        <v>79</v>
      </c>
      <c r="E88" s="13" t="s">
        <v>131</v>
      </c>
      <c r="F88" s="15">
        <v>8</v>
      </c>
      <c r="G88" s="16">
        <v>7</v>
      </c>
      <c r="H88" s="13">
        <v>56</v>
      </c>
      <c r="I88" s="14" t="s">
        <v>24</v>
      </c>
      <c r="J88" s="14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ht="73" customHeight="1" spans="1:21">
      <c r="A89" s="13" t="e">
        <f t="shared" si="1"/>
        <v>#REF!</v>
      </c>
      <c r="B89" s="13"/>
      <c r="C89" s="14" t="s">
        <v>25</v>
      </c>
      <c r="D89" s="14" t="s">
        <v>79</v>
      </c>
      <c r="E89" s="13" t="s">
        <v>132</v>
      </c>
      <c r="F89" s="15">
        <v>8</v>
      </c>
      <c r="G89" s="16">
        <v>7</v>
      </c>
      <c r="H89" s="13">
        <v>56</v>
      </c>
      <c r="I89" s="14" t="s">
        <v>24</v>
      </c>
      <c r="J89" s="14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</row>
    <row r="90" ht="97" customHeight="1" spans="1:21">
      <c r="A90" s="13" t="e">
        <f t="shared" si="1"/>
        <v>#REF!</v>
      </c>
      <c r="B90" s="13"/>
      <c r="C90" s="14" t="s">
        <v>25</v>
      </c>
      <c r="D90" s="14" t="s">
        <v>79</v>
      </c>
      <c r="E90" s="13" t="s">
        <v>133</v>
      </c>
      <c r="F90" s="15">
        <v>2</v>
      </c>
      <c r="G90" s="16">
        <v>8</v>
      </c>
      <c r="H90" s="13">
        <v>16</v>
      </c>
      <c r="I90" s="14" t="s">
        <v>28</v>
      </c>
      <c r="J90" s="14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ht="97" customHeight="1" spans="1:21">
      <c r="A91" s="13" t="e">
        <f t="shared" si="1"/>
        <v>#REF!</v>
      </c>
      <c r="B91" s="13"/>
      <c r="C91" s="14" t="s">
        <v>25</v>
      </c>
      <c r="D91" s="14" t="s">
        <v>79</v>
      </c>
      <c r="E91" s="13" t="s">
        <v>134</v>
      </c>
      <c r="F91" s="15">
        <v>1</v>
      </c>
      <c r="G91" s="16">
        <v>5.99</v>
      </c>
      <c r="H91" s="13">
        <v>5.99</v>
      </c>
      <c r="I91" s="14" t="s">
        <v>20</v>
      </c>
      <c r="J91" s="14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</row>
    <row r="92" ht="90" customHeight="1" spans="1:21">
      <c r="A92" s="13" t="e">
        <f t="shared" si="1"/>
        <v>#REF!</v>
      </c>
      <c r="B92" s="13"/>
      <c r="C92" s="14" t="s">
        <v>25</v>
      </c>
      <c r="D92" s="14" t="s">
        <v>79</v>
      </c>
      <c r="E92" s="13" t="s">
        <v>135</v>
      </c>
      <c r="F92" s="15">
        <v>3</v>
      </c>
      <c r="G92" s="16">
        <v>6</v>
      </c>
      <c r="H92" s="13">
        <v>18</v>
      </c>
      <c r="I92" s="14" t="s">
        <v>20</v>
      </c>
      <c r="J92" s="14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</row>
    <row r="93" ht="94" customHeight="1" spans="1:21">
      <c r="A93" s="13" t="e">
        <f t="shared" si="1"/>
        <v>#REF!</v>
      </c>
      <c r="B93" s="13"/>
      <c r="C93" s="14" t="s">
        <v>25</v>
      </c>
      <c r="D93" s="14" t="s">
        <v>79</v>
      </c>
      <c r="E93" s="13" t="s">
        <v>136</v>
      </c>
      <c r="F93" s="15">
        <v>4</v>
      </c>
      <c r="G93" s="16">
        <v>8.9</v>
      </c>
      <c r="H93" s="13">
        <v>35.6</v>
      </c>
      <c r="I93" s="14" t="s">
        <v>18</v>
      </c>
      <c r="J93" s="14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 ht="48" customHeight="1" spans="1:21">
      <c r="A94" s="13" t="e">
        <f t="shared" si="1"/>
        <v>#REF!</v>
      </c>
      <c r="B94" s="13"/>
      <c r="C94" s="14" t="s">
        <v>11</v>
      </c>
      <c r="D94" s="14" t="s">
        <v>137</v>
      </c>
      <c r="E94" s="13" t="s">
        <v>138</v>
      </c>
      <c r="F94" s="15">
        <v>3</v>
      </c>
      <c r="G94" s="16">
        <v>2.99</v>
      </c>
      <c r="H94" s="13">
        <v>8.97</v>
      </c>
      <c r="I94" s="14" t="s">
        <v>18</v>
      </c>
      <c r="J94" s="14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</row>
    <row r="95" ht="47" customHeight="1" spans="1:21">
      <c r="A95" s="13" t="e">
        <f t="shared" si="1"/>
        <v>#REF!</v>
      </c>
      <c r="B95" s="13"/>
      <c r="C95" s="14" t="s">
        <v>15</v>
      </c>
      <c r="D95" s="14" t="s">
        <v>139</v>
      </c>
      <c r="E95" s="13" t="s">
        <v>140</v>
      </c>
      <c r="F95" s="15">
        <v>2</v>
      </c>
      <c r="G95" s="16">
        <v>2.99</v>
      </c>
      <c r="H95" s="13">
        <v>5.98</v>
      </c>
      <c r="I95" s="14" t="s">
        <v>28</v>
      </c>
      <c r="J95" s="14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</row>
    <row r="96" ht="87" customHeight="1" spans="1:21">
      <c r="A96" s="13" t="e">
        <f t="shared" si="1"/>
        <v>#REF!</v>
      </c>
      <c r="B96" s="13"/>
      <c r="C96" s="14" t="s">
        <v>141</v>
      </c>
      <c r="D96" s="14" t="s">
        <v>79</v>
      </c>
      <c r="E96" s="13" t="s">
        <v>142</v>
      </c>
      <c r="F96" s="15">
        <v>10</v>
      </c>
      <c r="G96" s="16">
        <v>5</v>
      </c>
      <c r="H96" s="13">
        <v>50</v>
      </c>
      <c r="I96" s="14" t="s">
        <v>20</v>
      </c>
      <c r="J96" s="14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</row>
    <row r="97" ht="70" customHeight="1" spans="1:21">
      <c r="A97" s="13" t="e">
        <f t="shared" si="1"/>
        <v>#REF!</v>
      </c>
      <c r="B97" s="13"/>
      <c r="C97" s="14" t="s">
        <v>11</v>
      </c>
      <c r="D97" s="14" t="s">
        <v>79</v>
      </c>
      <c r="E97" s="13" t="s">
        <v>143</v>
      </c>
      <c r="F97" s="15">
        <v>4</v>
      </c>
      <c r="G97" s="16">
        <v>7</v>
      </c>
      <c r="H97" s="13">
        <v>28</v>
      </c>
      <c r="I97" s="14" t="s">
        <v>14</v>
      </c>
      <c r="J97" s="14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</row>
    <row r="98" ht="62" customHeight="1" spans="1:21">
      <c r="A98" s="13" t="e">
        <f t="shared" si="1"/>
        <v>#REF!</v>
      </c>
      <c r="B98" s="13"/>
      <c r="C98" s="14" t="s">
        <v>11</v>
      </c>
      <c r="D98" s="14" t="s">
        <v>114</v>
      </c>
      <c r="E98" s="13" t="s">
        <v>144</v>
      </c>
      <c r="F98" s="15">
        <v>6</v>
      </c>
      <c r="G98" s="16">
        <v>8</v>
      </c>
      <c r="H98" s="13">
        <v>48</v>
      </c>
      <c r="I98" s="14" t="s">
        <v>20</v>
      </c>
      <c r="J98" s="14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 ht="55" customHeight="1" spans="1:21">
      <c r="A99" s="13" t="e">
        <f t="shared" si="1"/>
        <v>#REF!</v>
      </c>
      <c r="B99" s="13"/>
      <c r="C99" s="14" t="s">
        <v>11</v>
      </c>
      <c r="D99" s="14" t="s">
        <v>114</v>
      </c>
      <c r="E99" s="13" t="s">
        <v>145</v>
      </c>
      <c r="F99" s="15">
        <v>6</v>
      </c>
      <c r="G99" s="16">
        <v>8</v>
      </c>
      <c r="H99" s="13">
        <v>48</v>
      </c>
      <c r="I99" s="14" t="s">
        <v>20</v>
      </c>
      <c r="J99" s="14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</row>
    <row r="100" ht="59" customHeight="1" spans="1:21">
      <c r="A100" s="13" t="e">
        <f t="shared" si="1"/>
        <v>#REF!</v>
      </c>
      <c r="B100" s="13"/>
      <c r="C100" s="14" t="s">
        <v>11</v>
      </c>
      <c r="D100" s="14" t="s">
        <v>79</v>
      </c>
      <c r="E100" s="13" t="s">
        <v>146</v>
      </c>
      <c r="F100" s="15">
        <v>3</v>
      </c>
      <c r="G100" s="16">
        <v>6</v>
      </c>
      <c r="H100" s="13">
        <v>18</v>
      </c>
      <c r="I100" s="14" t="s">
        <v>20</v>
      </c>
      <c r="J100" s="14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  <row r="101" ht="85" customHeight="1" spans="1:21">
      <c r="A101" s="13" t="e">
        <f t="shared" si="1"/>
        <v>#REF!</v>
      </c>
      <c r="B101" s="13"/>
      <c r="C101" s="14" t="s">
        <v>11</v>
      </c>
      <c r="D101" s="14" t="s">
        <v>79</v>
      </c>
      <c r="E101" s="13" t="s">
        <v>147</v>
      </c>
      <c r="F101" s="15">
        <v>2</v>
      </c>
      <c r="G101" s="16">
        <v>7.99</v>
      </c>
      <c r="H101" s="13">
        <v>15.98</v>
      </c>
      <c r="I101" s="14" t="s">
        <v>18</v>
      </c>
      <c r="J101" s="14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</row>
    <row r="102" ht="89" customHeight="1" spans="1:21">
      <c r="A102" s="13" t="e">
        <f t="shared" si="1"/>
        <v>#REF!</v>
      </c>
      <c r="B102" s="13"/>
      <c r="C102" s="14" t="s">
        <v>15</v>
      </c>
      <c r="D102" s="14" t="s">
        <v>148</v>
      </c>
      <c r="E102" s="13" t="s">
        <v>149</v>
      </c>
      <c r="F102" s="15">
        <v>1</v>
      </c>
      <c r="G102" s="16">
        <v>22</v>
      </c>
      <c r="H102" s="13">
        <v>22</v>
      </c>
      <c r="I102" s="14" t="s">
        <v>20</v>
      </c>
      <c r="J102" s="14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</row>
    <row r="103" ht="89" customHeight="1" spans="1:21">
      <c r="A103" s="13" t="e">
        <f t="shared" si="1"/>
        <v>#REF!</v>
      </c>
      <c r="B103" s="13"/>
      <c r="C103" s="14" t="s">
        <v>11</v>
      </c>
      <c r="D103" s="14" t="s">
        <v>79</v>
      </c>
      <c r="E103" s="13" t="s">
        <v>150</v>
      </c>
      <c r="F103" s="15">
        <v>3</v>
      </c>
      <c r="G103" s="16">
        <v>7</v>
      </c>
      <c r="H103" s="13">
        <v>21</v>
      </c>
      <c r="I103" s="14" t="s">
        <v>14</v>
      </c>
      <c r="J103" s="14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</row>
    <row r="104" ht="62" customHeight="1" spans="1:21">
      <c r="A104" s="13" t="e">
        <f t="shared" si="1"/>
        <v>#REF!</v>
      </c>
      <c r="B104" s="13"/>
      <c r="C104" s="14" t="s">
        <v>11</v>
      </c>
      <c r="D104" s="14" t="s">
        <v>151</v>
      </c>
      <c r="E104" s="13" t="s">
        <v>152</v>
      </c>
      <c r="F104" s="15">
        <v>1</v>
      </c>
      <c r="G104" s="16">
        <v>10</v>
      </c>
      <c r="H104" s="13">
        <v>10</v>
      </c>
      <c r="I104" s="14" t="s">
        <v>20</v>
      </c>
      <c r="J104" s="14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</row>
    <row r="105" ht="60" customHeight="1" spans="1:21">
      <c r="A105" s="13" t="e">
        <f t="shared" si="1"/>
        <v>#REF!</v>
      </c>
      <c r="B105" s="13"/>
      <c r="C105" s="14" t="s">
        <v>11</v>
      </c>
      <c r="D105" s="14" t="s">
        <v>79</v>
      </c>
      <c r="E105" s="13" t="s">
        <v>153</v>
      </c>
      <c r="F105" s="15">
        <v>2</v>
      </c>
      <c r="G105" s="16">
        <v>10</v>
      </c>
      <c r="H105" s="13">
        <v>20</v>
      </c>
      <c r="I105" s="14" t="s">
        <v>20</v>
      </c>
      <c r="J105" s="14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</row>
    <row r="106" ht="59" customHeight="1" spans="1:21">
      <c r="A106" s="13" t="e">
        <f t="shared" si="1"/>
        <v>#REF!</v>
      </c>
      <c r="B106" s="13"/>
      <c r="C106" s="14" t="s">
        <v>11</v>
      </c>
      <c r="D106" s="14" t="s">
        <v>79</v>
      </c>
      <c r="E106" s="13" t="s">
        <v>154</v>
      </c>
      <c r="F106" s="15">
        <v>1</v>
      </c>
      <c r="G106" s="16">
        <v>12</v>
      </c>
      <c r="H106" s="13">
        <v>12</v>
      </c>
      <c r="I106" s="14" t="s">
        <v>28</v>
      </c>
      <c r="J106" s="14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</row>
    <row r="107" ht="68" customHeight="1" spans="1:21">
      <c r="A107" s="13" t="e">
        <f t="shared" si="1"/>
        <v>#REF!</v>
      </c>
      <c r="B107" s="13"/>
      <c r="C107" s="14" t="s">
        <v>25</v>
      </c>
      <c r="D107" s="14" t="s">
        <v>79</v>
      </c>
      <c r="E107" s="13" t="s">
        <v>155</v>
      </c>
      <c r="F107" s="15">
        <v>1</v>
      </c>
      <c r="G107" s="16">
        <v>9</v>
      </c>
      <c r="H107" s="13">
        <v>9</v>
      </c>
      <c r="I107" s="14" t="s">
        <v>28</v>
      </c>
      <c r="J107" s="14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</row>
    <row r="108" ht="99" customHeight="1" spans="1:21">
      <c r="A108" s="13" t="e">
        <f t="shared" si="1"/>
        <v>#REF!</v>
      </c>
      <c r="B108" s="13"/>
      <c r="C108" s="14" t="s">
        <v>15</v>
      </c>
      <c r="D108" s="14" t="s">
        <v>79</v>
      </c>
      <c r="E108" s="13" t="s">
        <v>156</v>
      </c>
      <c r="F108" s="15">
        <v>2</v>
      </c>
      <c r="G108" s="16">
        <v>15</v>
      </c>
      <c r="H108" s="13">
        <v>30</v>
      </c>
      <c r="I108" s="14" t="s">
        <v>20</v>
      </c>
      <c r="J108" s="14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</row>
    <row r="109" ht="53" customHeight="1" spans="1:21">
      <c r="A109" s="13" t="e">
        <f t="shared" si="1"/>
        <v>#REF!</v>
      </c>
      <c r="B109" s="13"/>
      <c r="C109" s="14" t="s">
        <v>11</v>
      </c>
      <c r="D109" s="14" t="s">
        <v>157</v>
      </c>
      <c r="E109" s="13" t="s">
        <v>158</v>
      </c>
      <c r="F109" s="15">
        <v>4</v>
      </c>
      <c r="G109" s="16">
        <v>5</v>
      </c>
      <c r="H109" s="13">
        <v>20</v>
      </c>
      <c r="I109" s="14" t="s">
        <v>18</v>
      </c>
      <c r="J109" s="14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</row>
    <row r="110" ht="58" customHeight="1" spans="1:21">
      <c r="A110" s="13" t="e">
        <f t="shared" si="1"/>
        <v>#REF!</v>
      </c>
      <c r="B110" s="13"/>
      <c r="C110" s="14" t="s">
        <v>11</v>
      </c>
      <c r="D110" s="14" t="s">
        <v>79</v>
      </c>
      <c r="E110" s="13" t="s">
        <v>159</v>
      </c>
      <c r="F110" s="15">
        <v>2</v>
      </c>
      <c r="G110" s="16">
        <v>18</v>
      </c>
      <c r="H110" s="13">
        <v>36</v>
      </c>
      <c r="I110" s="14" t="s">
        <v>28</v>
      </c>
      <c r="J110" s="14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</row>
    <row r="111" ht="67" customHeight="1" spans="1:21">
      <c r="A111" s="13" t="e">
        <f t="shared" si="1"/>
        <v>#REF!</v>
      </c>
      <c r="B111" s="13"/>
      <c r="C111" s="14" t="s">
        <v>11</v>
      </c>
      <c r="D111" s="14" t="s">
        <v>79</v>
      </c>
      <c r="E111" s="13" t="s">
        <v>160</v>
      </c>
      <c r="F111" s="15">
        <v>5</v>
      </c>
      <c r="G111" s="16">
        <v>10</v>
      </c>
      <c r="H111" s="13">
        <v>50</v>
      </c>
      <c r="I111" s="14" t="s">
        <v>20</v>
      </c>
      <c r="J111" s="14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</row>
    <row r="112" ht="62" customHeight="1" spans="1:21">
      <c r="A112" s="13" t="e">
        <f t="shared" si="1"/>
        <v>#REF!</v>
      </c>
      <c r="B112" s="13"/>
      <c r="C112" s="14" t="s">
        <v>11</v>
      </c>
      <c r="D112" s="14" t="s">
        <v>79</v>
      </c>
      <c r="E112" s="13" t="s">
        <v>161</v>
      </c>
      <c r="F112" s="15">
        <v>5</v>
      </c>
      <c r="G112" s="16">
        <v>10</v>
      </c>
      <c r="H112" s="13">
        <v>50</v>
      </c>
      <c r="I112" s="14" t="s">
        <v>28</v>
      </c>
      <c r="J112" s="14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</row>
    <row r="113" ht="63" customHeight="1" spans="1:21">
      <c r="A113" s="13" t="e">
        <f t="shared" si="1"/>
        <v>#REF!</v>
      </c>
      <c r="B113" s="13"/>
      <c r="C113" s="14" t="s">
        <v>11</v>
      </c>
      <c r="D113" s="14" t="s">
        <v>162</v>
      </c>
      <c r="E113" s="13" t="s">
        <v>163</v>
      </c>
      <c r="F113" s="15">
        <v>2</v>
      </c>
      <c r="G113" s="16">
        <v>10</v>
      </c>
      <c r="H113" s="13">
        <v>20</v>
      </c>
      <c r="I113" s="14" t="s">
        <v>14</v>
      </c>
      <c r="J113" s="14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</row>
    <row r="114" ht="61" customHeight="1" spans="1:21">
      <c r="A114" s="13" t="e">
        <f t="shared" si="1"/>
        <v>#REF!</v>
      </c>
      <c r="B114" s="13"/>
      <c r="C114" s="14" t="s">
        <v>11</v>
      </c>
      <c r="D114" s="14" t="s">
        <v>79</v>
      </c>
      <c r="E114" s="13" t="s">
        <v>164</v>
      </c>
      <c r="F114" s="15">
        <v>1</v>
      </c>
      <c r="G114" s="16">
        <v>4.5</v>
      </c>
      <c r="H114" s="13">
        <v>4.5</v>
      </c>
      <c r="I114" s="14" t="s">
        <v>28</v>
      </c>
      <c r="J114" s="14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</row>
    <row r="115" ht="108" customHeight="1" spans="1:21">
      <c r="A115" s="13" t="e">
        <f t="shared" si="1"/>
        <v>#REF!</v>
      </c>
      <c r="B115" s="13"/>
      <c r="C115" s="14" t="s">
        <v>11</v>
      </c>
      <c r="D115" s="14" t="s">
        <v>79</v>
      </c>
      <c r="E115" s="13" t="s">
        <v>165</v>
      </c>
      <c r="F115" s="15">
        <v>1</v>
      </c>
      <c r="G115" s="16">
        <v>12.99</v>
      </c>
      <c r="H115" s="13">
        <v>12.99</v>
      </c>
      <c r="I115" s="14" t="s">
        <v>14</v>
      </c>
      <c r="J115" s="14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</row>
    <row r="116" ht="104" customHeight="1" spans="1:21">
      <c r="A116" s="13" t="e">
        <f t="shared" si="1"/>
        <v>#REF!</v>
      </c>
      <c r="B116" s="13"/>
      <c r="C116" s="14" t="s">
        <v>11</v>
      </c>
      <c r="D116" s="14" t="s">
        <v>79</v>
      </c>
      <c r="E116" s="13" t="s">
        <v>166</v>
      </c>
      <c r="F116" s="15">
        <v>2</v>
      </c>
      <c r="G116" s="16">
        <v>7</v>
      </c>
      <c r="H116" s="13">
        <v>14</v>
      </c>
      <c r="I116" s="14" t="s">
        <v>24</v>
      </c>
      <c r="J116" s="14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</row>
    <row r="117" ht="86" customHeight="1" spans="1:21">
      <c r="A117" s="13" t="e">
        <f t="shared" si="1"/>
        <v>#REF!</v>
      </c>
      <c r="B117" s="13"/>
      <c r="C117" s="14" t="s">
        <v>11</v>
      </c>
      <c r="D117" s="14" t="s">
        <v>167</v>
      </c>
      <c r="E117" s="13" t="s">
        <v>168</v>
      </c>
      <c r="F117" s="15">
        <v>3</v>
      </c>
      <c r="G117" s="16">
        <v>2.99</v>
      </c>
      <c r="H117" s="13">
        <v>8.97</v>
      </c>
      <c r="I117" s="14" t="s">
        <v>24</v>
      </c>
      <c r="J117" s="14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</row>
    <row r="118" ht="67" customHeight="1" spans="1:21">
      <c r="A118" s="13" t="e">
        <f t="shared" si="1"/>
        <v>#REF!</v>
      </c>
      <c r="B118" s="13"/>
      <c r="C118" s="14" t="s">
        <v>25</v>
      </c>
      <c r="D118" s="14" t="s">
        <v>167</v>
      </c>
      <c r="E118" s="13" t="s">
        <v>169</v>
      </c>
      <c r="F118" s="15">
        <v>5</v>
      </c>
      <c r="G118" s="16">
        <v>2.99</v>
      </c>
      <c r="H118" s="13">
        <v>14.95</v>
      </c>
      <c r="I118" s="14" t="s">
        <v>24</v>
      </c>
      <c r="J118" s="14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</row>
    <row r="119" ht="69" customHeight="1" spans="1:21">
      <c r="A119" s="13" t="e">
        <f t="shared" si="1"/>
        <v>#REF!</v>
      </c>
      <c r="B119" s="13"/>
      <c r="C119" s="14" t="s">
        <v>11</v>
      </c>
      <c r="D119" s="14" t="s">
        <v>79</v>
      </c>
      <c r="E119" s="13" t="s">
        <v>170</v>
      </c>
      <c r="F119" s="15">
        <v>3</v>
      </c>
      <c r="G119" s="16">
        <v>7.99</v>
      </c>
      <c r="H119" s="13">
        <v>23.97</v>
      </c>
      <c r="I119" s="14" t="s">
        <v>24</v>
      </c>
      <c r="J119" s="14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</row>
    <row r="120" ht="97" customHeight="1" spans="1:21">
      <c r="A120" s="13" t="e">
        <f t="shared" si="1"/>
        <v>#REF!</v>
      </c>
      <c r="B120" s="13"/>
      <c r="C120" s="14" t="s">
        <v>11</v>
      </c>
      <c r="D120" s="14" t="s">
        <v>79</v>
      </c>
      <c r="E120" s="13" t="s">
        <v>171</v>
      </c>
      <c r="F120" s="15">
        <v>10</v>
      </c>
      <c r="G120" s="16">
        <v>6</v>
      </c>
      <c r="H120" s="13">
        <v>60</v>
      </c>
      <c r="I120" s="14" t="s">
        <v>51</v>
      </c>
      <c r="J120" s="14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</row>
    <row r="121" ht="75" customHeight="1" spans="1:21">
      <c r="A121" s="13" t="e">
        <f t="shared" si="1"/>
        <v>#REF!</v>
      </c>
      <c r="B121" s="13"/>
      <c r="C121" s="14" t="s">
        <v>25</v>
      </c>
      <c r="D121" s="14" t="s">
        <v>79</v>
      </c>
      <c r="E121" s="13" t="s">
        <v>172</v>
      </c>
      <c r="F121" s="15">
        <v>1</v>
      </c>
      <c r="G121" s="16">
        <v>7</v>
      </c>
      <c r="H121" s="13">
        <v>7</v>
      </c>
      <c r="I121" s="14" t="s">
        <v>28</v>
      </c>
      <c r="J121" s="14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</row>
    <row r="122" ht="94" customHeight="1" spans="1:21">
      <c r="A122" s="13" t="e">
        <f t="shared" si="1"/>
        <v>#REF!</v>
      </c>
      <c r="B122" s="13"/>
      <c r="C122" s="14" t="s">
        <v>25</v>
      </c>
      <c r="D122" s="14" t="s">
        <v>24</v>
      </c>
      <c r="E122" s="13" t="s">
        <v>173</v>
      </c>
      <c r="F122" s="15">
        <v>35</v>
      </c>
      <c r="G122" s="16">
        <v>5</v>
      </c>
      <c r="H122" s="13">
        <v>175</v>
      </c>
      <c r="I122" s="14" t="s">
        <v>28</v>
      </c>
      <c r="J122" s="14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</row>
    <row r="123" ht="93" customHeight="1" spans="1:21">
      <c r="A123" s="13" t="e">
        <f t="shared" si="1"/>
        <v>#REF!</v>
      </c>
      <c r="B123" s="13"/>
      <c r="C123" s="14" t="s">
        <v>25</v>
      </c>
      <c r="D123" s="14" t="s">
        <v>174</v>
      </c>
      <c r="E123" s="13" t="s">
        <v>175</v>
      </c>
      <c r="F123" s="15">
        <v>6</v>
      </c>
      <c r="G123" s="16">
        <v>5</v>
      </c>
      <c r="H123" s="13">
        <v>30</v>
      </c>
      <c r="I123" s="14" t="s">
        <v>24</v>
      </c>
      <c r="J123" s="14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</row>
    <row r="124" ht="89" customHeight="1" spans="1:21">
      <c r="A124" s="13" t="e">
        <f t="shared" si="1"/>
        <v>#REF!</v>
      </c>
      <c r="B124" s="13"/>
      <c r="C124" s="14" t="s">
        <v>11</v>
      </c>
      <c r="D124" s="14" t="s">
        <v>79</v>
      </c>
      <c r="E124" s="13" t="s">
        <v>176</v>
      </c>
      <c r="F124" s="15">
        <v>3</v>
      </c>
      <c r="G124" s="16">
        <v>7</v>
      </c>
      <c r="H124" s="13">
        <v>21</v>
      </c>
      <c r="I124" s="14" t="s">
        <v>20</v>
      </c>
      <c r="J124" s="14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</row>
    <row r="125" ht="84" customHeight="1" spans="1:21">
      <c r="A125" s="13" t="e">
        <f t="shared" si="1"/>
        <v>#REF!</v>
      </c>
      <c r="B125" s="13"/>
      <c r="C125" s="14" t="s">
        <v>15</v>
      </c>
      <c r="D125" s="14" t="s">
        <v>79</v>
      </c>
      <c r="E125" s="13" t="s">
        <v>177</v>
      </c>
      <c r="F125" s="15">
        <v>1</v>
      </c>
      <c r="G125" s="16">
        <v>6.5</v>
      </c>
      <c r="H125" s="13">
        <v>6.5</v>
      </c>
      <c r="I125" s="14" t="s">
        <v>20</v>
      </c>
      <c r="J125" s="14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</row>
    <row r="126" ht="94" customHeight="1" spans="1:21">
      <c r="A126" s="13" t="e">
        <f t="shared" si="1"/>
        <v>#REF!</v>
      </c>
      <c r="B126" s="13"/>
      <c r="C126" s="14" t="s">
        <v>11</v>
      </c>
      <c r="D126" s="14" t="s">
        <v>178</v>
      </c>
      <c r="E126" s="13" t="s">
        <v>179</v>
      </c>
      <c r="F126" s="15">
        <v>2</v>
      </c>
      <c r="G126" s="16">
        <v>5</v>
      </c>
      <c r="H126" s="13">
        <v>10</v>
      </c>
      <c r="I126" s="14" t="s">
        <v>24</v>
      </c>
      <c r="J126" s="14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</row>
    <row r="127" ht="82" customHeight="1" spans="1:21">
      <c r="A127" s="13" t="e">
        <f t="shared" si="1"/>
        <v>#REF!</v>
      </c>
      <c r="B127" s="13"/>
      <c r="C127" s="14" t="s">
        <v>15</v>
      </c>
      <c r="D127" s="14" t="s">
        <v>79</v>
      </c>
      <c r="E127" s="13" t="s">
        <v>180</v>
      </c>
      <c r="F127" s="15">
        <v>2</v>
      </c>
      <c r="G127" s="16">
        <v>3.4</v>
      </c>
      <c r="H127" s="13">
        <v>6.8</v>
      </c>
      <c r="I127" s="14" t="s">
        <v>28</v>
      </c>
      <c r="J127" s="14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</row>
    <row r="128" ht="97" customHeight="1" spans="1:21">
      <c r="A128" s="13" t="e">
        <f t="shared" si="1"/>
        <v>#REF!</v>
      </c>
      <c r="B128" s="13"/>
      <c r="C128" s="14" t="s">
        <v>11</v>
      </c>
      <c r="D128" s="14" t="s">
        <v>79</v>
      </c>
      <c r="E128" s="13" t="s">
        <v>181</v>
      </c>
      <c r="F128" s="15">
        <v>5</v>
      </c>
      <c r="G128" s="16">
        <v>6</v>
      </c>
      <c r="H128" s="13">
        <v>30</v>
      </c>
      <c r="I128" s="14" t="s">
        <v>20</v>
      </c>
      <c r="J128" s="14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</row>
    <row r="129" ht="78" customHeight="1" spans="1:21">
      <c r="A129" s="13" t="e">
        <f t="shared" si="1"/>
        <v>#REF!</v>
      </c>
      <c r="B129" s="13"/>
      <c r="C129" s="14" t="s">
        <v>11</v>
      </c>
      <c r="D129" s="14" t="s">
        <v>79</v>
      </c>
      <c r="E129" s="13" t="s">
        <v>182</v>
      </c>
      <c r="F129" s="15">
        <v>20</v>
      </c>
      <c r="G129" s="16">
        <v>8</v>
      </c>
      <c r="H129" s="13">
        <v>160</v>
      </c>
      <c r="I129" s="14" t="s">
        <v>51</v>
      </c>
      <c r="J129" s="14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</row>
    <row r="130" ht="80" customHeight="1" spans="1:21">
      <c r="A130" s="13" t="e">
        <f t="shared" si="1"/>
        <v>#REF!</v>
      </c>
      <c r="B130" s="13"/>
      <c r="C130" s="14" t="s">
        <v>25</v>
      </c>
      <c r="D130" s="14" t="s">
        <v>79</v>
      </c>
      <c r="E130" s="13" t="s">
        <v>183</v>
      </c>
      <c r="F130" s="15">
        <v>5</v>
      </c>
      <c r="G130" s="16">
        <v>8</v>
      </c>
      <c r="H130" s="13">
        <v>40</v>
      </c>
      <c r="I130" s="14" t="s">
        <v>51</v>
      </c>
      <c r="J130" s="14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</row>
    <row r="131" ht="90" customHeight="1" spans="1:21">
      <c r="A131" s="13" t="e">
        <f t="shared" si="1"/>
        <v>#REF!</v>
      </c>
      <c r="B131" s="13"/>
      <c r="C131" s="14" t="s">
        <v>184</v>
      </c>
      <c r="D131" s="14" t="s">
        <v>79</v>
      </c>
      <c r="E131" s="13" t="s">
        <v>185</v>
      </c>
      <c r="F131" s="15">
        <v>5</v>
      </c>
      <c r="G131" s="16">
        <v>12</v>
      </c>
      <c r="H131" s="13">
        <v>60</v>
      </c>
      <c r="I131" s="14" t="s">
        <v>24</v>
      </c>
      <c r="J131" s="14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</row>
    <row r="132" ht="87" customHeight="1" spans="1:21">
      <c r="A132" s="13" t="e">
        <f t="shared" si="1"/>
        <v>#REF!</v>
      </c>
      <c r="B132" s="13"/>
      <c r="C132" s="14" t="s">
        <v>25</v>
      </c>
      <c r="D132" s="14" t="s">
        <v>79</v>
      </c>
      <c r="E132" s="13" t="s">
        <v>186</v>
      </c>
      <c r="F132" s="15">
        <v>10</v>
      </c>
      <c r="G132" s="16">
        <v>7.5</v>
      </c>
      <c r="H132" s="13">
        <v>75</v>
      </c>
      <c r="I132" s="14" t="s">
        <v>20</v>
      </c>
      <c r="J132" s="14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</row>
    <row r="133" ht="93" customHeight="1" spans="1:21">
      <c r="A133" s="13" t="e">
        <f t="shared" si="1"/>
        <v>#REF!</v>
      </c>
      <c r="B133" s="13"/>
      <c r="C133" s="14" t="s">
        <v>11</v>
      </c>
      <c r="D133" s="14" t="s">
        <v>187</v>
      </c>
      <c r="E133" s="13" t="s">
        <v>188</v>
      </c>
      <c r="F133" s="15">
        <v>7</v>
      </c>
      <c r="G133" s="16">
        <v>4</v>
      </c>
      <c r="H133" s="13">
        <v>28</v>
      </c>
      <c r="I133" s="14" t="s">
        <v>20</v>
      </c>
      <c r="J133" s="14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</row>
    <row r="134" ht="92" customHeight="1" spans="1:21">
      <c r="A134" s="13" t="e">
        <f t="shared" si="1"/>
        <v>#REF!</v>
      </c>
      <c r="B134" s="13"/>
      <c r="C134" s="14" t="s">
        <v>11</v>
      </c>
      <c r="D134" s="14" t="s">
        <v>189</v>
      </c>
      <c r="E134" s="13" t="s">
        <v>190</v>
      </c>
      <c r="F134" s="15">
        <v>6</v>
      </c>
      <c r="G134" s="16">
        <v>4</v>
      </c>
      <c r="H134" s="13">
        <v>24</v>
      </c>
      <c r="I134" s="14" t="s">
        <v>51</v>
      </c>
      <c r="J134" s="14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</row>
    <row r="135" ht="93" customHeight="1" spans="1:21">
      <c r="A135" s="13" t="e">
        <f t="shared" si="1"/>
        <v>#REF!</v>
      </c>
      <c r="B135" s="13"/>
      <c r="C135" s="14" t="s">
        <v>11</v>
      </c>
      <c r="D135" s="14" t="s">
        <v>191</v>
      </c>
      <c r="E135" s="13" t="s">
        <v>192</v>
      </c>
      <c r="F135" s="15">
        <v>5</v>
      </c>
      <c r="G135" s="16">
        <v>4</v>
      </c>
      <c r="H135" s="13">
        <v>20</v>
      </c>
      <c r="I135" s="14" t="s">
        <v>20</v>
      </c>
      <c r="J135" s="14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</row>
    <row r="136" ht="99" customHeight="1" spans="1:21">
      <c r="A136" s="13" t="e">
        <f t="shared" si="1"/>
        <v>#REF!</v>
      </c>
      <c r="B136" s="13"/>
      <c r="C136" s="14" t="s">
        <v>11</v>
      </c>
      <c r="D136" s="14" t="s">
        <v>193</v>
      </c>
      <c r="E136" s="13" t="s">
        <v>194</v>
      </c>
      <c r="F136" s="15">
        <v>9</v>
      </c>
      <c r="G136" s="16">
        <v>4</v>
      </c>
      <c r="H136" s="13">
        <v>36</v>
      </c>
      <c r="I136" s="14" t="s">
        <v>51</v>
      </c>
      <c r="J136" s="14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</row>
    <row r="137" ht="97" customHeight="1" spans="1:21">
      <c r="A137" s="13" t="e">
        <f t="shared" si="1"/>
        <v>#REF!</v>
      </c>
      <c r="B137" s="13"/>
      <c r="C137" s="14" t="s">
        <v>15</v>
      </c>
      <c r="D137" s="14" t="s">
        <v>195</v>
      </c>
      <c r="E137" s="13" t="s">
        <v>196</v>
      </c>
      <c r="F137" s="15">
        <v>1</v>
      </c>
      <c r="G137" s="16">
        <v>4</v>
      </c>
      <c r="H137" s="13">
        <v>4</v>
      </c>
      <c r="I137" s="14" t="s">
        <v>20</v>
      </c>
      <c r="J137" s="14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</row>
    <row r="138" ht="94" customHeight="1" spans="1:21">
      <c r="A138" s="13" t="e">
        <f t="shared" si="1"/>
        <v>#REF!</v>
      </c>
      <c r="B138" s="13"/>
      <c r="C138" s="14" t="s">
        <v>15</v>
      </c>
      <c r="D138" s="14" t="s">
        <v>197</v>
      </c>
      <c r="E138" s="13" t="s">
        <v>198</v>
      </c>
      <c r="F138" s="15">
        <v>3</v>
      </c>
      <c r="G138" s="16">
        <v>4</v>
      </c>
      <c r="H138" s="13">
        <v>12</v>
      </c>
      <c r="I138" s="14" t="s">
        <v>20</v>
      </c>
      <c r="J138" s="14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</row>
    <row r="139" ht="99" customHeight="1" spans="1:21">
      <c r="A139" s="13" t="e">
        <f t="shared" si="1"/>
        <v>#REF!</v>
      </c>
      <c r="B139" s="13"/>
      <c r="C139" s="14" t="s">
        <v>11</v>
      </c>
      <c r="D139" s="14" t="s">
        <v>199</v>
      </c>
      <c r="E139" s="13" t="s">
        <v>200</v>
      </c>
      <c r="F139" s="15">
        <v>3</v>
      </c>
      <c r="G139" s="16">
        <v>12.9</v>
      </c>
      <c r="H139" s="13">
        <v>38.7</v>
      </c>
      <c r="I139" s="14" t="s">
        <v>14</v>
      </c>
      <c r="J139" s="14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</row>
    <row r="140" ht="66" customHeight="1" spans="1:21">
      <c r="A140" s="13" t="e">
        <f>1+#REF!</f>
        <v>#REF!</v>
      </c>
      <c r="B140" s="13"/>
      <c r="C140" s="14" t="s">
        <v>201</v>
      </c>
      <c r="D140" s="14" t="s">
        <v>79</v>
      </c>
      <c r="E140" s="13" t="s">
        <v>202</v>
      </c>
      <c r="F140" s="15">
        <v>4</v>
      </c>
      <c r="G140" s="16">
        <v>35</v>
      </c>
      <c r="H140" s="13">
        <v>140</v>
      </c>
      <c r="I140" s="14" t="s">
        <v>28</v>
      </c>
      <c r="J140" s="14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</row>
    <row r="141" ht="62" customHeight="1" spans="1:21">
      <c r="A141" s="13" t="e">
        <f>1+A140</f>
        <v>#REF!</v>
      </c>
      <c r="B141" s="13"/>
      <c r="C141" s="14" t="s">
        <v>203</v>
      </c>
      <c r="D141" s="14" t="s">
        <v>79</v>
      </c>
      <c r="E141" s="13" t="s">
        <v>204</v>
      </c>
      <c r="F141" s="15">
        <v>1</v>
      </c>
      <c r="G141" s="16">
        <v>40</v>
      </c>
      <c r="H141" s="13">
        <v>40</v>
      </c>
      <c r="I141" s="14" t="s">
        <v>28</v>
      </c>
      <c r="J141" s="14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</row>
    <row r="142" ht="70" customHeight="1" spans="1:21">
      <c r="A142" s="13" t="e">
        <f>1+A141</f>
        <v>#REF!</v>
      </c>
      <c r="B142" s="13"/>
      <c r="C142" s="14" t="s">
        <v>205</v>
      </c>
      <c r="D142" s="14" t="s">
        <v>206</v>
      </c>
      <c r="E142" s="13" t="s">
        <v>207</v>
      </c>
      <c r="F142" s="15">
        <v>2</v>
      </c>
      <c r="G142" s="16">
        <v>32</v>
      </c>
      <c r="H142" s="13">
        <v>64</v>
      </c>
      <c r="I142" s="14" t="s">
        <v>28</v>
      </c>
      <c r="J142" s="14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</row>
    <row r="143" ht="97" customHeight="1" spans="1:21">
      <c r="A143" s="13" t="e">
        <f>1+A142</f>
        <v>#REF!</v>
      </c>
      <c r="B143" s="13"/>
      <c r="C143" s="14" t="s">
        <v>25</v>
      </c>
      <c r="D143" s="14" t="s">
        <v>208</v>
      </c>
      <c r="E143" s="13" t="s">
        <v>209</v>
      </c>
      <c r="F143" s="15">
        <v>5</v>
      </c>
      <c r="G143" s="16">
        <v>7.5</v>
      </c>
      <c r="H143" s="13">
        <v>37.5</v>
      </c>
      <c r="I143" s="14" t="s">
        <v>24</v>
      </c>
      <c r="J143" s="14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</row>
    <row r="144" ht="108" customHeight="1" spans="1:21">
      <c r="A144" s="13" t="e">
        <f>1+A143</f>
        <v>#REF!</v>
      </c>
      <c r="B144" s="13"/>
      <c r="C144" s="14" t="s">
        <v>15</v>
      </c>
      <c r="D144" s="14" t="s">
        <v>79</v>
      </c>
      <c r="E144" s="13" t="s">
        <v>210</v>
      </c>
      <c r="F144" s="15">
        <v>1</v>
      </c>
      <c r="G144" s="16">
        <v>7</v>
      </c>
      <c r="H144" s="13">
        <v>7</v>
      </c>
      <c r="I144" s="14" t="s">
        <v>20</v>
      </c>
      <c r="J144" s="14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</row>
    <row r="145" ht="96" customHeight="1" spans="1:21">
      <c r="A145" s="13" t="e">
        <f>1+A144</f>
        <v>#REF!</v>
      </c>
      <c r="B145" s="13"/>
      <c r="C145" s="14" t="s">
        <v>11</v>
      </c>
      <c r="D145" s="14" t="s">
        <v>79</v>
      </c>
      <c r="E145" s="13" t="s">
        <v>211</v>
      </c>
      <c r="F145" s="15">
        <v>2</v>
      </c>
      <c r="G145" s="16">
        <v>7.9</v>
      </c>
      <c r="H145" s="13">
        <v>15.8</v>
      </c>
      <c r="I145" s="14" t="s">
        <v>51</v>
      </c>
      <c r="J145" s="14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</row>
    <row r="146" ht="71" customHeight="1" spans="1:21">
      <c r="A146" s="13" t="e">
        <f>1+A145</f>
        <v>#REF!</v>
      </c>
      <c r="B146" s="13"/>
      <c r="C146" s="14" t="s">
        <v>11</v>
      </c>
      <c r="D146" s="14" t="s">
        <v>212</v>
      </c>
      <c r="E146" s="13" t="s">
        <v>213</v>
      </c>
      <c r="F146" s="15">
        <v>4</v>
      </c>
      <c r="G146" s="16">
        <v>5</v>
      </c>
      <c r="H146" s="13">
        <v>20</v>
      </c>
      <c r="I146" s="14" t="s">
        <v>24</v>
      </c>
      <c r="J146" s="14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</row>
    <row r="147" ht="70" customHeight="1" spans="1:21">
      <c r="A147" s="13" t="e">
        <f>1+A146</f>
        <v>#REF!</v>
      </c>
      <c r="B147" s="13"/>
      <c r="C147" s="14" t="s">
        <v>11</v>
      </c>
      <c r="D147" s="14" t="s">
        <v>212</v>
      </c>
      <c r="E147" s="13" t="s">
        <v>214</v>
      </c>
      <c r="F147" s="15">
        <v>8</v>
      </c>
      <c r="G147" s="16">
        <v>5</v>
      </c>
      <c r="H147" s="13">
        <v>40</v>
      </c>
      <c r="I147" s="14" t="s">
        <v>18</v>
      </c>
      <c r="J147" s="14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</row>
    <row r="148" ht="96" customHeight="1" spans="1:21">
      <c r="A148" s="13" t="e">
        <f>1+A147</f>
        <v>#REF!</v>
      </c>
      <c r="B148" s="13"/>
      <c r="C148" s="14" t="s">
        <v>25</v>
      </c>
      <c r="D148" s="14" t="s">
        <v>208</v>
      </c>
      <c r="E148" s="13" t="s">
        <v>215</v>
      </c>
      <c r="F148" s="15">
        <v>5</v>
      </c>
      <c r="G148" s="16">
        <v>7</v>
      </c>
      <c r="H148" s="13">
        <v>35</v>
      </c>
      <c r="I148" s="14" t="s">
        <v>24</v>
      </c>
      <c r="J148" s="14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</row>
    <row r="149" ht="100" customHeight="1" spans="1:21">
      <c r="A149" s="13" t="e">
        <f>1+A148</f>
        <v>#REF!</v>
      </c>
      <c r="B149" s="13"/>
      <c r="C149" s="14" t="s">
        <v>216</v>
      </c>
      <c r="D149" s="14" t="s">
        <v>162</v>
      </c>
      <c r="E149" s="13" t="s">
        <v>217</v>
      </c>
      <c r="F149" s="15">
        <v>6</v>
      </c>
      <c r="G149" s="16">
        <v>5</v>
      </c>
      <c r="H149" s="13">
        <v>30</v>
      </c>
      <c r="I149" s="14" t="s">
        <v>33</v>
      </c>
      <c r="J149" s="14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</row>
    <row r="150" ht="97" customHeight="1" spans="1:21">
      <c r="A150" s="13" t="e">
        <f>1+A149</f>
        <v>#REF!</v>
      </c>
      <c r="B150" s="13"/>
      <c r="C150" s="14" t="s">
        <v>218</v>
      </c>
      <c r="D150" s="14" t="s">
        <v>162</v>
      </c>
      <c r="E150" s="13" t="s">
        <v>219</v>
      </c>
      <c r="F150" s="15">
        <v>10</v>
      </c>
      <c r="G150" s="16">
        <v>5</v>
      </c>
      <c r="H150" s="13">
        <v>50</v>
      </c>
      <c r="I150" s="14" t="s">
        <v>18</v>
      </c>
      <c r="J150" s="14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</row>
    <row r="151" ht="95" customHeight="1" spans="1:21">
      <c r="A151" s="13" t="e">
        <f>1+A150</f>
        <v>#REF!</v>
      </c>
      <c r="B151" s="13"/>
      <c r="C151" s="14" t="s">
        <v>218</v>
      </c>
      <c r="D151" s="14" t="s">
        <v>220</v>
      </c>
      <c r="E151" s="13" t="s">
        <v>221</v>
      </c>
      <c r="F151" s="15">
        <v>8</v>
      </c>
      <c r="G151" s="16">
        <v>5</v>
      </c>
      <c r="H151" s="13">
        <v>40</v>
      </c>
      <c r="I151" s="14" t="s">
        <v>18</v>
      </c>
      <c r="J151" s="14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</row>
    <row r="152" ht="72" customHeight="1" spans="1:21">
      <c r="A152" s="13" t="e">
        <f>1+A151</f>
        <v>#REF!</v>
      </c>
      <c r="B152" s="13"/>
      <c r="C152" s="14" t="s">
        <v>222</v>
      </c>
      <c r="D152" s="14" t="s">
        <v>223</v>
      </c>
      <c r="E152" s="13" t="s">
        <v>224</v>
      </c>
      <c r="F152" s="15">
        <v>5</v>
      </c>
      <c r="G152" s="16">
        <v>4.7</v>
      </c>
      <c r="H152" s="13">
        <v>23.5</v>
      </c>
      <c r="I152" s="14" t="s">
        <v>24</v>
      </c>
      <c r="J152" s="14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</row>
    <row r="153" ht="89" customHeight="1" spans="1:21">
      <c r="A153" s="13" t="e">
        <f>1+A152</f>
        <v>#REF!</v>
      </c>
      <c r="B153" s="13"/>
      <c r="C153" s="14" t="s">
        <v>225</v>
      </c>
      <c r="D153" s="14" t="s">
        <v>223</v>
      </c>
      <c r="E153" s="13" t="s">
        <v>226</v>
      </c>
      <c r="F153" s="15">
        <v>26</v>
      </c>
      <c r="G153" s="16">
        <v>5</v>
      </c>
      <c r="H153" s="13">
        <v>122.2</v>
      </c>
      <c r="I153" s="14" t="s">
        <v>18</v>
      </c>
      <c r="J153" s="14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</row>
    <row r="154" ht="78" customHeight="1" spans="1:21">
      <c r="A154" s="13" t="e">
        <f>1+A153</f>
        <v>#REF!</v>
      </c>
      <c r="B154" s="13"/>
      <c r="C154" s="14" t="s">
        <v>227</v>
      </c>
      <c r="D154" s="14" t="s">
        <v>79</v>
      </c>
      <c r="E154" s="13" t="s">
        <v>228</v>
      </c>
      <c r="F154" s="15">
        <v>6</v>
      </c>
      <c r="G154" s="16">
        <v>4.7</v>
      </c>
      <c r="H154" s="13">
        <v>28.2</v>
      </c>
      <c r="I154" s="14" t="s">
        <v>24</v>
      </c>
      <c r="J154" s="14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</row>
    <row r="155" ht="81" customHeight="1" spans="1:21">
      <c r="A155" s="13" t="e">
        <f>1+A154</f>
        <v>#REF!</v>
      </c>
      <c r="B155" s="13"/>
      <c r="C155" s="14" t="s">
        <v>229</v>
      </c>
      <c r="D155" s="14" t="s">
        <v>223</v>
      </c>
      <c r="E155" s="13" t="s">
        <v>230</v>
      </c>
      <c r="F155" s="15">
        <v>5</v>
      </c>
      <c r="G155" s="16">
        <v>4.7</v>
      </c>
      <c r="H155" s="13">
        <v>23.5</v>
      </c>
      <c r="I155" s="14" t="s">
        <v>24</v>
      </c>
      <c r="J155" s="14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</row>
    <row r="156" ht="93" customHeight="1" spans="1:21">
      <c r="A156" s="13" t="e">
        <f>1+A155</f>
        <v>#REF!</v>
      </c>
      <c r="B156" s="13"/>
      <c r="C156" s="14" t="s">
        <v>11</v>
      </c>
      <c r="D156" s="14" t="s">
        <v>114</v>
      </c>
      <c r="E156" s="13" t="s">
        <v>231</v>
      </c>
      <c r="F156" s="15">
        <v>2</v>
      </c>
      <c r="G156" s="16">
        <v>10</v>
      </c>
      <c r="H156" s="13">
        <v>20</v>
      </c>
      <c r="I156" s="14" t="s">
        <v>18</v>
      </c>
      <c r="J156" s="14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</row>
    <row r="157" ht="108" customHeight="1" spans="1:21">
      <c r="A157" s="13" t="e">
        <f>1+A156</f>
        <v>#REF!</v>
      </c>
      <c r="B157" s="13"/>
      <c r="C157" s="14" t="s">
        <v>25</v>
      </c>
      <c r="D157" s="14" t="s">
        <v>79</v>
      </c>
      <c r="E157" s="13" t="s">
        <v>232</v>
      </c>
      <c r="F157" s="15">
        <v>1</v>
      </c>
      <c r="G157" s="16">
        <v>10</v>
      </c>
      <c r="H157" s="13">
        <v>10</v>
      </c>
      <c r="I157" s="14" t="s">
        <v>20</v>
      </c>
      <c r="J157" s="14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</row>
    <row r="158" ht="100" customHeight="1" spans="1:21">
      <c r="A158" s="13" t="e">
        <f>1+A157</f>
        <v>#REF!</v>
      </c>
      <c r="B158" s="13"/>
      <c r="C158" s="14" t="s">
        <v>15</v>
      </c>
      <c r="D158" s="14" t="s">
        <v>79</v>
      </c>
      <c r="E158" s="13" t="s">
        <v>233</v>
      </c>
      <c r="F158" s="15">
        <v>3</v>
      </c>
      <c r="G158" s="16">
        <v>4</v>
      </c>
      <c r="H158" s="13">
        <v>12</v>
      </c>
      <c r="I158" s="14" t="s">
        <v>20</v>
      </c>
      <c r="J158" s="14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</row>
    <row r="159" ht="95" customHeight="1" spans="1:21">
      <c r="A159" s="13" t="e">
        <f>1+A158</f>
        <v>#REF!</v>
      </c>
      <c r="B159" s="13"/>
      <c r="C159" s="14" t="s">
        <v>15</v>
      </c>
      <c r="D159" s="14" t="s">
        <v>79</v>
      </c>
      <c r="E159" s="13" t="s">
        <v>234</v>
      </c>
      <c r="F159" s="15">
        <v>2</v>
      </c>
      <c r="G159" s="16">
        <v>7</v>
      </c>
      <c r="H159" s="13">
        <v>14</v>
      </c>
      <c r="I159" s="14" t="s">
        <v>51</v>
      </c>
      <c r="J159" s="14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</row>
    <row r="160" ht="54" customHeight="1" spans="1:21">
      <c r="A160" s="13" t="e">
        <f>1+A159</f>
        <v>#REF!</v>
      </c>
      <c r="B160" s="13"/>
      <c r="C160" s="14" t="s">
        <v>11</v>
      </c>
      <c r="D160" s="14" t="s">
        <v>162</v>
      </c>
      <c r="E160" s="13" t="s">
        <v>235</v>
      </c>
      <c r="F160" s="15">
        <v>10</v>
      </c>
      <c r="G160" s="16">
        <v>4.5</v>
      </c>
      <c r="H160" s="13">
        <v>45</v>
      </c>
      <c r="I160" s="14" t="s">
        <v>33</v>
      </c>
      <c r="J160" s="14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</row>
    <row r="161" ht="50" customHeight="1" spans="1:21">
      <c r="A161" s="13" t="e">
        <f>1+A160</f>
        <v>#REF!</v>
      </c>
      <c r="B161" s="13"/>
      <c r="C161" s="14" t="s">
        <v>11</v>
      </c>
      <c r="D161" s="14" t="s">
        <v>208</v>
      </c>
      <c r="E161" s="13" t="s">
        <v>236</v>
      </c>
      <c r="F161" s="15">
        <v>2</v>
      </c>
      <c r="G161" s="16">
        <v>13</v>
      </c>
      <c r="H161" s="13">
        <v>26</v>
      </c>
      <c r="I161" s="14" t="s">
        <v>24</v>
      </c>
      <c r="J161" s="14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</row>
    <row r="162" ht="52" customHeight="1" spans="1:21">
      <c r="A162" s="13" t="e">
        <f>1+A161</f>
        <v>#REF!</v>
      </c>
      <c r="B162" s="13"/>
      <c r="C162" s="14" t="s">
        <v>11</v>
      </c>
      <c r="D162" s="14" t="s">
        <v>162</v>
      </c>
      <c r="E162" s="13" t="s">
        <v>237</v>
      </c>
      <c r="F162" s="15">
        <v>3</v>
      </c>
      <c r="G162" s="16">
        <v>13</v>
      </c>
      <c r="H162" s="13">
        <v>39</v>
      </c>
      <c r="I162" s="14" t="s">
        <v>24</v>
      </c>
      <c r="J162" s="14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</row>
    <row r="163" ht="51" customHeight="1" spans="1:21">
      <c r="A163" s="13" t="e">
        <f>1+A162</f>
        <v>#REF!</v>
      </c>
      <c r="B163" s="13"/>
      <c r="C163" s="14" t="s">
        <v>11</v>
      </c>
      <c r="D163" s="14" t="s">
        <v>220</v>
      </c>
      <c r="E163" s="13" t="s">
        <v>238</v>
      </c>
      <c r="F163" s="15">
        <v>3</v>
      </c>
      <c r="G163" s="16">
        <v>13</v>
      </c>
      <c r="H163" s="13">
        <v>39</v>
      </c>
      <c r="I163" s="14" t="s">
        <v>28</v>
      </c>
      <c r="J163" s="14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</row>
    <row r="164" ht="93" customHeight="1" spans="1:21">
      <c r="A164" s="13" t="e">
        <f>1+A163</f>
        <v>#REF!</v>
      </c>
      <c r="B164" s="13"/>
      <c r="C164" s="14" t="s">
        <v>25</v>
      </c>
      <c r="D164" s="14" t="s">
        <v>208</v>
      </c>
      <c r="E164" s="13" t="s">
        <v>239</v>
      </c>
      <c r="F164" s="15">
        <v>15</v>
      </c>
      <c r="G164" s="16">
        <v>5</v>
      </c>
      <c r="H164" s="13">
        <v>75</v>
      </c>
      <c r="I164" s="14" t="s">
        <v>24</v>
      </c>
      <c r="J164" s="14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</row>
    <row r="165" ht="91" customHeight="1" spans="1:21">
      <c r="A165" s="13" t="e">
        <f>1+A164</f>
        <v>#REF!</v>
      </c>
      <c r="B165" s="13"/>
      <c r="C165" s="14" t="s">
        <v>25</v>
      </c>
      <c r="D165" s="14" t="s">
        <v>240</v>
      </c>
      <c r="E165" s="13" t="s">
        <v>241</v>
      </c>
      <c r="F165" s="15">
        <v>5</v>
      </c>
      <c r="G165" s="16">
        <v>5</v>
      </c>
      <c r="H165" s="13">
        <v>25</v>
      </c>
      <c r="I165" s="14" t="s">
        <v>24</v>
      </c>
      <c r="J165" s="14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</row>
    <row r="166" ht="89" customHeight="1" spans="1:21">
      <c r="A166" s="13" t="e">
        <f>1+A165</f>
        <v>#REF!</v>
      </c>
      <c r="B166" s="13"/>
      <c r="C166" s="14" t="s">
        <v>25</v>
      </c>
      <c r="D166" s="14" t="s">
        <v>242</v>
      </c>
      <c r="E166" s="13" t="s">
        <v>243</v>
      </c>
      <c r="F166" s="15">
        <v>5</v>
      </c>
      <c r="G166" s="16">
        <v>5</v>
      </c>
      <c r="H166" s="13">
        <v>25</v>
      </c>
      <c r="I166" s="14" t="s">
        <v>24</v>
      </c>
      <c r="J166" s="14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</row>
    <row r="167" ht="53" customHeight="1" spans="1:21">
      <c r="A167" s="13" t="e">
        <f>1+A166</f>
        <v>#REF!</v>
      </c>
      <c r="B167" s="13"/>
      <c r="C167" s="14" t="s">
        <v>25</v>
      </c>
      <c r="D167" s="14" t="s">
        <v>162</v>
      </c>
      <c r="E167" s="13" t="s">
        <v>244</v>
      </c>
      <c r="F167" s="15">
        <v>2</v>
      </c>
      <c r="G167" s="16">
        <v>13</v>
      </c>
      <c r="H167" s="13">
        <v>26</v>
      </c>
      <c r="I167" s="14" t="s">
        <v>28</v>
      </c>
      <c r="J167" s="14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</row>
    <row r="168" ht="54" customHeight="1" spans="1:21">
      <c r="A168" s="13" t="e">
        <f>1+A167</f>
        <v>#REF!</v>
      </c>
      <c r="B168" s="13"/>
      <c r="C168" s="14" t="s">
        <v>25</v>
      </c>
      <c r="D168" s="14" t="s">
        <v>245</v>
      </c>
      <c r="E168" s="13" t="s">
        <v>246</v>
      </c>
      <c r="F168" s="15">
        <v>1</v>
      </c>
      <c r="G168" s="16">
        <v>13</v>
      </c>
      <c r="H168" s="13">
        <v>13</v>
      </c>
      <c r="I168" s="14" t="s">
        <v>18</v>
      </c>
      <c r="J168" s="14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</row>
    <row r="169" ht="59" customHeight="1" spans="1:21">
      <c r="A169" s="13" t="e">
        <f>1+A168</f>
        <v>#REF!</v>
      </c>
      <c r="B169" s="13"/>
      <c r="C169" s="14" t="s">
        <v>11</v>
      </c>
      <c r="D169" s="14" t="s">
        <v>247</v>
      </c>
      <c r="E169" s="13" t="s">
        <v>248</v>
      </c>
      <c r="F169" s="15">
        <v>4</v>
      </c>
      <c r="G169" s="16">
        <v>4.5</v>
      </c>
      <c r="H169" s="13">
        <v>18</v>
      </c>
      <c r="I169" s="14" t="s">
        <v>24</v>
      </c>
      <c r="J169" s="14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</row>
    <row r="170" ht="68" customHeight="1" spans="1:21">
      <c r="A170" s="13" t="e">
        <f>1+A169</f>
        <v>#REF!</v>
      </c>
      <c r="B170" s="13"/>
      <c r="C170" s="14" t="s">
        <v>11</v>
      </c>
      <c r="D170" s="14" t="s">
        <v>162</v>
      </c>
      <c r="E170" s="13" t="s">
        <v>249</v>
      </c>
      <c r="F170" s="15">
        <v>7</v>
      </c>
      <c r="G170" s="16">
        <v>5</v>
      </c>
      <c r="H170" s="13">
        <v>35</v>
      </c>
      <c r="I170" s="14" t="s">
        <v>28</v>
      </c>
      <c r="J170" s="14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</row>
    <row r="171" ht="60" customHeight="1" spans="1:21">
      <c r="A171" s="13" t="e">
        <f>1+A170</f>
        <v>#REF!</v>
      </c>
      <c r="B171" s="13"/>
      <c r="C171" s="14" t="s">
        <v>15</v>
      </c>
      <c r="D171" s="14" t="s">
        <v>162</v>
      </c>
      <c r="E171" s="13" t="s">
        <v>250</v>
      </c>
      <c r="F171" s="15">
        <v>8</v>
      </c>
      <c r="G171" s="16">
        <v>4.5</v>
      </c>
      <c r="H171" s="13">
        <v>36</v>
      </c>
      <c r="I171" s="14" t="s">
        <v>24</v>
      </c>
      <c r="J171" s="14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</row>
    <row r="172" ht="49" customHeight="1" spans="1:21">
      <c r="A172" s="13" t="e">
        <f>1+A171</f>
        <v>#REF!</v>
      </c>
      <c r="B172" s="13"/>
      <c r="C172" s="14" t="s">
        <v>25</v>
      </c>
      <c r="D172" s="14" t="s">
        <v>251</v>
      </c>
      <c r="E172" s="13" t="s">
        <v>252</v>
      </c>
      <c r="F172" s="15">
        <v>2</v>
      </c>
      <c r="G172" s="16">
        <v>4.5</v>
      </c>
      <c r="H172" s="13">
        <v>9</v>
      </c>
      <c r="I172" s="14" t="s">
        <v>18</v>
      </c>
      <c r="J172" s="14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</row>
    <row r="173" ht="45" customHeight="1" spans="1:21">
      <c r="A173" s="13" t="e">
        <f>1+A172</f>
        <v>#REF!</v>
      </c>
      <c r="B173" s="13"/>
      <c r="C173" s="14" t="s">
        <v>25</v>
      </c>
      <c r="D173" s="14" t="s">
        <v>253</v>
      </c>
      <c r="E173" s="13" t="s">
        <v>254</v>
      </c>
      <c r="F173" s="15">
        <v>14</v>
      </c>
      <c r="G173" s="16">
        <v>4.5</v>
      </c>
      <c r="H173" s="13">
        <v>63</v>
      </c>
      <c r="I173" s="14" t="s">
        <v>24</v>
      </c>
      <c r="J173" s="14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</row>
    <row r="174" ht="50" customHeight="1" spans="1:21">
      <c r="A174" s="13" t="e">
        <f>1+A173</f>
        <v>#REF!</v>
      </c>
      <c r="B174" s="13"/>
      <c r="C174" s="14" t="s">
        <v>25</v>
      </c>
      <c r="D174" s="14" t="s">
        <v>240</v>
      </c>
      <c r="E174" s="13" t="s">
        <v>255</v>
      </c>
      <c r="F174" s="15">
        <v>15</v>
      </c>
      <c r="G174" s="16">
        <v>4.5</v>
      </c>
      <c r="H174" s="13">
        <v>67.5</v>
      </c>
      <c r="I174" s="14" t="s">
        <v>18</v>
      </c>
      <c r="J174" s="14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</row>
    <row r="175" ht="50" customHeight="1" spans="1:21">
      <c r="A175" s="13" t="e">
        <f>1+A174</f>
        <v>#REF!</v>
      </c>
      <c r="B175" s="13"/>
      <c r="C175" s="14" t="s">
        <v>25</v>
      </c>
      <c r="D175" s="14" t="s">
        <v>256</v>
      </c>
      <c r="E175" s="13" t="s">
        <v>257</v>
      </c>
      <c r="F175" s="15">
        <v>10</v>
      </c>
      <c r="G175" s="16">
        <v>4.5</v>
      </c>
      <c r="H175" s="13">
        <v>45</v>
      </c>
      <c r="I175" s="14" t="s">
        <v>18</v>
      </c>
      <c r="J175" s="14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</row>
    <row r="176" ht="59" customHeight="1" spans="1:21">
      <c r="A176" s="13" t="e">
        <f>1+A175</f>
        <v>#REF!</v>
      </c>
      <c r="B176" s="13"/>
      <c r="C176" s="14" t="s">
        <v>11</v>
      </c>
      <c r="D176" s="14" t="s">
        <v>258</v>
      </c>
      <c r="E176" s="13" t="s">
        <v>259</v>
      </c>
      <c r="F176" s="15">
        <v>4</v>
      </c>
      <c r="G176" s="16">
        <v>15</v>
      </c>
      <c r="H176" s="13">
        <v>60</v>
      </c>
      <c r="I176" s="14" t="s">
        <v>18</v>
      </c>
      <c r="J176" s="14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</row>
    <row r="177" ht="55" customHeight="1" spans="1:21">
      <c r="A177" s="13" t="e">
        <f>1+A176</f>
        <v>#REF!</v>
      </c>
      <c r="B177" s="13"/>
      <c r="C177" s="14" t="s">
        <v>11</v>
      </c>
      <c r="D177" s="14" t="s">
        <v>260</v>
      </c>
      <c r="E177" s="13" t="s">
        <v>261</v>
      </c>
      <c r="F177" s="15">
        <v>8</v>
      </c>
      <c r="G177" s="16">
        <v>15</v>
      </c>
      <c r="H177" s="13">
        <v>120</v>
      </c>
      <c r="I177" s="14" t="s">
        <v>28</v>
      </c>
      <c r="J177" s="14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</row>
    <row r="178" ht="62" customHeight="1" spans="1:21">
      <c r="A178" s="13" t="e">
        <f>1+A177</f>
        <v>#REF!</v>
      </c>
      <c r="B178" s="13"/>
      <c r="C178" s="14" t="s">
        <v>15</v>
      </c>
      <c r="D178" s="14" t="s">
        <v>260</v>
      </c>
      <c r="E178" s="13" t="s">
        <v>262</v>
      </c>
      <c r="F178" s="15">
        <v>2</v>
      </c>
      <c r="G178" s="16">
        <v>15</v>
      </c>
      <c r="H178" s="13">
        <v>30</v>
      </c>
      <c r="I178" s="14" t="s">
        <v>18</v>
      </c>
      <c r="J178" s="14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</row>
    <row r="179" ht="56" customHeight="1" spans="1:21">
      <c r="A179" s="13" t="e">
        <f>1+A178</f>
        <v>#REF!</v>
      </c>
      <c r="B179" s="13"/>
      <c r="C179" s="14" t="s">
        <v>25</v>
      </c>
      <c r="D179" s="14" t="s">
        <v>258</v>
      </c>
      <c r="E179" s="13" t="s">
        <v>263</v>
      </c>
      <c r="F179" s="15">
        <v>6</v>
      </c>
      <c r="G179" s="16">
        <v>15</v>
      </c>
      <c r="H179" s="13">
        <v>90</v>
      </c>
      <c r="I179" s="14" t="s">
        <v>18</v>
      </c>
      <c r="J179" s="14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</row>
    <row r="180" ht="56" customHeight="1" spans="1:21">
      <c r="A180" s="13" t="e">
        <f>1+A179</f>
        <v>#REF!</v>
      </c>
      <c r="B180" s="13"/>
      <c r="C180" s="14" t="s">
        <v>25</v>
      </c>
      <c r="D180" s="14" t="s">
        <v>260</v>
      </c>
      <c r="E180" s="13" t="s">
        <v>264</v>
      </c>
      <c r="F180" s="15">
        <v>6</v>
      </c>
      <c r="G180" s="16">
        <v>15</v>
      </c>
      <c r="H180" s="13">
        <v>90</v>
      </c>
      <c r="I180" s="14" t="s">
        <v>18</v>
      </c>
      <c r="J180" s="14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</row>
    <row r="181" ht="89" customHeight="1" spans="1:21">
      <c r="A181" s="13" t="e">
        <f>1+A180</f>
        <v>#REF!</v>
      </c>
      <c r="B181" s="13"/>
      <c r="C181" s="14" t="s">
        <v>15</v>
      </c>
      <c r="D181" s="14" t="s">
        <v>79</v>
      </c>
      <c r="E181" s="13" t="s">
        <v>265</v>
      </c>
      <c r="F181" s="15">
        <v>5</v>
      </c>
      <c r="G181" s="16">
        <v>7</v>
      </c>
      <c r="H181" s="13">
        <v>35</v>
      </c>
      <c r="I181" s="14" t="s">
        <v>14</v>
      </c>
      <c r="J181" s="14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</row>
    <row r="182" ht="103" customHeight="1" spans="1:21">
      <c r="A182" s="13" t="e">
        <f>1+A181</f>
        <v>#REF!</v>
      </c>
      <c r="B182" s="13"/>
      <c r="C182" s="14" t="s">
        <v>15</v>
      </c>
      <c r="D182" s="14" t="s">
        <v>79</v>
      </c>
      <c r="E182" s="13" t="s">
        <v>266</v>
      </c>
      <c r="F182" s="15">
        <v>3</v>
      </c>
      <c r="G182" s="16">
        <v>7</v>
      </c>
      <c r="H182" s="13">
        <v>21</v>
      </c>
      <c r="I182" s="14" t="s">
        <v>18</v>
      </c>
      <c r="J182" s="14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</row>
    <row r="183" ht="97" customHeight="1" spans="1:21">
      <c r="A183" s="13" t="e">
        <f>1+A182</f>
        <v>#REF!</v>
      </c>
      <c r="B183" s="13"/>
      <c r="C183" s="14" t="s">
        <v>15</v>
      </c>
      <c r="D183" s="14" t="s">
        <v>267</v>
      </c>
      <c r="E183" s="13" t="s">
        <v>268</v>
      </c>
      <c r="F183" s="15">
        <v>4</v>
      </c>
      <c r="G183" s="16">
        <v>6</v>
      </c>
      <c r="H183" s="13">
        <v>24</v>
      </c>
      <c r="I183" s="14" t="s">
        <v>51</v>
      </c>
      <c r="J183" s="14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</row>
    <row r="184" ht="97" customHeight="1" spans="1:21">
      <c r="A184" s="13" t="e">
        <f>1+A183</f>
        <v>#REF!</v>
      </c>
      <c r="B184" s="13"/>
      <c r="C184" s="14" t="s">
        <v>11</v>
      </c>
      <c r="D184" s="14" t="s">
        <v>247</v>
      </c>
      <c r="E184" s="13" t="s">
        <v>269</v>
      </c>
      <c r="F184" s="15">
        <v>5</v>
      </c>
      <c r="G184" s="16">
        <v>7</v>
      </c>
      <c r="H184" s="13">
        <v>35</v>
      </c>
      <c r="I184" s="14" t="s">
        <v>14</v>
      </c>
      <c r="J184" s="14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</row>
    <row r="185" ht="69" customHeight="1" spans="1:21">
      <c r="A185" s="13" t="e">
        <f>1+A184</f>
        <v>#REF!</v>
      </c>
      <c r="B185" s="13"/>
      <c r="C185" s="14" t="s">
        <v>25</v>
      </c>
      <c r="D185" s="14" t="s">
        <v>79</v>
      </c>
      <c r="E185" s="13" t="s">
        <v>270</v>
      </c>
      <c r="F185" s="15">
        <v>14</v>
      </c>
      <c r="G185" s="16">
        <v>7</v>
      </c>
      <c r="H185" s="13">
        <v>98</v>
      </c>
      <c r="I185" s="14" t="s">
        <v>14</v>
      </c>
      <c r="J185" s="14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</row>
    <row r="186" ht="89" customHeight="1" spans="1:21">
      <c r="A186" s="13" t="e">
        <f>1+A185</f>
        <v>#REF!</v>
      </c>
      <c r="B186" s="13"/>
      <c r="C186" s="14" t="s">
        <v>11</v>
      </c>
      <c r="D186" s="14" t="s">
        <v>79</v>
      </c>
      <c r="E186" s="13" t="s">
        <v>271</v>
      </c>
      <c r="F186" s="15">
        <v>6</v>
      </c>
      <c r="G186" s="16">
        <v>4</v>
      </c>
      <c r="H186" s="13">
        <v>24</v>
      </c>
      <c r="I186" s="14" t="s">
        <v>51</v>
      </c>
      <c r="J186" s="14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</row>
    <row r="187" ht="108" customHeight="1" spans="1:21">
      <c r="A187" s="13" t="e">
        <f>1+A186</f>
        <v>#REF!</v>
      </c>
      <c r="B187" s="13"/>
      <c r="C187" s="14" t="s">
        <v>11</v>
      </c>
      <c r="D187" s="14" t="s">
        <v>79</v>
      </c>
      <c r="E187" s="13" t="s">
        <v>272</v>
      </c>
      <c r="F187" s="15">
        <v>2</v>
      </c>
      <c r="G187" s="16">
        <v>7</v>
      </c>
      <c r="H187" s="13">
        <v>14</v>
      </c>
      <c r="I187" s="14" t="s">
        <v>51</v>
      </c>
      <c r="J187" s="14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</row>
    <row r="188" ht="94" customHeight="1" spans="1:21">
      <c r="A188" s="13" t="e">
        <f>1+A187</f>
        <v>#REF!</v>
      </c>
      <c r="B188" s="13"/>
      <c r="C188" s="14" t="s">
        <v>11</v>
      </c>
      <c r="D188" s="14" t="s">
        <v>273</v>
      </c>
      <c r="E188" s="13" t="s">
        <v>274</v>
      </c>
      <c r="F188" s="15">
        <v>4</v>
      </c>
      <c r="G188" s="16">
        <v>7.5</v>
      </c>
      <c r="H188" s="13">
        <v>30</v>
      </c>
      <c r="I188" s="14" t="s">
        <v>18</v>
      </c>
      <c r="J188" s="14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</row>
    <row r="189" ht="106" customHeight="1" spans="1:21">
      <c r="A189" s="13" t="e">
        <f>1+A188</f>
        <v>#REF!</v>
      </c>
      <c r="B189" s="13"/>
      <c r="C189" s="14" t="s">
        <v>15</v>
      </c>
      <c r="D189" s="14" t="s">
        <v>79</v>
      </c>
      <c r="E189" s="13" t="s">
        <v>275</v>
      </c>
      <c r="F189" s="15">
        <v>2</v>
      </c>
      <c r="G189" s="16">
        <v>7.5</v>
      </c>
      <c r="H189" s="13">
        <v>15</v>
      </c>
      <c r="I189" s="14" t="s">
        <v>28</v>
      </c>
      <c r="J189" s="14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</row>
    <row r="190" ht="95" customHeight="1" spans="1:21">
      <c r="A190" s="13" t="e">
        <f>1+A189</f>
        <v>#REF!</v>
      </c>
      <c r="B190" s="13"/>
      <c r="C190" s="14" t="s">
        <v>25</v>
      </c>
      <c r="D190" s="14" t="s">
        <v>276</v>
      </c>
      <c r="E190" s="13" t="s">
        <v>277</v>
      </c>
      <c r="F190" s="15">
        <v>5</v>
      </c>
      <c r="G190" s="16">
        <v>7.5</v>
      </c>
      <c r="H190" s="13">
        <v>37.5</v>
      </c>
      <c r="I190" s="14" t="s">
        <v>18</v>
      </c>
      <c r="J190" s="14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</row>
    <row r="191" ht="92" customHeight="1" spans="1:21">
      <c r="A191" s="13" t="e">
        <f>1+A190</f>
        <v>#REF!</v>
      </c>
      <c r="B191" s="13"/>
      <c r="C191" s="14" t="s">
        <v>25</v>
      </c>
      <c r="D191" s="14" t="s">
        <v>208</v>
      </c>
      <c r="E191" s="13" t="s">
        <v>278</v>
      </c>
      <c r="F191" s="15">
        <v>4</v>
      </c>
      <c r="G191" s="16">
        <v>8</v>
      </c>
      <c r="H191" s="13">
        <v>36</v>
      </c>
      <c r="I191" s="14" t="s">
        <v>18</v>
      </c>
      <c r="J191" s="14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</row>
    <row r="192" ht="92" customHeight="1" spans="1:21">
      <c r="A192" s="13" t="e">
        <f>1+A191</f>
        <v>#REF!</v>
      </c>
      <c r="B192" s="13"/>
      <c r="C192" s="14" t="s">
        <v>11</v>
      </c>
      <c r="D192" s="14" t="s">
        <v>253</v>
      </c>
      <c r="E192" s="13" t="s">
        <v>279</v>
      </c>
      <c r="F192" s="15">
        <v>7</v>
      </c>
      <c r="G192" s="16">
        <v>7</v>
      </c>
      <c r="H192" s="13">
        <v>49</v>
      </c>
      <c r="I192" s="14" t="s">
        <v>20</v>
      </c>
      <c r="J192" s="14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</row>
    <row r="193" ht="92" customHeight="1" spans="1:21">
      <c r="A193" s="13" t="e">
        <f>1+A192</f>
        <v>#REF!</v>
      </c>
      <c r="B193" s="13"/>
      <c r="C193" s="14" t="s">
        <v>11</v>
      </c>
      <c r="D193" s="14" t="s">
        <v>256</v>
      </c>
      <c r="E193" s="13" t="s">
        <v>280</v>
      </c>
      <c r="F193" s="15">
        <v>10</v>
      </c>
      <c r="G193" s="16">
        <v>7</v>
      </c>
      <c r="H193" s="13">
        <v>70</v>
      </c>
      <c r="I193" s="14" t="s">
        <v>51</v>
      </c>
      <c r="J193" s="14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</row>
    <row r="194" ht="98" customHeight="1" spans="1:21">
      <c r="A194" s="13" t="e">
        <f>1+A193</f>
        <v>#REF!</v>
      </c>
      <c r="B194" s="13"/>
      <c r="C194" s="14" t="s">
        <v>11</v>
      </c>
      <c r="D194" s="14" t="s">
        <v>256</v>
      </c>
      <c r="E194" s="13" t="s">
        <v>281</v>
      </c>
      <c r="F194" s="15">
        <v>9</v>
      </c>
      <c r="G194" s="16">
        <v>7</v>
      </c>
      <c r="H194" s="13">
        <v>63</v>
      </c>
      <c r="I194" s="14" t="s">
        <v>28</v>
      </c>
      <c r="J194" s="14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</row>
    <row r="195" ht="92" customHeight="1" spans="1:21">
      <c r="A195" s="13" t="e">
        <f>1+A194</f>
        <v>#REF!</v>
      </c>
      <c r="B195" s="13"/>
      <c r="C195" s="14" t="s">
        <v>282</v>
      </c>
      <c r="D195" s="14" t="s">
        <v>253</v>
      </c>
      <c r="E195" s="13" t="s">
        <v>283</v>
      </c>
      <c r="F195" s="15">
        <v>4</v>
      </c>
      <c r="G195" s="16">
        <v>7</v>
      </c>
      <c r="H195" s="13">
        <v>28</v>
      </c>
      <c r="I195" s="14" t="s">
        <v>20</v>
      </c>
      <c r="J195" s="14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</row>
    <row r="196" ht="97" customHeight="1" spans="1:21">
      <c r="A196" s="13" t="e">
        <f>1+A195</f>
        <v>#REF!</v>
      </c>
      <c r="B196" s="13"/>
      <c r="C196" s="14" t="s">
        <v>284</v>
      </c>
      <c r="D196" s="14" t="s">
        <v>253</v>
      </c>
      <c r="E196" s="13" t="s">
        <v>285</v>
      </c>
      <c r="F196" s="15">
        <v>2</v>
      </c>
      <c r="G196" s="16">
        <v>7</v>
      </c>
      <c r="H196" s="13">
        <v>14</v>
      </c>
      <c r="I196" s="14" t="s">
        <v>20</v>
      </c>
      <c r="J196" s="14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</row>
    <row r="197" ht="95" customHeight="1" spans="1:21">
      <c r="A197" s="13" t="e">
        <f>1+A196</f>
        <v>#REF!</v>
      </c>
      <c r="B197" s="13"/>
      <c r="C197" s="14" t="s">
        <v>286</v>
      </c>
      <c r="D197" s="14" t="s">
        <v>256</v>
      </c>
      <c r="E197" s="13" t="s">
        <v>287</v>
      </c>
      <c r="F197" s="15">
        <v>3</v>
      </c>
      <c r="G197" s="16">
        <v>7</v>
      </c>
      <c r="H197" s="13">
        <v>21</v>
      </c>
      <c r="I197" s="14" t="s">
        <v>51</v>
      </c>
      <c r="J197" s="14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</row>
    <row r="198" ht="100" customHeight="1" spans="1:21">
      <c r="A198" s="13" t="e">
        <f>1+A197</f>
        <v>#REF!</v>
      </c>
      <c r="B198" s="13"/>
      <c r="C198" s="14" t="s">
        <v>15</v>
      </c>
      <c r="D198" s="14" t="s">
        <v>79</v>
      </c>
      <c r="E198" s="13" t="s">
        <v>288</v>
      </c>
      <c r="F198" s="15">
        <v>3</v>
      </c>
      <c r="G198" s="16">
        <v>6</v>
      </c>
      <c r="H198" s="13">
        <v>18</v>
      </c>
      <c r="I198" s="14" t="s">
        <v>28</v>
      </c>
      <c r="J198" s="14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</row>
    <row r="199" ht="91" customHeight="1" spans="1:21">
      <c r="A199" s="21" t="e">
        <f>1+A198</f>
        <v>#REF!</v>
      </c>
      <c r="B199" s="21"/>
      <c r="C199" s="22" t="s">
        <v>15</v>
      </c>
      <c r="D199" s="22" t="s">
        <v>79</v>
      </c>
      <c r="E199" s="21" t="s">
        <v>289</v>
      </c>
      <c r="F199" s="23">
        <v>5</v>
      </c>
      <c r="G199" s="24">
        <v>4</v>
      </c>
      <c r="H199" s="21">
        <v>20</v>
      </c>
      <c r="I199" s="22" t="s">
        <v>20</v>
      </c>
      <c r="J199" s="22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</row>
    <row r="200" s="2" customFormat="1" ht="91" customHeight="1" spans="1:21">
      <c r="A200" s="25"/>
      <c r="B200" s="26"/>
      <c r="C200" s="27" t="s">
        <v>11</v>
      </c>
      <c r="D200" s="27" t="s">
        <v>223</v>
      </c>
      <c r="E200" s="44" t="s">
        <v>290</v>
      </c>
      <c r="F200" s="25">
        <v>4</v>
      </c>
      <c r="G200" s="28">
        <v>7</v>
      </c>
      <c r="H200" s="25">
        <v>28</v>
      </c>
      <c r="I200" s="27" t="s">
        <v>20</v>
      </c>
      <c r="J200" s="27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</row>
    <row r="201" s="3" customFormat="1" ht="99" customHeight="1" spans="1:21">
      <c r="A201" s="30"/>
      <c r="B201" s="31"/>
      <c r="C201" s="32" t="s">
        <v>11</v>
      </c>
      <c r="D201" s="32" t="s">
        <v>137</v>
      </c>
      <c r="E201" s="30" t="s">
        <v>291</v>
      </c>
      <c r="F201" s="30">
        <v>5</v>
      </c>
      <c r="G201" s="33">
        <v>3.8</v>
      </c>
      <c r="H201" s="30">
        <v>19</v>
      </c>
      <c r="I201" s="32" t="s">
        <v>18</v>
      </c>
      <c r="J201" s="32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</row>
    <row r="202" s="3" customFormat="1" ht="48" customHeight="1" spans="1:21">
      <c r="A202" s="30"/>
      <c r="B202" s="31"/>
      <c r="C202" s="32" t="s">
        <v>11</v>
      </c>
      <c r="D202" s="32" t="s">
        <v>114</v>
      </c>
      <c r="E202" s="30" t="s">
        <v>292</v>
      </c>
      <c r="F202" s="30">
        <v>6</v>
      </c>
      <c r="G202" s="33">
        <v>8</v>
      </c>
      <c r="H202" s="30">
        <v>48</v>
      </c>
      <c r="I202" s="32" t="s">
        <v>20</v>
      </c>
      <c r="J202" s="32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</row>
    <row r="203" s="3" customFormat="1" ht="108" customHeight="1" spans="1:21">
      <c r="A203" s="30"/>
      <c r="B203" s="31"/>
      <c r="C203" s="32" t="s">
        <v>25</v>
      </c>
      <c r="D203" s="32"/>
      <c r="E203" s="30"/>
      <c r="F203" s="30">
        <v>2</v>
      </c>
      <c r="G203" s="33">
        <v>7.99</v>
      </c>
      <c r="H203" s="30">
        <v>15.98</v>
      </c>
      <c r="I203" s="32" t="s">
        <v>18</v>
      </c>
      <c r="J203" s="32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</row>
    <row r="204" ht="66" customHeight="1" spans="1:21">
      <c r="A204" s="35"/>
      <c r="B204" s="36"/>
      <c r="C204" s="37" t="s">
        <v>25</v>
      </c>
      <c r="D204" s="37">
        <v>6</v>
      </c>
      <c r="E204" s="35"/>
      <c r="F204" s="38">
        <v>2</v>
      </c>
      <c r="G204" s="39">
        <v>6.99</v>
      </c>
      <c r="H204" s="35">
        <v>13.98</v>
      </c>
      <c r="I204" s="37" t="s">
        <v>20</v>
      </c>
      <c r="J204" s="37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</row>
    <row r="205" ht="61" customHeight="1" spans="1:21">
      <c r="A205" s="13"/>
      <c r="B205" s="36"/>
      <c r="C205" s="14" t="s">
        <v>25</v>
      </c>
      <c r="D205" s="14">
        <v>7</v>
      </c>
      <c r="E205" s="13"/>
      <c r="F205" s="15">
        <v>2</v>
      </c>
      <c r="G205" s="16">
        <v>6.99</v>
      </c>
      <c r="H205" s="13">
        <v>13.98</v>
      </c>
      <c r="I205" s="14"/>
      <c r="J205" s="14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</row>
    <row r="206" ht="67" customHeight="1" spans="1:21">
      <c r="A206" s="13"/>
      <c r="B206" s="36"/>
      <c r="C206" s="14" t="s">
        <v>25</v>
      </c>
      <c r="D206" s="14"/>
      <c r="E206" s="13"/>
      <c r="F206" s="15">
        <v>2</v>
      </c>
      <c r="G206" s="16">
        <v>7.99</v>
      </c>
      <c r="H206" s="13">
        <v>15.98</v>
      </c>
      <c r="I206" s="14" t="s">
        <v>18</v>
      </c>
      <c r="J206" s="14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</row>
    <row r="207" ht="88" customHeight="1" spans="1:21">
      <c r="A207" s="13"/>
      <c r="B207" s="13"/>
      <c r="C207" s="14" t="s">
        <v>25</v>
      </c>
      <c r="D207" s="14"/>
      <c r="E207" s="13"/>
      <c r="F207" s="15">
        <v>2</v>
      </c>
      <c r="G207" s="16">
        <v>12</v>
      </c>
      <c r="H207" s="13">
        <v>24</v>
      </c>
      <c r="I207" s="14" t="s">
        <v>20</v>
      </c>
      <c r="J207" s="14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</row>
    <row r="208" ht="59" customHeight="1" spans="1:21">
      <c r="A208" s="13"/>
      <c r="B208" s="13"/>
      <c r="C208" s="14" t="s">
        <v>25</v>
      </c>
      <c r="D208" s="14"/>
      <c r="E208" s="13"/>
      <c r="F208" s="15">
        <v>2</v>
      </c>
      <c r="G208" s="16">
        <v>7.99</v>
      </c>
      <c r="H208" s="13">
        <v>15.98</v>
      </c>
      <c r="I208" s="14" t="s">
        <v>20</v>
      </c>
      <c r="J208" s="14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</row>
    <row r="209" ht="70" customHeight="1" spans="1:21">
      <c r="A209" s="13"/>
      <c r="B209" s="13"/>
      <c r="C209" s="14" t="s">
        <v>25</v>
      </c>
      <c r="D209" s="14"/>
      <c r="E209" s="13"/>
      <c r="F209" s="15">
        <v>2</v>
      </c>
      <c r="G209" s="16">
        <v>6.99</v>
      </c>
      <c r="H209" s="13">
        <v>13.98</v>
      </c>
      <c r="I209" s="14" t="s">
        <v>20</v>
      </c>
      <c r="J209" s="14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</row>
    <row r="210" ht="95" customHeight="1" spans="1:21">
      <c r="A210" s="13"/>
      <c r="B210" s="13"/>
      <c r="C210" s="14" t="s">
        <v>25</v>
      </c>
      <c r="D210" s="14">
        <v>6</v>
      </c>
      <c r="E210" s="13"/>
      <c r="F210" s="15">
        <v>2</v>
      </c>
      <c r="G210" s="16">
        <v>6.99</v>
      </c>
      <c r="H210" s="13">
        <v>13.98</v>
      </c>
      <c r="I210" s="14" t="s">
        <v>20</v>
      </c>
      <c r="J210" s="14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</row>
    <row r="211" ht="96" customHeight="1" spans="1:21">
      <c r="A211" s="13"/>
      <c r="B211" s="13"/>
      <c r="C211" s="14" t="s">
        <v>25</v>
      </c>
      <c r="D211" s="14">
        <v>7</v>
      </c>
      <c r="E211" s="13"/>
      <c r="F211" s="15">
        <v>2</v>
      </c>
      <c r="G211" s="16">
        <v>6.99</v>
      </c>
      <c r="H211" s="13">
        <v>13.98</v>
      </c>
      <c r="I211" s="14"/>
      <c r="J211" s="14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</row>
    <row r="212" ht="99" customHeight="1" spans="1:21">
      <c r="A212" s="13"/>
      <c r="B212" s="13"/>
      <c r="C212" s="14" t="s">
        <v>25</v>
      </c>
      <c r="D212" s="14"/>
      <c r="E212" s="13"/>
      <c r="F212" s="15">
        <v>2</v>
      </c>
      <c r="G212" s="16">
        <v>7.99</v>
      </c>
      <c r="H212" s="13">
        <v>15.98</v>
      </c>
      <c r="I212" s="14" t="s">
        <v>18</v>
      </c>
      <c r="J212" s="14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</row>
    <row r="213" ht="99" customHeight="1" spans="1:21">
      <c r="A213" s="13"/>
      <c r="B213" s="13"/>
      <c r="C213" s="14" t="s">
        <v>25</v>
      </c>
      <c r="D213" s="14" t="s">
        <v>293</v>
      </c>
      <c r="E213" s="13"/>
      <c r="F213" s="15">
        <v>2</v>
      </c>
      <c r="G213" s="16">
        <v>7</v>
      </c>
      <c r="H213" s="13">
        <v>14</v>
      </c>
      <c r="I213" s="14" t="s">
        <v>18</v>
      </c>
      <c r="J213" s="14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</row>
    <row r="214" ht="108" customHeight="1" spans="1:21">
      <c r="A214" s="13"/>
      <c r="B214" s="13"/>
      <c r="C214" s="14" t="s">
        <v>25</v>
      </c>
      <c r="D214" s="14" t="s">
        <v>294</v>
      </c>
      <c r="E214" s="13"/>
      <c r="F214" s="15">
        <v>2</v>
      </c>
      <c r="G214" s="16">
        <v>7</v>
      </c>
      <c r="H214" s="13">
        <v>14</v>
      </c>
      <c r="I214" s="14" t="s">
        <v>18</v>
      </c>
      <c r="J214" s="14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</row>
    <row r="215" ht="108" customHeight="1" spans="1:21">
      <c r="A215" s="13"/>
      <c r="B215" s="13"/>
      <c r="C215" s="14" t="s">
        <v>25</v>
      </c>
      <c r="D215" s="14"/>
      <c r="E215" s="13"/>
      <c r="F215" s="15">
        <v>2</v>
      </c>
      <c r="G215" s="16">
        <v>18</v>
      </c>
      <c r="H215" s="13">
        <v>36</v>
      </c>
      <c r="I215" s="14" t="s">
        <v>18</v>
      </c>
      <c r="J215" s="14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</row>
    <row r="216" ht="104" customHeight="1" spans="1:21">
      <c r="A216" s="13"/>
      <c r="B216" s="13"/>
      <c r="C216" s="14" t="s">
        <v>25</v>
      </c>
      <c r="D216" s="14">
        <v>6</v>
      </c>
      <c r="E216" s="13"/>
      <c r="F216" s="15">
        <v>2</v>
      </c>
      <c r="G216" s="16">
        <v>6</v>
      </c>
      <c r="H216" s="13">
        <v>12</v>
      </c>
      <c r="I216" s="14" t="s">
        <v>20</v>
      </c>
      <c r="J216" s="14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</row>
    <row r="217" ht="101" customHeight="1" spans="1:21">
      <c r="A217" s="13"/>
      <c r="B217" s="13"/>
      <c r="C217" s="14" t="s">
        <v>25</v>
      </c>
      <c r="D217" s="14">
        <v>7</v>
      </c>
      <c r="E217" s="13"/>
      <c r="F217" s="15">
        <v>2</v>
      </c>
      <c r="G217" s="16">
        <v>6</v>
      </c>
      <c r="H217" s="13">
        <v>12</v>
      </c>
      <c r="I217" s="14"/>
      <c r="J217" s="14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</row>
    <row r="218" ht="101" customHeight="1" spans="1:21">
      <c r="A218" s="13"/>
      <c r="B218" s="13"/>
      <c r="C218" s="14" t="s">
        <v>11</v>
      </c>
      <c r="D218" s="14">
        <v>6</v>
      </c>
      <c r="E218" s="13"/>
      <c r="F218" s="15">
        <v>2</v>
      </c>
      <c r="G218" s="16">
        <v>6</v>
      </c>
      <c r="H218" s="13">
        <v>12</v>
      </c>
      <c r="I218" s="14" t="s">
        <v>20</v>
      </c>
      <c r="J218" s="14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</row>
    <row r="219" ht="104" customHeight="1" spans="1:21">
      <c r="A219" s="13"/>
      <c r="B219" s="13"/>
      <c r="C219" s="14" t="s">
        <v>11</v>
      </c>
      <c r="D219" s="14">
        <v>7</v>
      </c>
      <c r="E219" s="13"/>
      <c r="F219" s="15">
        <v>2</v>
      </c>
      <c r="G219" s="16">
        <v>6</v>
      </c>
      <c r="H219" s="13">
        <v>12</v>
      </c>
      <c r="I219" s="14"/>
      <c r="J219" s="14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</row>
    <row r="220" ht="97" customHeight="1" spans="1:21">
      <c r="A220" s="13"/>
      <c r="B220" s="13"/>
      <c r="C220" s="14" t="s">
        <v>25</v>
      </c>
      <c r="D220" s="14"/>
      <c r="E220" s="13"/>
      <c r="F220" s="15">
        <v>2</v>
      </c>
      <c r="G220" s="16">
        <v>7.99</v>
      </c>
      <c r="H220" s="13">
        <v>15.98</v>
      </c>
      <c r="I220" s="14" t="s">
        <v>20</v>
      </c>
      <c r="J220" s="14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</row>
    <row r="221" ht="103" customHeight="1" spans="1:21">
      <c r="A221" s="13"/>
      <c r="B221" s="13"/>
      <c r="C221" s="14" t="s">
        <v>25</v>
      </c>
      <c r="D221" s="14"/>
      <c r="E221" s="13"/>
      <c r="F221" s="15">
        <v>2</v>
      </c>
      <c r="G221" s="16">
        <v>9</v>
      </c>
      <c r="H221" s="13">
        <v>18</v>
      </c>
      <c r="I221" s="14" t="s">
        <v>20</v>
      </c>
      <c r="J221" s="14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</row>
    <row r="222" ht="102" customHeight="1" spans="1:21">
      <c r="A222" s="13"/>
      <c r="B222" s="13"/>
      <c r="C222" s="14" t="s">
        <v>25</v>
      </c>
      <c r="D222" s="14" t="s">
        <v>293</v>
      </c>
      <c r="E222" s="13"/>
      <c r="F222" s="15">
        <v>2</v>
      </c>
      <c r="G222" s="16">
        <v>7.5</v>
      </c>
      <c r="H222" s="13">
        <v>15</v>
      </c>
      <c r="I222" s="14" t="s">
        <v>20</v>
      </c>
      <c r="J222" s="14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</row>
    <row r="223" ht="108" customHeight="1" spans="1:21">
      <c r="A223" s="13"/>
      <c r="B223" s="13"/>
      <c r="C223" s="14" t="s">
        <v>25</v>
      </c>
      <c r="D223" s="14" t="s">
        <v>294</v>
      </c>
      <c r="E223" s="13"/>
      <c r="F223" s="15">
        <v>2</v>
      </c>
      <c r="G223" s="16">
        <v>7.5</v>
      </c>
      <c r="H223" s="13">
        <v>15</v>
      </c>
      <c r="I223" s="14" t="s">
        <v>20</v>
      </c>
      <c r="J223" s="14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</row>
    <row r="224" ht="99" customHeight="1" spans="1:21">
      <c r="A224" s="13"/>
      <c r="B224" s="13"/>
      <c r="C224" s="14" t="s">
        <v>25</v>
      </c>
      <c r="D224" s="14"/>
      <c r="E224" s="13"/>
      <c r="F224" s="15">
        <v>2</v>
      </c>
      <c r="G224" s="16">
        <v>7.99</v>
      </c>
      <c r="H224" s="13">
        <v>15.98</v>
      </c>
      <c r="I224" s="14" t="s">
        <v>20</v>
      </c>
      <c r="J224" s="14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</row>
    <row r="225" ht="108" customHeight="1" spans="1:21">
      <c r="A225" s="13"/>
      <c r="B225" s="13"/>
      <c r="C225" s="14" t="s">
        <v>25</v>
      </c>
      <c r="D225" s="14"/>
      <c r="E225" s="13"/>
      <c r="F225" s="15">
        <v>2</v>
      </c>
      <c r="G225" s="16">
        <v>11</v>
      </c>
      <c r="H225" s="13">
        <v>22</v>
      </c>
      <c r="I225" s="14" t="s">
        <v>20</v>
      </c>
      <c r="J225" s="14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</row>
    <row r="226" ht="108" customHeight="1" spans="1:21">
      <c r="A226" s="13"/>
      <c r="B226" s="13"/>
      <c r="C226" s="14" t="s">
        <v>25</v>
      </c>
      <c r="D226" s="14" t="s">
        <v>293</v>
      </c>
      <c r="E226" s="13"/>
      <c r="F226" s="15">
        <v>2</v>
      </c>
      <c r="G226" s="16">
        <v>7</v>
      </c>
      <c r="H226" s="13">
        <v>14</v>
      </c>
      <c r="I226" s="14" t="s">
        <v>18</v>
      </c>
      <c r="J226" s="14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</row>
    <row r="227" ht="112" customHeight="1" spans="1:21">
      <c r="A227" s="13"/>
      <c r="B227" s="13"/>
      <c r="C227" s="14" t="s">
        <v>25</v>
      </c>
      <c r="D227" s="14" t="s">
        <v>294</v>
      </c>
      <c r="E227" s="13"/>
      <c r="F227" s="15">
        <v>2</v>
      </c>
      <c r="G227" s="16">
        <v>7</v>
      </c>
      <c r="H227" s="13">
        <v>14</v>
      </c>
      <c r="I227" s="14" t="s">
        <v>18</v>
      </c>
      <c r="J227" s="14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</row>
    <row r="228" ht="69" customHeight="1" spans="1:21">
      <c r="A228" s="13"/>
      <c r="B228" s="13"/>
      <c r="C228" s="14" t="s">
        <v>11</v>
      </c>
      <c r="D228" s="14"/>
      <c r="E228" s="13"/>
      <c r="F228" s="15">
        <v>2</v>
      </c>
      <c r="G228" s="16">
        <v>10</v>
      </c>
      <c r="H228" s="13">
        <v>20</v>
      </c>
      <c r="I228" s="14" t="s">
        <v>20</v>
      </c>
      <c r="J228" s="14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</row>
    <row r="229" ht="75" customHeight="1" spans="1:21">
      <c r="A229" s="13"/>
      <c r="B229" s="13"/>
      <c r="C229" s="14"/>
      <c r="D229" s="14"/>
      <c r="E229" s="13"/>
      <c r="F229" s="15">
        <v>2</v>
      </c>
      <c r="G229" s="16">
        <v>7</v>
      </c>
      <c r="H229" s="13">
        <v>14</v>
      </c>
      <c r="I229" s="14" t="s">
        <v>20</v>
      </c>
      <c r="J229" s="14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</row>
    <row r="230" ht="98" customHeight="1" spans="1:21">
      <c r="A230" s="13"/>
      <c r="B230" s="13"/>
      <c r="C230" s="14" t="s">
        <v>25</v>
      </c>
      <c r="D230" s="14"/>
      <c r="E230" s="13"/>
      <c r="F230" s="15">
        <v>2</v>
      </c>
      <c r="G230" s="16">
        <v>13</v>
      </c>
      <c r="H230" s="13">
        <v>26</v>
      </c>
      <c r="I230" s="14" t="s">
        <v>20</v>
      </c>
      <c r="J230" s="14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</row>
    <row r="231" ht="98" customHeight="1" spans="1:21">
      <c r="A231" s="13"/>
      <c r="B231" s="13"/>
      <c r="C231" s="14" t="s">
        <v>11</v>
      </c>
      <c r="D231" s="14"/>
      <c r="E231" s="13"/>
      <c r="F231" s="15">
        <v>2</v>
      </c>
      <c r="G231" s="16">
        <v>13</v>
      </c>
      <c r="H231" s="13">
        <v>26</v>
      </c>
      <c r="I231" s="14" t="s">
        <v>20</v>
      </c>
      <c r="J231" s="14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</row>
    <row r="232" ht="98" customHeight="1" spans="1:21">
      <c r="A232" s="13"/>
      <c r="B232" s="13"/>
      <c r="C232" s="14" t="s">
        <v>11</v>
      </c>
      <c r="D232" s="14"/>
      <c r="E232" s="13"/>
      <c r="F232" s="15">
        <v>3</v>
      </c>
      <c r="G232" s="16">
        <v>7</v>
      </c>
      <c r="H232" s="13">
        <v>21</v>
      </c>
      <c r="I232" s="14" t="s">
        <v>20</v>
      </c>
      <c r="J232" s="14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</row>
    <row r="233" ht="97" customHeight="1" spans="1:21">
      <c r="A233" s="13"/>
      <c r="B233" s="13"/>
      <c r="C233" s="14" t="s">
        <v>25</v>
      </c>
      <c r="D233" s="14"/>
      <c r="E233" s="13"/>
      <c r="F233" s="15">
        <v>3</v>
      </c>
      <c r="G233" s="16">
        <v>7</v>
      </c>
      <c r="H233" s="13">
        <v>21</v>
      </c>
      <c r="I233" s="14" t="s">
        <v>20</v>
      </c>
      <c r="J233" s="14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</row>
    <row r="234" ht="91" customHeight="1" spans="1:21">
      <c r="A234" s="13"/>
      <c r="B234" s="13"/>
      <c r="C234" s="14" t="s">
        <v>11</v>
      </c>
      <c r="D234" s="14"/>
      <c r="E234" s="13"/>
      <c r="F234" s="15">
        <v>2</v>
      </c>
      <c r="G234" s="16">
        <v>8.99</v>
      </c>
      <c r="H234" s="13">
        <v>17.98</v>
      </c>
      <c r="I234" s="14" t="s">
        <v>20</v>
      </c>
      <c r="J234" s="14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</row>
    <row r="235" ht="82" customHeight="1" spans="1:21">
      <c r="A235" s="13"/>
      <c r="B235" s="13"/>
      <c r="C235" s="14" t="s">
        <v>11</v>
      </c>
      <c r="D235" s="14"/>
      <c r="E235" s="13"/>
      <c r="F235" s="15">
        <v>2</v>
      </c>
      <c r="G235" s="16">
        <v>9</v>
      </c>
      <c r="H235" s="13">
        <v>18</v>
      </c>
      <c r="I235" s="14" t="s">
        <v>20</v>
      </c>
      <c r="J235" s="14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</row>
    <row r="236" ht="72" customHeight="1" spans="1:21">
      <c r="A236" s="13"/>
      <c r="B236" s="13"/>
      <c r="C236" s="14" t="s">
        <v>11</v>
      </c>
      <c r="D236" s="14"/>
      <c r="E236" s="13"/>
      <c r="F236" s="15">
        <v>2</v>
      </c>
      <c r="G236" s="16">
        <v>12</v>
      </c>
      <c r="H236" s="13">
        <v>24</v>
      </c>
      <c r="I236" s="14" t="s">
        <v>20</v>
      </c>
      <c r="J236" s="14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</row>
    <row r="237" ht="67" customHeight="1" spans="1:21">
      <c r="A237" s="13"/>
      <c r="B237" s="13"/>
      <c r="C237" s="14" t="s">
        <v>295</v>
      </c>
      <c r="D237" s="14"/>
      <c r="E237" s="13"/>
      <c r="F237" s="15">
        <v>2</v>
      </c>
      <c r="G237" s="16">
        <v>6.99</v>
      </c>
      <c r="H237" s="13">
        <v>13.98</v>
      </c>
      <c r="I237" s="14" t="s">
        <v>20</v>
      </c>
      <c r="J237" s="14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</row>
    <row r="238" ht="81" customHeight="1" spans="1:21">
      <c r="A238" s="13"/>
      <c r="B238" s="13"/>
      <c r="C238" s="14" t="s">
        <v>11</v>
      </c>
      <c r="D238" s="14"/>
      <c r="E238" s="13"/>
      <c r="F238" s="15">
        <v>2</v>
      </c>
      <c r="G238" s="16">
        <v>6.99</v>
      </c>
      <c r="H238" s="13">
        <v>13.98</v>
      </c>
      <c r="I238" s="14" t="s">
        <v>20</v>
      </c>
      <c r="J238" s="14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</row>
    <row r="239" ht="80" customHeight="1" spans="1:21">
      <c r="A239" s="13"/>
      <c r="B239" s="13"/>
      <c r="C239" s="14" t="s">
        <v>11</v>
      </c>
      <c r="D239" s="14"/>
      <c r="E239" s="13"/>
      <c r="F239" s="15">
        <v>2</v>
      </c>
      <c r="G239" s="16">
        <v>6.99</v>
      </c>
      <c r="H239" s="13">
        <v>13.98</v>
      </c>
      <c r="I239" s="14" t="s">
        <v>20</v>
      </c>
      <c r="J239" s="14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</row>
    <row r="240" ht="67" customHeight="1" spans="1:21">
      <c r="A240" s="13"/>
      <c r="B240" s="13"/>
      <c r="C240" s="14" t="s">
        <v>11</v>
      </c>
      <c r="D240" s="14"/>
      <c r="E240" s="13"/>
      <c r="F240" s="15">
        <v>2</v>
      </c>
      <c r="G240" s="16">
        <v>6.99</v>
      </c>
      <c r="H240" s="13">
        <v>13.98</v>
      </c>
      <c r="I240" s="14" t="s">
        <v>20</v>
      </c>
      <c r="J240" s="14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</row>
    <row r="241" ht="74" customHeight="1" spans="1:21">
      <c r="A241" s="13"/>
      <c r="B241" s="13"/>
      <c r="C241" s="14" t="s">
        <v>25</v>
      </c>
      <c r="D241" s="14"/>
      <c r="E241" s="13"/>
      <c r="F241" s="15">
        <v>2</v>
      </c>
      <c r="G241" s="16">
        <v>10</v>
      </c>
      <c r="H241" s="13">
        <v>20</v>
      </c>
      <c r="I241" s="14" t="s">
        <v>20</v>
      </c>
      <c r="J241" s="14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</row>
    <row r="242" s="1" customFormat="1" ht="103" customHeight="1" spans="1:21">
      <c r="A242" s="17"/>
      <c r="B242" s="17"/>
      <c r="C242" s="18" t="s">
        <v>25</v>
      </c>
      <c r="D242" s="18"/>
      <c r="E242" s="17"/>
      <c r="F242" s="17">
        <v>2</v>
      </c>
      <c r="G242" s="19">
        <v>10</v>
      </c>
      <c r="H242" s="17">
        <v>20</v>
      </c>
      <c r="I242" s="18" t="s">
        <v>20</v>
      </c>
      <c r="J242" s="18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</row>
    <row r="243" ht="45.75" customHeight="1" spans="1:21">
      <c r="A243" s="40"/>
      <c r="B243" s="40"/>
      <c r="C243" s="40" t="s">
        <v>296</v>
      </c>
      <c r="D243" s="40"/>
      <c r="E243" s="40"/>
      <c r="F243" s="41">
        <v>1441</v>
      </c>
      <c r="G243" s="40"/>
      <c r="H243" s="42">
        <f>SUM(H3:H242)</f>
        <v>6250.25999999999</v>
      </c>
      <c r="I243" s="40"/>
      <c r="J243" s="4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</row>
    <row r="244" ht="23.25" spans="1:21">
      <c r="A244" s="10"/>
      <c r="B244" s="10"/>
      <c r="C244" s="10"/>
      <c r="D244" s="10"/>
      <c r="E244" s="10"/>
      <c r="F244" s="43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</row>
    <row r="245" ht="23.25" spans="1:21">
      <c r="A245" s="10"/>
      <c r="B245" s="10"/>
      <c r="C245" s="10"/>
      <c r="D245" s="10"/>
      <c r="E245" s="10"/>
      <c r="F245" s="43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</row>
    <row r="246" ht="23.25" spans="1:21">
      <c r="A246" s="10"/>
      <c r="B246" s="10"/>
      <c r="C246" s="10"/>
      <c r="D246" s="10"/>
      <c r="E246" s="10"/>
      <c r="F246" s="43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</row>
    <row r="247" ht="23.25" spans="1:21">
      <c r="A247" s="10"/>
      <c r="B247" s="10"/>
      <c r="C247" s="10"/>
      <c r="D247" s="10"/>
      <c r="E247" s="10"/>
      <c r="F247" s="43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</row>
    <row r="248" ht="23.25" spans="1:21">
      <c r="A248" s="10"/>
      <c r="B248" s="10"/>
      <c r="C248" s="10"/>
      <c r="D248" s="10"/>
      <c r="E248" s="10"/>
      <c r="F248" s="43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</row>
    <row r="249" ht="23.25" spans="1:21">
      <c r="A249" s="10"/>
      <c r="B249" s="10"/>
      <c r="C249" s="10"/>
      <c r="D249" s="10"/>
      <c r="E249" s="10"/>
      <c r="F249" s="43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</row>
    <row r="250" ht="23.25" spans="1:21">
      <c r="A250" s="10"/>
      <c r="B250" s="10"/>
      <c r="C250" s="10"/>
      <c r="D250" s="10"/>
      <c r="E250" s="10"/>
      <c r="F250" s="43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</row>
    <row r="251" ht="23.25" spans="1:21">
      <c r="A251" s="10"/>
      <c r="B251" s="10"/>
      <c r="C251" s="10"/>
      <c r="D251" s="10"/>
      <c r="E251" s="10"/>
      <c r="F251" s="43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</row>
    <row r="252" ht="23.25" spans="1:21">
      <c r="A252" s="10"/>
      <c r="B252" s="10"/>
      <c r="C252" s="10"/>
      <c r="D252" s="10"/>
      <c r="E252" s="10"/>
      <c r="F252" s="43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</row>
    <row r="253" ht="23.25" spans="1:21">
      <c r="A253" s="10"/>
      <c r="B253" s="10"/>
      <c r="C253" s="10"/>
      <c r="D253" s="10"/>
      <c r="E253" s="10"/>
      <c r="F253" s="43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</row>
    <row r="254" ht="23.25" spans="1:21">
      <c r="A254" s="10"/>
      <c r="B254" s="10"/>
      <c r="C254" s="10"/>
      <c r="D254" s="10"/>
      <c r="E254" s="10"/>
      <c r="F254" s="43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</row>
    <row r="255" ht="23.25" spans="1:21">
      <c r="A255" s="10"/>
      <c r="B255" s="10"/>
      <c r="C255" s="10"/>
      <c r="D255" s="10"/>
      <c r="E255" s="10"/>
      <c r="F255" s="43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</row>
    <row r="256" ht="23.25" spans="1:21">
      <c r="A256" s="10"/>
      <c r="B256" s="10"/>
      <c r="C256" s="10"/>
      <c r="D256" s="10"/>
      <c r="E256" s="10"/>
      <c r="F256" s="43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</row>
    <row r="257" ht="23.25" spans="1:21">
      <c r="A257" s="10"/>
      <c r="B257" s="10"/>
      <c r="C257" s="10"/>
      <c r="D257" s="10"/>
      <c r="E257" s="10"/>
      <c r="F257" s="43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</row>
    <row r="258" ht="23.25" spans="1:21">
      <c r="A258" s="10"/>
      <c r="B258" s="10"/>
      <c r="C258" s="10"/>
      <c r="D258" s="10"/>
      <c r="E258" s="10"/>
      <c r="F258" s="43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</row>
    <row r="259" ht="23.25" spans="1:21">
      <c r="A259" s="10"/>
      <c r="B259" s="10"/>
      <c r="C259" s="10"/>
      <c r="D259" s="10"/>
      <c r="E259" s="10"/>
      <c r="F259" s="43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</row>
    <row r="260" ht="23.25" spans="1:21">
      <c r="A260" s="10"/>
      <c r="B260" s="10"/>
      <c r="C260" s="10"/>
      <c r="D260" s="10"/>
      <c r="E260" s="10"/>
      <c r="F260" s="43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</row>
    <row r="261" ht="23.25" spans="1:21">
      <c r="A261" s="10"/>
      <c r="B261" s="10"/>
      <c r="C261" s="10"/>
      <c r="D261" s="10"/>
      <c r="E261" s="10"/>
      <c r="F261" s="43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</row>
    <row r="262" ht="23.25" spans="1:21">
      <c r="A262" s="10"/>
      <c r="B262" s="10"/>
      <c r="C262" s="10"/>
      <c r="D262" s="10"/>
      <c r="E262" s="10"/>
      <c r="F262" s="43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</row>
    <row r="263" ht="23.25" spans="1:21">
      <c r="A263" s="10"/>
      <c r="B263" s="10"/>
      <c r="C263" s="10"/>
      <c r="D263" s="10"/>
      <c r="E263" s="10"/>
      <c r="F263" s="43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</row>
    <row r="264" ht="23.25" spans="1:21">
      <c r="A264" s="10"/>
      <c r="B264" s="10"/>
      <c r="C264" s="10"/>
      <c r="D264" s="10"/>
      <c r="E264" s="10"/>
      <c r="F264" s="43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</row>
    <row r="265" ht="23.25" spans="1:21">
      <c r="A265" s="10"/>
      <c r="B265" s="10"/>
      <c r="C265" s="10"/>
      <c r="D265" s="10"/>
      <c r="E265" s="10"/>
      <c r="F265" s="43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</row>
    <row r="266" ht="23.25" spans="1:21">
      <c r="A266" s="10"/>
      <c r="B266" s="10"/>
      <c r="C266" s="10"/>
      <c r="D266" s="10"/>
      <c r="E266" s="10"/>
      <c r="F266" s="43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</row>
    <row r="267" ht="23.25" spans="1:21">
      <c r="A267" s="10"/>
      <c r="B267" s="10"/>
      <c r="C267" s="10"/>
      <c r="D267" s="10"/>
      <c r="E267" s="10"/>
      <c r="F267" s="43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</row>
    <row r="268" ht="23.25" spans="1:21">
      <c r="A268" s="10"/>
      <c r="B268" s="10"/>
      <c r="C268" s="10"/>
      <c r="D268" s="10"/>
      <c r="E268" s="10"/>
      <c r="F268" s="43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</row>
    <row r="269" ht="23.25" spans="1:21">
      <c r="A269" s="10"/>
      <c r="B269" s="10"/>
      <c r="C269" s="10"/>
      <c r="D269" s="10"/>
      <c r="E269" s="10"/>
      <c r="F269" s="43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</row>
    <row r="270" ht="23.25" spans="1:21">
      <c r="A270" s="10"/>
      <c r="B270" s="10"/>
      <c r="C270" s="10"/>
      <c r="D270" s="10"/>
      <c r="E270" s="10"/>
      <c r="F270" s="43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</row>
    <row r="271" ht="23.25" spans="1:21">
      <c r="A271" s="10"/>
      <c r="B271" s="10"/>
      <c r="C271" s="10"/>
      <c r="D271" s="10"/>
      <c r="E271" s="10"/>
      <c r="F271" s="43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</row>
    <row r="272" ht="23.25" spans="1:21">
      <c r="A272" s="10"/>
      <c r="B272" s="10"/>
      <c r="C272" s="10"/>
      <c r="D272" s="10"/>
      <c r="E272" s="10"/>
      <c r="F272" s="43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</row>
    <row r="273" ht="23.25" spans="1:21">
      <c r="A273" s="10"/>
      <c r="B273" s="10"/>
      <c r="C273" s="10"/>
      <c r="D273" s="10"/>
      <c r="E273" s="10"/>
      <c r="F273" s="43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</row>
    <row r="274" ht="23.25" spans="1:21">
      <c r="A274" s="10"/>
      <c r="B274" s="10"/>
      <c r="C274" s="10"/>
      <c r="D274" s="10"/>
      <c r="E274" s="10"/>
      <c r="F274" s="43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</row>
    <row r="275" ht="23.25" spans="1:21">
      <c r="A275" s="10"/>
      <c r="B275" s="10"/>
      <c r="C275" s="10"/>
      <c r="D275" s="10"/>
      <c r="E275" s="10"/>
      <c r="F275" s="43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</row>
    <row r="276" ht="23.25" spans="1:21">
      <c r="A276" s="10"/>
      <c r="B276" s="10"/>
      <c r="C276" s="10"/>
      <c r="D276" s="10"/>
      <c r="E276" s="10"/>
      <c r="F276" s="43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</row>
    <row r="277" ht="23.25" spans="1:21">
      <c r="A277" s="10"/>
      <c r="B277" s="10"/>
      <c r="C277" s="10"/>
      <c r="D277" s="10"/>
      <c r="E277" s="10"/>
      <c r="F277" s="43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</row>
    <row r="278" ht="23.25" spans="1:21">
      <c r="A278" s="10"/>
      <c r="B278" s="10"/>
      <c r="C278" s="10"/>
      <c r="D278" s="10"/>
      <c r="E278" s="10"/>
      <c r="F278" s="43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</row>
    <row r="279" ht="23.25" spans="1:21">
      <c r="A279" s="10"/>
      <c r="B279" s="10"/>
      <c r="C279" s="10"/>
      <c r="D279" s="10"/>
      <c r="E279" s="10"/>
      <c r="F279" s="43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</row>
    <row r="280" ht="23.25" spans="1:21">
      <c r="A280" s="10"/>
      <c r="B280" s="10"/>
      <c r="C280" s="10"/>
      <c r="D280" s="10"/>
      <c r="E280" s="10"/>
      <c r="F280" s="43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</row>
    <row r="281" ht="23.25" spans="1:21">
      <c r="A281" s="10"/>
      <c r="B281" s="10"/>
      <c r="C281" s="10"/>
      <c r="D281" s="10"/>
      <c r="E281" s="10"/>
      <c r="F281" s="43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</row>
    <row r="282" ht="23.25" spans="1:21">
      <c r="A282" s="10"/>
      <c r="B282" s="10"/>
      <c r="C282" s="10"/>
      <c r="D282" s="10"/>
      <c r="E282" s="10"/>
      <c r="F282" s="43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</row>
    <row r="283" ht="23.25" spans="1:21">
      <c r="A283" s="10"/>
      <c r="B283" s="10"/>
      <c r="C283" s="10"/>
      <c r="D283" s="10"/>
      <c r="E283" s="10"/>
      <c r="F283" s="43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</row>
    <row r="284" ht="23.25" spans="1:21">
      <c r="A284" s="10"/>
      <c r="B284" s="10"/>
      <c r="C284" s="10"/>
      <c r="D284" s="10"/>
      <c r="E284" s="10"/>
      <c r="F284" s="43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</row>
    <row r="285" ht="23.25" spans="1:21">
      <c r="A285" s="10"/>
      <c r="B285" s="10"/>
      <c r="C285" s="10"/>
      <c r="D285" s="10"/>
      <c r="E285" s="10"/>
      <c r="F285" s="43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</row>
    <row r="286" ht="23.25" spans="1:21">
      <c r="A286" s="10"/>
      <c r="B286" s="10"/>
      <c r="C286" s="10"/>
      <c r="D286" s="10"/>
      <c r="E286" s="10"/>
      <c r="F286" s="43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</row>
    <row r="287" ht="23.25" spans="1:21">
      <c r="A287" s="10"/>
      <c r="B287" s="10"/>
      <c r="C287" s="10"/>
      <c r="D287" s="10"/>
      <c r="E287" s="10"/>
      <c r="F287" s="43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</row>
    <row r="288" ht="23.25" spans="1:21">
      <c r="A288" s="10"/>
      <c r="B288" s="10"/>
      <c r="C288" s="10"/>
      <c r="D288" s="10"/>
      <c r="E288" s="10"/>
      <c r="F288" s="43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</row>
    <row r="289" ht="23.25" spans="1:21">
      <c r="A289" s="10"/>
      <c r="B289" s="10"/>
      <c r="C289" s="10"/>
      <c r="D289" s="10"/>
      <c r="E289" s="10"/>
      <c r="F289" s="43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</row>
    <row r="290" ht="23.25" spans="1:21">
      <c r="A290" s="10"/>
      <c r="B290" s="10"/>
      <c r="C290" s="10"/>
      <c r="D290" s="10"/>
      <c r="E290" s="10"/>
      <c r="F290" s="43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</row>
    <row r="291" ht="23.25" spans="1:21">
      <c r="A291" s="10"/>
      <c r="B291" s="10"/>
      <c r="C291" s="10"/>
      <c r="D291" s="10"/>
      <c r="E291" s="10"/>
      <c r="F291" s="43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</row>
    <row r="292" ht="23.25" spans="1:21">
      <c r="A292" s="10"/>
      <c r="B292" s="10"/>
      <c r="C292" s="10"/>
      <c r="D292" s="10"/>
      <c r="E292" s="10"/>
      <c r="F292" s="43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</row>
    <row r="293" ht="23.25" spans="1:21">
      <c r="A293" s="10"/>
      <c r="B293" s="10"/>
      <c r="C293" s="10"/>
      <c r="D293" s="10"/>
      <c r="E293" s="10"/>
      <c r="F293" s="43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</row>
    <row r="294" ht="23.25" spans="1:21">
      <c r="A294" s="10"/>
      <c r="B294" s="10"/>
      <c r="C294" s="10"/>
      <c r="D294" s="10"/>
      <c r="E294" s="10"/>
      <c r="F294" s="43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</row>
    <row r="295" ht="23.25" spans="1:21">
      <c r="A295" s="10"/>
      <c r="B295" s="10"/>
      <c r="C295" s="10"/>
      <c r="D295" s="10"/>
      <c r="E295" s="10"/>
      <c r="F295" s="43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</row>
    <row r="296" ht="23.25" spans="1:21">
      <c r="A296" s="10"/>
      <c r="B296" s="10"/>
      <c r="C296" s="10"/>
      <c r="D296" s="10"/>
      <c r="E296" s="10"/>
      <c r="F296" s="43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</row>
    <row r="297" ht="23.25" spans="1:21">
      <c r="A297" s="10"/>
      <c r="B297" s="10"/>
      <c r="C297" s="10"/>
      <c r="D297" s="10"/>
      <c r="E297" s="10"/>
      <c r="F297" s="43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</row>
    <row r="298" ht="23.25" spans="1:21">
      <c r="A298" s="10"/>
      <c r="B298" s="10"/>
      <c r="C298" s="10"/>
      <c r="D298" s="10"/>
      <c r="E298" s="10"/>
      <c r="F298" s="43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</row>
    <row r="299" ht="23.25" spans="1:21">
      <c r="A299" s="10"/>
      <c r="B299" s="10"/>
      <c r="C299" s="10"/>
      <c r="D299" s="10"/>
      <c r="E299" s="10"/>
      <c r="F299" s="43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</row>
    <row r="300" ht="23.25" spans="1:21">
      <c r="A300" s="10"/>
      <c r="B300" s="10"/>
      <c r="C300" s="10"/>
      <c r="D300" s="10"/>
      <c r="E300" s="10"/>
      <c r="F300" s="43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</row>
    <row r="301" ht="23.25" spans="1:21">
      <c r="A301" s="10"/>
      <c r="B301" s="10"/>
      <c r="C301" s="10"/>
      <c r="D301" s="10"/>
      <c r="E301" s="10"/>
      <c r="F301" s="43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</row>
    <row r="302" ht="23.25" spans="1:21">
      <c r="A302" s="10"/>
      <c r="B302" s="10"/>
      <c r="C302" s="10"/>
      <c r="D302" s="10"/>
      <c r="E302" s="10"/>
      <c r="F302" s="43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</row>
    <row r="303" ht="23.25" spans="1:21">
      <c r="A303" s="10"/>
      <c r="B303" s="10"/>
      <c r="C303" s="10"/>
      <c r="D303" s="10"/>
      <c r="E303" s="10"/>
      <c r="F303" s="43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</row>
    <row r="304" ht="23.25" spans="1:21">
      <c r="A304" s="10"/>
      <c r="B304" s="10"/>
      <c r="C304" s="10"/>
      <c r="D304" s="10"/>
      <c r="E304" s="10"/>
      <c r="F304" s="43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</row>
    <row r="305" ht="23.25" spans="1:21">
      <c r="A305" s="10"/>
      <c r="B305" s="10"/>
      <c r="C305" s="10"/>
      <c r="D305" s="10"/>
      <c r="E305" s="10"/>
      <c r="F305" s="43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</row>
    <row r="306" ht="23.25" spans="1:21">
      <c r="A306" s="10"/>
      <c r="B306" s="10"/>
      <c r="C306" s="10"/>
      <c r="D306" s="10"/>
      <c r="E306" s="10"/>
      <c r="F306" s="43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</row>
    <row r="307" ht="23.25" spans="1:21">
      <c r="A307" s="10"/>
      <c r="B307" s="10"/>
      <c r="C307" s="10"/>
      <c r="D307" s="10"/>
      <c r="E307" s="10"/>
      <c r="F307" s="43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</row>
    <row r="308" ht="23.25" spans="1:21">
      <c r="A308" s="10"/>
      <c r="B308" s="10"/>
      <c r="C308" s="10"/>
      <c r="D308" s="10"/>
      <c r="E308" s="10"/>
      <c r="F308" s="43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</row>
    <row r="309" ht="23.25" spans="1:21">
      <c r="A309" s="10"/>
      <c r="B309" s="10"/>
      <c r="C309" s="10"/>
      <c r="D309" s="10"/>
      <c r="E309" s="10"/>
      <c r="F309" s="43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</row>
    <row r="310" ht="23.25" spans="1:21">
      <c r="A310" s="10"/>
      <c r="B310" s="10"/>
      <c r="C310" s="10"/>
      <c r="D310" s="10"/>
      <c r="E310" s="10"/>
      <c r="F310" s="43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</row>
    <row r="311" ht="23.25" spans="1:21">
      <c r="A311" s="10"/>
      <c r="B311" s="10"/>
      <c r="C311" s="10"/>
      <c r="D311" s="10"/>
      <c r="E311" s="10"/>
      <c r="F311" s="43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</row>
    <row r="312" ht="23.25" spans="1:21">
      <c r="A312" s="10"/>
      <c r="B312" s="10"/>
      <c r="C312" s="10"/>
      <c r="D312" s="10"/>
      <c r="E312" s="10"/>
      <c r="F312" s="43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</row>
    <row r="313" ht="23.25" spans="1:21">
      <c r="A313" s="10"/>
      <c r="B313" s="10"/>
      <c r="C313" s="10"/>
      <c r="D313" s="10"/>
      <c r="E313" s="10"/>
      <c r="F313" s="43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</row>
    <row r="314" ht="23.25" spans="1:21">
      <c r="A314" s="10"/>
      <c r="B314" s="10"/>
      <c r="C314" s="10"/>
      <c r="D314" s="10"/>
      <c r="E314" s="10"/>
      <c r="F314" s="43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</row>
    <row r="315" ht="23.25" spans="1:21">
      <c r="A315" s="10"/>
      <c r="B315" s="10"/>
      <c r="C315" s="10"/>
      <c r="D315" s="10"/>
      <c r="E315" s="10"/>
      <c r="F315" s="43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</row>
    <row r="316" ht="23.25" spans="1:21">
      <c r="A316" s="10"/>
      <c r="B316" s="10"/>
      <c r="C316" s="10"/>
      <c r="D316" s="10"/>
      <c r="E316" s="10"/>
      <c r="F316" s="43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</row>
    <row r="317" ht="23.25" spans="1:21">
      <c r="A317" s="10"/>
      <c r="B317" s="10"/>
      <c r="C317" s="10"/>
      <c r="D317" s="10"/>
      <c r="E317" s="10"/>
      <c r="F317" s="43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</row>
    <row r="318" ht="23.25" spans="1:21">
      <c r="A318" s="10"/>
      <c r="B318" s="10"/>
      <c r="C318" s="10"/>
      <c r="D318" s="10"/>
      <c r="E318" s="10"/>
      <c r="F318" s="43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</row>
    <row r="319" ht="23.25" spans="1:21">
      <c r="A319" s="10"/>
      <c r="B319" s="10"/>
      <c r="C319" s="10"/>
      <c r="D319" s="10"/>
      <c r="E319" s="10"/>
      <c r="F319" s="43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</row>
    <row r="320" ht="23.25" spans="1:21">
      <c r="A320" s="10"/>
      <c r="B320" s="10"/>
      <c r="C320" s="10"/>
      <c r="D320" s="10"/>
      <c r="E320" s="10"/>
      <c r="F320" s="43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</row>
    <row r="321" ht="23.25" spans="1:21">
      <c r="A321" s="10"/>
      <c r="B321" s="10"/>
      <c r="C321" s="10"/>
      <c r="D321" s="10"/>
      <c r="E321" s="10"/>
      <c r="F321" s="43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</row>
    <row r="322" ht="23.25" spans="1:21">
      <c r="A322" s="10"/>
      <c r="B322" s="10"/>
      <c r="C322" s="10"/>
      <c r="D322" s="10"/>
      <c r="E322" s="10"/>
      <c r="F322" s="43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</row>
    <row r="323" ht="23.25" spans="1:21">
      <c r="A323" s="10"/>
      <c r="B323" s="10"/>
      <c r="C323" s="10"/>
      <c r="D323" s="10"/>
      <c r="E323" s="10"/>
      <c r="F323" s="43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</row>
    <row r="324" ht="23.25" spans="1:21">
      <c r="A324" s="10"/>
      <c r="B324" s="10"/>
      <c r="C324" s="10"/>
      <c r="D324" s="10"/>
      <c r="E324" s="10"/>
      <c r="F324" s="43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</row>
    <row r="325" ht="23.25" spans="1:21">
      <c r="A325" s="10"/>
      <c r="B325" s="10"/>
      <c r="C325" s="10"/>
      <c r="D325" s="10"/>
      <c r="E325" s="10"/>
      <c r="F325" s="43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</row>
    <row r="326" ht="23.25" spans="1:21">
      <c r="A326" s="10"/>
      <c r="B326" s="10"/>
      <c r="C326" s="10"/>
      <c r="D326" s="10"/>
      <c r="E326" s="10"/>
      <c r="F326" s="43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</row>
    <row r="327" ht="23.25" spans="1:21">
      <c r="A327" s="10"/>
      <c r="B327" s="10"/>
      <c r="C327" s="10"/>
      <c r="D327" s="10"/>
      <c r="E327" s="10"/>
      <c r="F327" s="43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</row>
    <row r="328" ht="23.25" spans="1:21">
      <c r="A328" s="10"/>
      <c r="B328" s="10"/>
      <c r="C328" s="10"/>
      <c r="D328" s="10"/>
      <c r="E328" s="10"/>
      <c r="F328" s="43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</row>
    <row r="329" ht="23.25" spans="1:21">
      <c r="A329" s="10"/>
      <c r="B329" s="10"/>
      <c r="C329" s="10"/>
      <c r="D329" s="10"/>
      <c r="E329" s="10"/>
      <c r="F329" s="43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</row>
    <row r="330" ht="23.25" spans="1:21">
      <c r="A330" s="10"/>
      <c r="B330" s="10"/>
      <c r="C330" s="10"/>
      <c r="D330" s="10"/>
      <c r="E330" s="10"/>
      <c r="F330" s="43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</row>
    <row r="331" ht="23.25" spans="1:21">
      <c r="A331" s="10"/>
      <c r="B331" s="10"/>
      <c r="C331" s="10"/>
      <c r="D331" s="10"/>
      <c r="E331" s="10"/>
      <c r="F331" s="43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</row>
    <row r="332" ht="23.25" spans="1:21">
      <c r="A332" s="10"/>
      <c r="B332" s="10"/>
      <c r="C332" s="10"/>
      <c r="D332" s="10"/>
      <c r="E332" s="10"/>
      <c r="F332" s="43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</row>
    <row r="333" ht="23.25" spans="1:21">
      <c r="A333" s="10"/>
      <c r="B333" s="10"/>
      <c r="C333" s="10"/>
      <c r="D333" s="10"/>
      <c r="E333" s="10"/>
      <c r="F333" s="43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</row>
    <row r="334" ht="23.25" spans="1:21">
      <c r="A334" s="10"/>
      <c r="B334" s="10"/>
      <c r="C334" s="10"/>
      <c r="D334" s="10"/>
      <c r="E334" s="10"/>
      <c r="F334" s="43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</row>
    <row r="335" ht="23.25" spans="1:21">
      <c r="A335" s="10"/>
      <c r="B335" s="10"/>
      <c r="C335" s="10"/>
      <c r="D335" s="10"/>
      <c r="E335" s="10"/>
      <c r="F335" s="43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</row>
    <row r="336" ht="23.25" spans="1:21">
      <c r="A336" s="10"/>
      <c r="B336" s="10"/>
      <c r="C336" s="10"/>
      <c r="D336" s="10"/>
      <c r="E336" s="10"/>
      <c r="F336" s="43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</row>
    <row r="337" ht="23.25" spans="1:21">
      <c r="A337" s="10"/>
      <c r="B337" s="10"/>
      <c r="C337" s="10"/>
      <c r="D337" s="10"/>
      <c r="E337" s="10"/>
      <c r="F337" s="43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</row>
    <row r="338" ht="23.25" spans="1:21">
      <c r="A338" s="10"/>
      <c r="B338" s="10"/>
      <c r="C338" s="10"/>
      <c r="D338" s="10"/>
      <c r="E338" s="10"/>
      <c r="F338" s="43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</row>
    <row r="339" ht="23.25" spans="1:21">
      <c r="A339" s="10"/>
      <c r="B339" s="10"/>
      <c r="C339" s="10"/>
      <c r="D339" s="10"/>
      <c r="E339" s="10"/>
      <c r="F339" s="43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</row>
    <row r="340" ht="23.25" spans="1:21">
      <c r="A340" s="10"/>
      <c r="B340" s="10"/>
      <c r="C340" s="10"/>
      <c r="D340" s="10"/>
      <c r="E340" s="10"/>
      <c r="F340" s="43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</row>
    <row r="341" ht="23.25" spans="1:21">
      <c r="A341" s="10"/>
      <c r="B341" s="10"/>
      <c r="C341" s="10"/>
      <c r="D341" s="10"/>
      <c r="E341" s="10"/>
      <c r="F341" s="43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</row>
    <row r="342" ht="23.25" spans="1:21">
      <c r="A342" s="10"/>
      <c r="B342" s="10"/>
      <c r="C342" s="10"/>
      <c r="D342" s="10"/>
      <c r="E342" s="10"/>
      <c r="F342" s="43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</row>
    <row r="343" ht="23.25" spans="1:21">
      <c r="A343" s="10"/>
      <c r="B343" s="10"/>
      <c r="C343" s="10"/>
      <c r="D343" s="10"/>
      <c r="E343" s="10"/>
      <c r="F343" s="43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</row>
    <row r="344" ht="23.25" spans="1:21">
      <c r="A344" s="10"/>
      <c r="B344" s="10"/>
      <c r="C344" s="10"/>
      <c r="D344" s="10"/>
      <c r="E344" s="10"/>
      <c r="F344" s="43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</row>
    <row r="345" ht="23.25" spans="1:21">
      <c r="A345" s="10"/>
      <c r="B345" s="10"/>
      <c r="C345" s="10"/>
      <c r="D345" s="10"/>
      <c r="E345" s="10"/>
      <c r="F345" s="43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</row>
    <row r="346" ht="23.25" spans="1:21">
      <c r="A346" s="10"/>
      <c r="B346" s="10"/>
      <c r="C346" s="10"/>
      <c r="D346" s="10"/>
      <c r="E346" s="10"/>
      <c r="F346" s="43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</row>
    <row r="347" ht="23.25" spans="1:21">
      <c r="A347" s="10"/>
      <c r="B347" s="10"/>
      <c r="C347" s="10"/>
      <c r="D347" s="10"/>
      <c r="E347" s="10"/>
      <c r="F347" s="43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</row>
    <row r="348" ht="23.25" spans="1:21">
      <c r="A348" s="10"/>
      <c r="B348" s="10"/>
      <c r="C348" s="10"/>
      <c r="D348" s="10"/>
      <c r="E348" s="10"/>
      <c r="F348" s="43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</row>
    <row r="349" ht="23.25" spans="1:21">
      <c r="A349" s="10"/>
      <c r="B349" s="10"/>
      <c r="C349" s="10"/>
      <c r="D349" s="10"/>
      <c r="E349" s="10"/>
      <c r="F349" s="43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</row>
    <row r="350" ht="23.25" spans="1:21">
      <c r="A350" s="10"/>
      <c r="B350" s="10"/>
      <c r="C350" s="10"/>
      <c r="D350" s="10"/>
      <c r="E350" s="10"/>
      <c r="F350" s="43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</row>
    <row r="351" ht="23.25" spans="1:21">
      <c r="A351" s="10"/>
      <c r="B351" s="10"/>
      <c r="C351" s="10"/>
      <c r="D351" s="10"/>
      <c r="E351" s="10"/>
      <c r="F351" s="43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</row>
    <row r="352" ht="23.25" spans="1:21">
      <c r="A352" s="10"/>
      <c r="B352" s="10"/>
      <c r="C352" s="10"/>
      <c r="D352" s="10"/>
      <c r="E352" s="10"/>
      <c r="F352" s="43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</row>
    <row r="353" ht="23.25" spans="1:21">
      <c r="A353" s="10"/>
      <c r="B353" s="10"/>
      <c r="C353" s="10"/>
      <c r="D353" s="10"/>
      <c r="E353" s="10"/>
      <c r="F353" s="43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</row>
    <row r="354" ht="23.25" spans="1:21">
      <c r="A354" s="10"/>
      <c r="B354" s="10"/>
      <c r="C354" s="10"/>
      <c r="D354" s="10"/>
      <c r="E354" s="10"/>
      <c r="F354" s="43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</row>
    <row r="355" ht="23.25" spans="1:21">
      <c r="A355" s="10"/>
      <c r="B355" s="10"/>
      <c r="C355" s="10"/>
      <c r="D355" s="10"/>
      <c r="E355" s="10"/>
      <c r="F355" s="43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</row>
    <row r="356" ht="23.25" spans="1:21">
      <c r="A356" s="10"/>
      <c r="B356" s="10"/>
      <c r="C356" s="10"/>
      <c r="D356" s="10"/>
      <c r="E356" s="10"/>
      <c r="F356" s="43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</row>
    <row r="357" ht="23.25" spans="1:21">
      <c r="A357" s="10"/>
      <c r="B357" s="10"/>
      <c r="C357" s="10"/>
      <c r="D357" s="10"/>
      <c r="E357" s="10"/>
      <c r="F357" s="43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</row>
    <row r="358" ht="23.25" spans="1:21">
      <c r="A358" s="10"/>
      <c r="B358" s="10"/>
      <c r="C358" s="10"/>
      <c r="D358" s="10"/>
      <c r="E358" s="10"/>
      <c r="F358" s="43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</row>
    <row r="359" ht="23.25" spans="1:21">
      <c r="A359" s="10"/>
      <c r="B359" s="10"/>
      <c r="C359" s="10"/>
      <c r="D359" s="10"/>
      <c r="E359" s="10"/>
      <c r="F359" s="43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</row>
    <row r="360" ht="23.25" spans="1:21">
      <c r="A360" s="10"/>
      <c r="B360" s="10"/>
      <c r="C360" s="10"/>
      <c r="D360" s="10"/>
      <c r="E360" s="10"/>
      <c r="F360" s="43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</row>
    <row r="361" ht="23.25" spans="1:21">
      <c r="A361" s="10"/>
      <c r="B361" s="10"/>
      <c r="C361" s="10"/>
      <c r="D361" s="10"/>
      <c r="E361" s="10"/>
      <c r="F361" s="43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</row>
    <row r="362" ht="23.25" spans="1:21">
      <c r="A362" s="10"/>
      <c r="B362" s="10"/>
      <c r="C362" s="10"/>
      <c r="D362" s="10"/>
      <c r="E362" s="10"/>
      <c r="F362" s="43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</row>
    <row r="363" ht="23.25" spans="1:21">
      <c r="A363" s="10"/>
      <c r="B363" s="10"/>
      <c r="C363" s="10"/>
      <c r="D363" s="10"/>
      <c r="E363" s="10"/>
      <c r="F363" s="43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</row>
    <row r="364" ht="23.25" spans="1:21">
      <c r="A364" s="10"/>
      <c r="B364" s="10"/>
      <c r="C364" s="10"/>
      <c r="D364" s="10"/>
      <c r="E364" s="10"/>
      <c r="F364" s="43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</row>
    <row r="365" ht="23.25" spans="1:21">
      <c r="A365" s="10"/>
      <c r="B365" s="10"/>
      <c r="C365" s="10"/>
      <c r="D365" s="10"/>
      <c r="E365" s="10"/>
      <c r="F365" s="43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</row>
    <row r="366" ht="23.25" spans="1:21">
      <c r="A366" s="10"/>
      <c r="B366" s="10"/>
      <c r="C366" s="10"/>
      <c r="D366" s="10"/>
      <c r="E366" s="10"/>
      <c r="F366" s="43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</row>
    <row r="367" ht="23.25" spans="1:21">
      <c r="A367" s="10"/>
      <c r="B367" s="10"/>
      <c r="C367" s="10"/>
      <c r="D367" s="10"/>
      <c r="E367" s="10"/>
      <c r="F367" s="43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</row>
    <row r="368" ht="23.25" spans="1:21">
      <c r="A368" s="10"/>
      <c r="B368" s="10"/>
      <c r="C368" s="10"/>
      <c r="D368" s="10"/>
      <c r="E368" s="10"/>
      <c r="F368" s="43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</row>
    <row r="369" ht="23.25" spans="1:21">
      <c r="A369" s="10"/>
      <c r="B369" s="10"/>
      <c r="C369" s="10"/>
      <c r="D369" s="10"/>
      <c r="E369" s="10"/>
      <c r="F369" s="43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</row>
    <row r="370" ht="23.25" spans="1:21">
      <c r="A370" s="10"/>
      <c r="B370" s="10"/>
      <c r="C370" s="10"/>
      <c r="D370" s="10"/>
      <c r="E370" s="10"/>
      <c r="F370" s="43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</row>
    <row r="371" ht="23.25" spans="1:21">
      <c r="A371" s="10"/>
      <c r="B371" s="10"/>
      <c r="C371" s="10"/>
      <c r="D371" s="10"/>
      <c r="E371" s="10"/>
      <c r="F371" s="43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</row>
    <row r="372" ht="23.25" spans="1:21">
      <c r="A372" s="10"/>
      <c r="B372" s="10"/>
      <c r="C372" s="10"/>
      <c r="D372" s="10"/>
      <c r="E372" s="10"/>
      <c r="F372" s="43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</row>
    <row r="373" ht="23.25" spans="1:21">
      <c r="A373" s="10"/>
      <c r="B373" s="10"/>
      <c r="C373" s="10"/>
      <c r="D373" s="10"/>
      <c r="E373" s="10"/>
      <c r="F373" s="43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</row>
    <row r="374" ht="23.25" spans="1:21">
      <c r="A374" s="10"/>
      <c r="B374" s="10"/>
      <c r="C374" s="10"/>
      <c r="D374" s="10"/>
      <c r="E374" s="10"/>
      <c r="F374" s="43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</row>
    <row r="375" ht="23.25" spans="1:21">
      <c r="A375" s="10"/>
      <c r="B375" s="10"/>
      <c r="C375" s="10"/>
      <c r="D375" s="10"/>
      <c r="E375" s="10"/>
      <c r="F375" s="43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</row>
    <row r="376" ht="23.25" spans="1:21">
      <c r="A376" s="10"/>
      <c r="B376" s="10"/>
      <c r="C376" s="10"/>
      <c r="D376" s="10"/>
      <c r="E376" s="10"/>
      <c r="F376" s="43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</row>
    <row r="377" ht="23.25" spans="1:21">
      <c r="A377" s="10"/>
      <c r="B377" s="10"/>
      <c r="C377" s="10"/>
      <c r="D377" s="10"/>
      <c r="E377" s="10"/>
      <c r="F377" s="43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</row>
    <row r="378" ht="23.25" spans="1:21">
      <c r="A378" s="10"/>
      <c r="B378" s="10"/>
      <c r="C378" s="10"/>
      <c r="D378" s="10"/>
      <c r="E378" s="10"/>
      <c r="F378" s="43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</row>
    <row r="379" ht="23.25" spans="1:21">
      <c r="A379" s="10"/>
      <c r="B379" s="10"/>
      <c r="C379" s="10"/>
      <c r="D379" s="10"/>
      <c r="E379" s="10"/>
      <c r="F379" s="43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</row>
    <row r="380" ht="23.25" spans="1:21">
      <c r="A380" s="10"/>
      <c r="B380" s="10"/>
      <c r="C380" s="10"/>
      <c r="D380" s="10"/>
      <c r="E380" s="10"/>
      <c r="F380" s="43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</row>
    <row r="381" ht="23.25" spans="1:21">
      <c r="A381" s="10"/>
      <c r="B381" s="10"/>
      <c r="C381" s="10"/>
      <c r="D381" s="10"/>
      <c r="E381" s="10"/>
      <c r="F381" s="43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</row>
    <row r="382" ht="23.25" spans="1:21">
      <c r="A382" s="10"/>
      <c r="B382" s="10"/>
      <c r="C382" s="10"/>
      <c r="D382" s="10"/>
      <c r="E382" s="10"/>
      <c r="F382" s="43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</row>
    <row r="383" ht="23.25" spans="1:21">
      <c r="A383" s="10"/>
      <c r="B383" s="10"/>
      <c r="C383" s="10"/>
      <c r="D383" s="10"/>
      <c r="E383" s="10"/>
      <c r="F383" s="43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</row>
    <row r="384" ht="23.25" spans="1:21">
      <c r="A384" s="10"/>
      <c r="B384" s="10"/>
      <c r="C384" s="10"/>
      <c r="D384" s="10"/>
      <c r="E384" s="10"/>
      <c r="F384" s="43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</row>
    <row r="385" ht="23.25" spans="1:21">
      <c r="A385" s="10"/>
      <c r="B385" s="10"/>
      <c r="C385" s="10"/>
      <c r="D385" s="10"/>
      <c r="E385" s="10"/>
      <c r="F385" s="43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</row>
    <row r="386" ht="23.25" spans="1:21">
      <c r="A386" s="10"/>
      <c r="B386" s="10"/>
      <c r="C386" s="10"/>
      <c r="D386" s="10"/>
      <c r="E386" s="10"/>
      <c r="F386" s="43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</row>
    <row r="387" ht="23.25" spans="1:21">
      <c r="A387" s="10"/>
      <c r="B387" s="10"/>
      <c r="C387" s="10"/>
      <c r="D387" s="10"/>
      <c r="E387" s="10"/>
      <c r="F387" s="43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</row>
    <row r="388" ht="23.25" spans="1:21">
      <c r="A388" s="10"/>
      <c r="B388" s="10"/>
      <c r="C388" s="10"/>
      <c r="D388" s="10"/>
      <c r="E388" s="10"/>
      <c r="F388" s="43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</row>
    <row r="389" ht="23.25" spans="1:21">
      <c r="A389" s="10"/>
      <c r="B389" s="10"/>
      <c r="C389" s="10"/>
      <c r="D389" s="10"/>
      <c r="E389" s="10"/>
      <c r="F389" s="43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</row>
    <row r="390" ht="23.25" spans="1:21">
      <c r="A390" s="10"/>
      <c r="B390" s="10"/>
      <c r="C390" s="10"/>
      <c r="D390" s="10"/>
      <c r="E390" s="10"/>
      <c r="F390" s="43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</row>
    <row r="391" ht="23.25" spans="1:21">
      <c r="A391" s="10"/>
      <c r="B391" s="10"/>
      <c r="C391" s="10"/>
      <c r="D391" s="10"/>
      <c r="E391" s="10"/>
      <c r="F391" s="43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</row>
    <row r="392" ht="23.25" spans="1:21">
      <c r="A392" s="10"/>
      <c r="B392" s="10"/>
      <c r="C392" s="10"/>
      <c r="D392" s="10"/>
      <c r="E392" s="10"/>
      <c r="F392" s="43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</row>
    <row r="393" ht="23.25" spans="1:21">
      <c r="A393" s="10"/>
      <c r="B393" s="10"/>
      <c r="C393" s="10"/>
      <c r="D393" s="10"/>
      <c r="E393" s="10"/>
      <c r="F393" s="43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</row>
    <row r="394" ht="23.25" spans="1:21">
      <c r="A394" s="10"/>
      <c r="B394" s="10"/>
      <c r="C394" s="10"/>
      <c r="D394" s="10"/>
      <c r="E394" s="10"/>
      <c r="F394" s="43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</row>
    <row r="395" ht="23.25" spans="1:21">
      <c r="A395" s="10"/>
      <c r="B395" s="10"/>
      <c r="C395" s="10"/>
      <c r="D395" s="10"/>
      <c r="E395" s="10"/>
      <c r="F395" s="43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</row>
    <row r="396" ht="23.25" spans="1:21">
      <c r="A396" s="10"/>
      <c r="B396" s="10"/>
      <c r="C396" s="10"/>
      <c r="D396" s="10"/>
      <c r="E396" s="10"/>
      <c r="F396" s="43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</row>
    <row r="397" ht="23.25" spans="1:21">
      <c r="A397" s="10"/>
      <c r="B397" s="10"/>
      <c r="C397" s="10"/>
      <c r="D397" s="10"/>
      <c r="E397" s="10"/>
      <c r="F397" s="43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</row>
    <row r="398" ht="23.25" spans="1:21">
      <c r="A398" s="10"/>
      <c r="B398" s="10"/>
      <c r="C398" s="10"/>
      <c r="D398" s="10"/>
      <c r="E398" s="10"/>
      <c r="F398" s="43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</row>
    <row r="399" ht="23.25" spans="1:21">
      <c r="A399" s="10"/>
      <c r="B399" s="10"/>
      <c r="C399" s="10"/>
      <c r="D399" s="10"/>
      <c r="E399" s="10"/>
      <c r="F399" s="43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</row>
    <row r="400" ht="23.25" spans="1:21">
      <c r="A400" s="10"/>
      <c r="B400" s="10"/>
      <c r="C400" s="10"/>
      <c r="D400" s="10"/>
      <c r="E400" s="10"/>
      <c r="F400" s="43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</row>
    <row r="401" ht="23.25" spans="1:21">
      <c r="A401" s="10"/>
      <c r="B401" s="10"/>
      <c r="C401" s="10"/>
      <c r="D401" s="10"/>
      <c r="E401" s="10"/>
      <c r="F401" s="43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</row>
    <row r="402" ht="23.25" spans="1:21">
      <c r="A402" s="10"/>
      <c r="B402" s="10"/>
      <c r="C402" s="10"/>
      <c r="D402" s="10"/>
      <c r="E402" s="10"/>
      <c r="F402" s="43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</row>
    <row r="403" ht="23.25" spans="1:21">
      <c r="A403" s="10"/>
      <c r="B403" s="10"/>
      <c r="C403" s="10"/>
      <c r="D403" s="10"/>
      <c r="E403" s="10"/>
      <c r="F403" s="43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</row>
    <row r="404" ht="23.25" spans="1:21">
      <c r="A404" s="10"/>
      <c r="B404" s="10"/>
      <c r="C404" s="10"/>
      <c r="D404" s="10"/>
      <c r="E404" s="10"/>
      <c r="F404" s="43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</row>
    <row r="405" ht="23.25" spans="1:21">
      <c r="A405" s="10"/>
      <c r="B405" s="10"/>
      <c r="C405" s="10"/>
      <c r="D405" s="10"/>
      <c r="E405" s="10"/>
      <c r="F405" s="43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</row>
    <row r="406" ht="23.25" spans="1:21">
      <c r="A406" s="10"/>
      <c r="B406" s="10"/>
      <c r="C406" s="10"/>
      <c r="D406" s="10"/>
      <c r="E406" s="10"/>
      <c r="F406" s="43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</row>
    <row r="407" ht="23.25" spans="1:21">
      <c r="A407" s="10"/>
      <c r="B407" s="10"/>
      <c r="C407" s="10"/>
      <c r="D407" s="10"/>
      <c r="E407" s="10"/>
      <c r="F407" s="43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</row>
    <row r="408" ht="23.25" spans="1:21">
      <c r="A408" s="10"/>
      <c r="B408" s="10"/>
      <c r="C408" s="10"/>
      <c r="D408" s="10"/>
      <c r="E408" s="10"/>
      <c r="F408" s="43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</row>
    <row r="409" ht="23.25" spans="1:21">
      <c r="A409" s="10"/>
      <c r="B409" s="10"/>
      <c r="C409" s="10"/>
      <c r="D409" s="10"/>
      <c r="E409" s="10"/>
      <c r="F409" s="43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</row>
    <row r="410" ht="23.25" spans="1:21">
      <c r="A410" s="10"/>
      <c r="B410" s="10"/>
      <c r="C410" s="10"/>
      <c r="D410" s="10"/>
      <c r="E410" s="10"/>
      <c r="F410" s="43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</row>
    <row r="411" ht="23.25" spans="1:21">
      <c r="A411" s="10"/>
      <c r="B411" s="10"/>
      <c r="C411" s="10"/>
      <c r="D411" s="10"/>
      <c r="E411" s="10"/>
      <c r="F411" s="43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</row>
    <row r="412" ht="23.25" spans="1:21">
      <c r="A412" s="10"/>
      <c r="B412" s="10"/>
      <c r="C412" s="10"/>
      <c r="D412" s="10"/>
      <c r="E412" s="10"/>
      <c r="F412" s="43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</row>
    <row r="413" ht="23.25" spans="1:21">
      <c r="A413" s="10"/>
      <c r="B413" s="10"/>
      <c r="C413" s="10"/>
      <c r="D413" s="10"/>
      <c r="E413" s="10"/>
      <c r="F413" s="43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</row>
    <row r="414" ht="23.25" spans="1:21">
      <c r="A414" s="10"/>
      <c r="B414" s="10"/>
      <c r="C414" s="10"/>
      <c r="D414" s="10"/>
      <c r="E414" s="10"/>
      <c r="F414" s="43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</row>
    <row r="415" ht="23.25" spans="1:21">
      <c r="A415" s="10"/>
      <c r="B415" s="10"/>
      <c r="C415" s="10"/>
      <c r="D415" s="10"/>
      <c r="E415" s="10"/>
      <c r="F415" s="43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</row>
    <row r="416" ht="23.25" spans="1:21">
      <c r="A416" s="10"/>
      <c r="B416" s="10"/>
      <c r="C416" s="10"/>
      <c r="D416" s="10"/>
      <c r="E416" s="10"/>
      <c r="F416" s="43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</row>
    <row r="417" ht="23.25" spans="1:21">
      <c r="A417" s="10"/>
      <c r="B417" s="10"/>
      <c r="C417" s="10"/>
      <c r="D417" s="10"/>
      <c r="E417" s="10"/>
      <c r="F417" s="43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</row>
    <row r="418" ht="23.25" spans="1:21">
      <c r="A418" s="10"/>
      <c r="B418" s="10"/>
      <c r="C418" s="10"/>
      <c r="D418" s="10"/>
      <c r="E418" s="10"/>
      <c r="F418" s="43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</row>
    <row r="419" ht="23.25" spans="1:21">
      <c r="A419" s="10"/>
      <c r="B419" s="10"/>
      <c r="C419" s="10"/>
      <c r="D419" s="10"/>
      <c r="E419" s="10"/>
      <c r="F419" s="43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</row>
    <row r="420" ht="23.25" spans="1:21">
      <c r="A420" s="10"/>
      <c r="B420" s="10"/>
      <c r="C420" s="10"/>
      <c r="D420" s="10"/>
      <c r="E420" s="10"/>
      <c r="F420" s="43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</row>
    <row r="421" ht="23.25" spans="1:21">
      <c r="A421" s="10"/>
      <c r="B421" s="10"/>
      <c r="C421" s="10"/>
      <c r="D421" s="10"/>
      <c r="E421" s="10"/>
      <c r="F421" s="43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</row>
    <row r="422" ht="23.25" spans="1:21">
      <c r="A422" s="10"/>
      <c r="B422" s="10"/>
      <c r="C422" s="10"/>
      <c r="D422" s="10"/>
      <c r="E422" s="10"/>
      <c r="F422" s="43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</row>
    <row r="423" ht="23.25" spans="1:21">
      <c r="A423" s="10"/>
      <c r="B423" s="10"/>
      <c r="C423" s="10"/>
      <c r="D423" s="10"/>
      <c r="E423" s="10"/>
      <c r="F423" s="43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</row>
    <row r="424" ht="23.25" spans="1:21">
      <c r="A424" s="10"/>
      <c r="B424" s="10"/>
      <c r="C424" s="10"/>
      <c r="D424" s="10"/>
      <c r="E424" s="10"/>
      <c r="F424" s="43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</row>
    <row r="425" ht="23.25" spans="1:21">
      <c r="A425" s="10"/>
      <c r="B425" s="10"/>
      <c r="C425" s="10"/>
      <c r="D425" s="10"/>
      <c r="E425" s="10"/>
      <c r="F425" s="43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</row>
    <row r="426" ht="23.25" spans="1:21">
      <c r="A426" s="10"/>
      <c r="B426" s="10"/>
      <c r="C426" s="10"/>
      <c r="D426" s="10"/>
      <c r="E426" s="10"/>
      <c r="F426" s="43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</row>
    <row r="427" ht="23.25" spans="1:21">
      <c r="A427" s="10"/>
      <c r="B427" s="10"/>
      <c r="C427" s="10"/>
      <c r="D427" s="10"/>
      <c r="E427" s="10"/>
      <c r="F427" s="43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</row>
    <row r="428" ht="23.25" spans="1:21">
      <c r="A428" s="10"/>
      <c r="B428" s="10"/>
      <c r="C428" s="10"/>
      <c r="D428" s="10"/>
      <c r="E428" s="10"/>
      <c r="F428" s="43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</row>
    <row r="429" ht="23.25" spans="1:21">
      <c r="A429" s="10"/>
      <c r="B429" s="10"/>
      <c r="C429" s="10"/>
      <c r="D429" s="10"/>
      <c r="E429" s="10"/>
      <c r="F429" s="43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</row>
    <row r="430" ht="23.25" spans="1:21">
      <c r="A430" s="10"/>
      <c r="B430" s="10"/>
      <c r="C430" s="10"/>
      <c r="D430" s="10"/>
      <c r="E430" s="10"/>
      <c r="F430" s="43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</row>
    <row r="431" ht="23.25" spans="1:21">
      <c r="A431" s="10"/>
      <c r="B431" s="10"/>
      <c r="C431" s="10"/>
      <c r="D431" s="10"/>
      <c r="E431" s="10"/>
      <c r="F431" s="43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</row>
    <row r="432" ht="23.25" spans="1:21">
      <c r="A432" s="10"/>
      <c r="B432" s="10"/>
      <c r="C432" s="10"/>
      <c r="D432" s="10"/>
      <c r="E432" s="10"/>
      <c r="F432" s="43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</row>
    <row r="433" ht="23.25" spans="1:21">
      <c r="A433" s="10"/>
      <c r="B433" s="10"/>
      <c r="C433" s="10"/>
      <c r="D433" s="10"/>
      <c r="E433" s="10"/>
      <c r="F433" s="43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</row>
    <row r="434" ht="23.25" spans="1:21">
      <c r="A434" s="10"/>
      <c r="B434" s="10"/>
      <c r="C434" s="10"/>
      <c r="D434" s="10"/>
      <c r="E434" s="10"/>
      <c r="F434" s="43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</row>
    <row r="435" ht="23.25" spans="1:21">
      <c r="A435" s="10"/>
      <c r="B435" s="10"/>
      <c r="C435" s="10"/>
      <c r="D435" s="10"/>
      <c r="E435" s="10"/>
      <c r="F435" s="43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</row>
    <row r="436" ht="23.25" spans="1:21">
      <c r="A436" s="10"/>
      <c r="B436" s="10"/>
      <c r="C436" s="10"/>
      <c r="D436" s="10"/>
      <c r="E436" s="10"/>
      <c r="F436" s="43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</row>
    <row r="437" ht="23.25" spans="1:21">
      <c r="A437" s="10"/>
      <c r="B437" s="10"/>
      <c r="C437" s="10"/>
      <c r="D437" s="10"/>
      <c r="E437" s="10"/>
      <c r="F437" s="43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</row>
    <row r="438" ht="23.25" spans="1:21">
      <c r="A438" s="10"/>
      <c r="B438" s="10"/>
      <c r="C438" s="10"/>
      <c r="D438" s="10"/>
      <c r="E438" s="10"/>
      <c r="F438" s="43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</row>
    <row r="439" ht="23.25" spans="1:21">
      <c r="A439" s="10"/>
      <c r="B439" s="10"/>
      <c r="C439" s="10"/>
      <c r="D439" s="10"/>
      <c r="E439" s="10"/>
      <c r="F439" s="43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</row>
    <row r="440" ht="23.25" spans="1:21">
      <c r="A440" s="10"/>
      <c r="B440" s="10"/>
      <c r="C440" s="10"/>
      <c r="D440" s="10"/>
      <c r="E440" s="10"/>
      <c r="F440" s="43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</row>
    <row r="441" ht="23.25" spans="1:21">
      <c r="A441" s="10"/>
      <c r="B441" s="10"/>
      <c r="C441" s="10"/>
      <c r="D441" s="10"/>
      <c r="E441" s="10"/>
      <c r="F441" s="43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</row>
    <row r="442" ht="23.25" spans="1:21">
      <c r="A442" s="10"/>
      <c r="B442" s="10"/>
      <c r="C442" s="10"/>
      <c r="D442" s="10"/>
      <c r="E442" s="10"/>
      <c r="F442" s="43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</row>
    <row r="443" ht="23.25" spans="1:21">
      <c r="A443" s="10"/>
      <c r="B443" s="10"/>
      <c r="C443" s="10"/>
      <c r="D443" s="10"/>
      <c r="E443" s="10"/>
      <c r="F443" s="43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</row>
    <row r="444" ht="23.25" spans="1:21">
      <c r="A444" s="10"/>
      <c r="B444" s="10"/>
      <c r="C444" s="10"/>
      <c r="D444" s="10"/>
      <c r="E444" s="10"/>
      <c r="F444" s="43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</row>
    <row r="445" ht="23.25" spans="1:21">
      <c r="A445" s="10"/>
      <c r="B445" s="10"/>
      <c r="C445" s="10"/>
      <c r="D445" s="10"/>
      <c r="E445" s="10"/>
      <c r="F445" s="43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</row>
    <row r="446" ht="23.25" spans="1:21">
      <c r="A446" s="10"/>
      <c r="B446" s="10"/>
      <c r="C446" s="10"/>
      <c r="D446" s="10"/>
      <c r="E446" s="10"/>
      <c r="F446" s="43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</row>
    <row r="447" ht="23.25" spans="1:21">
      <c r="A447" s="10"/>
      <c r="B447" s="10"/>
      <c r="C447" s="10"/>
      <c r="D447" s="10"/>
      <c r="E447" s="10"/>
      <c r="F447" s="43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</row>
    <row r="448" ht="23.25" spans="1:21">
      <c r="A448" s="10"/>
      <c r="B448" s="10"/>
      <c r="C448" s="10"/>
      <c r="D448" s="10"/>
      <c r="E448" s="10"/>
      <c r="F448" s="43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</row>
    <row r="449" ht="23.25" spans="1:21">
      <c r="A449" s="10"/>
      <c r="B449" s="10"/>
      <c r="C449" s="10"/>
      <c r="D449" s="10"/>
      <c r="E449" s="10"/>
      <c r="F449" s="43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</row>
    <row r="450" ht="23.25" spans="1:21">
      <c r="A450" s="10"/>
      <c r="B450" s="10"/>
      <c r="C450" s="10"/>
      <c r="D450" s="10"/>
      <c r="E450" s="10"/>
      <c r="F450" s="43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</row>
    <row r="451" ht="23.25" spans="1:21">
      <c r="A451" s="10"/>
      <c r="B451" s="10"/>
      <c r="C451" s="10"/>
      <c r="D451" s="10"/>
      <c r="E451" s="10"/>
      <c r="F451" s="43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</row>
    <row r="452" ht="23.25" spans="1:21">
      <c r="A452" s="10"/>
      <c r="B452" s="10"/>
      <c r="C452" s="10"/>
      <c r="D452" s="10"/>
      <c r="E452" s="10"/>
      <c r="F452" s="43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</row>
    <row r="453" ht="23.25" spans="1:21">
      <c r="A453" s="10"/>
      <c r="B453" s="10"/>
      <c r="C453" s="10"/>
      <c r="D453" s="10"/>
      <c r="E453" s="10"/>
      <c r="F453" s="43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</row>
    <row r="454" ht="23.25" spans="1:21">
      <c r="A454" s="10"/>
      <c r="B454" s="10"/>
      <c r="C454" s="10"/>
      <c r="D454" s="10"/>
      <c r="E454" s="10"/>
      <c r="F454" s="43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</row>
    <row r="455" ht="23.25" spans="1:21">
      <c r="A455" s="10"/>
      <c r="B455" s="10"/>
      <c r="C455" s="10"/>
      <c r="D455" s="10"/>
      <c r="E455" s="10"/>
      <c r="F455" s="43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</row>
    <row r="456" ht="23.25" spans="1:21">
      <c r="A456" s="10"/>
      <c r="B456" s="10"/>
      <c r="C456" s="10"/>
      <c r="D456" s="10"/>
      <c r="E456" s="10"/>
      <c r="F456" s="43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</row>
    <row r="457" ht="23.25" spans="1:21">
      <c r="A457" s="10"/>
      <c r="B457" s="10"/>
      <c r="C457" s="10"/>
      <c r="D457" s="10"/>
      <c r="E457" s="10"/>
      <c r="F457" s="43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</row>
    <row r="458" ht="23.25" spans="1:21">
      <c r="A458" s="10"/>
      <c r="B458" s="10"/>
      <c r="C458" s="10"/>
      <c r="D458" s="10"/>
      <c r="E458" s="10"/>
      <c r="F458" s="43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</row>
    <row r="459" ht="23.25" spans="1:21">
      <c r="A459" s="10"/>
      <c r="B459" s="10"/>
      <c r="C459" s="10"/>
      <c r="D459" s="10"/>
      <c r="E459" s="10"/>
      <c r="F459" s="43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</row>
    <row r="460" ht="23.25" spans="1:21">
      <c r="A460" s="10"/>
      <c r="B460" s="10"/>
      <c r="C460" s="10"/>
      <c r="D460" s="10"/>
      <c r="E460" s="10"/>
      <c r="F460" s="43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</row>
    <row r="461" ht="23.25" spans="1:21">
      <c r="A461" s="10"/>
      <c r="B461" s="10"/>
      <c r="C461" s="10"/>
      <c r="D461" s="10"/>
      <c r="E461" s="10"/>
      <c r="F461" s="43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</row>
    <row r="462" ht="23.25" spans="1:21">
      <c r="A462" s="10"/>
      <c r="B462" s="10"/>
      <c r="C462" s="10"/>
      <c r="D462" s="10"/>
      <c r="E462" s="10"/>
      <c r="F462" s="43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</row>
    <row r="463" ht="23.25" spans="1:21">
      <c r="A463" s="10"/>
      <c r="B463" s="10"/>
      <c r="C463" s="10"/>
      <c r="D463" s="10"/>
      <c r="E463" s="10"/>
      <c r="F463" s="43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</row>
    <row r="464" ht="23.25" spans="1:21">
      <c r="A464" s="10"/>
      <c r="B464" s="10"/>
      <c r="C464" s="10"/>
      <c r="D464" s="10"/>
      <c r="E464" s="10"/>
      <c r="F464" s="43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</row>
    <row r="465" ht="23.25" spans="1:21">
      <c r="A465" s="10"/>
      <c r="B465" s="10"/>
      <c r="C465" s="10"/>
      <c r="D465" s="10"/>
      <c r="E465" s="10"/>
      <c r="F465" s="43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</row>
    <row r="466" ht="23.25" spans="1:21">
      <c r="A466" s="10"/>
      <c r="B466" s="10"/>
      <c r="C466" s="10"/>
      <c r="D466" s="10"/>
      <c r="E466" s="10"/>
      <c r="F466" s="43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</row>
    <row r="467" ht="23.25" spans="1:21">
      <c r="A467" s="10"/>
      <c r="B467" s="10"/>
      <c r="C467" s="10"/>
      <c r="D467" s="10"/>
      <c r="E467" s="10"/>
      <c r="F467" s="43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</row>
    <row r="468" ht="23.25" spans="1:21">
      <c r="A468" s="10"/>
      <c r="B468" s="10"/>
      <c r="C468" s="10"/>
      <c r="D468" s="10"/>
      <c r="E468" s="10"/>
      <c r="F468" s="43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</row>
    <row r="469" ht="23.25" spans="1:21">
      <c r="A469" s="10"/>
      <c r="B469" s="10"/>
      <c r="C469" s="10"/>
      <c r="D469" s="10"/>
      <c r="E469" s="10"/>
      <c r="F469" s="43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</row>
    <row r="470" ht="23.25" spans="1:21">
      <c r="A470" s="10"/>
      <c r="B470" s="10"/>
      <c r="C470" s="10"/>
      <c r="D470" s="10"/>
      <c r="E470" s="10"/>
      <c r="F470" s="43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</row>
    <row r="471" ht="23.25" spans="1:21">
      <c r="A471" s="10"/>
      <c r="B471" s="10"/>
      <c r="C471" s="10"/>
      <c r="D471" s="10"/>
      <c r="E471" s="10"/>
      <c r="F471" s="43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</row>
    <row r="472" ht="23.25" spans="1:21">
      <c r="A472" s="10"/>
      <c r="B472" s="10"/>
      <c r="C472" s="10"/>
      <c r="D472" s="10"/>
      <c r="E472" s="10"/>
      <c r="F472" s="43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</row>
    <row r="473" ht="23.25" spans="1:21">
      <c r="A473" s="10"/>
      <c r="B473" s="10"/>
      <c r="C473" s="10"/>
      <c r="D473" s="10"/>
      <c r="E473" s="10"/>
      <c r="F473" s="43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</row>
    <row r="474" ht="23.25" spans="1:21">
      <c r="A474" s="10"/>
      <c r="B474" s="10"/>
      <c r="C474" s="10"/>
      <c r="D474" s="10"/>
      <c r="E474" s="10"/>
      <c r="F474" s="43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</row>
    <row r="475" ht="23.25" spans="1:21">
      <c r="A475" s="10"/>
      <c r="B475" s="10"/>
      <c r="C475" s="10"/>
      <c r="D475" s="10"/>
      <c r="E475" s="10"/>
      <c r="F475" s="43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</row>
    <row r="476" ht="23.25" spans="1:21">
      <c r="A476" s="10"/>
      <c r="B476" s="10"/>
      <c r="C476" s="10"/>
      <c r="D476" s="10"/>
      <c r="E476" s="10"/>
      <c r="F476" s="43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</row>
    <row r="477" ht="23.25" spans="1:21">
      <c r="A477" s="10"/>
      <c r="B477" s="10"/>
      <c r="C477" s="10"/>
      <c r="D477" s="10"/>
      <c r="E477" s="10"/>
      <c r="F477" s="43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</row>
    <row r="478" ht="23.25" spans="1:21">
      <c r="A478" s="10"/>
      <c r="B478" s="10"/>
      <c r="C478" s="10"/>
      <c r="D478" s="10"/>
      <c r="E478" s="10"/>
      <c r="F478" s="43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</row>
    <row r="479" ht="23.25" spans="1:21">
      <c r="A479" s="10"/>
      <c r="B479" s="10"/>
      <c r="C479" s="10"/>
      <c r="D479" s="10"/>
      <c r="E479" s="10"/>
      <c r="F479" s="43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</row>
    <row r="480" ht="23.25" spans="1:21">
      <c r="A480" s="10"/>
      <c r="B480" s="10"/>
      <c r="C480" s="10"/>
      <c r="D480" s="10"/>
      <c r="E480" s="10"/>
      <c r="F480" s="43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</row>
    <row r="481" ht="23.25" spans="1:21">
      <c r="A481" s="10"/>
      <c r="B481" s="10"/>
      <c r="C481" s="10"/>
      <c r="D481" s="10"/>
      <c r="E481" s="10"/>
      <c r="F481" s="43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</row>
    <row r="482" ht="23.25" spans="1:21">
      <c r="A482" s="10"/>
      <c r="B482" s="10"/>
      <c r="C482" s="10"/>
      <c r="D482" s="10"/>
      <c r="E482" s="10"/>
      <c r="F482" s="43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</row>
    <row r="483" ht="23.25" spans="1:21">
      <c r="A483" s="10"/>
      <c r="B483" s="10"/>
      <c r="C483" s="10"/>
      <c r="D483" s="10"/>
      <c r="E483" s="10"/>
      <c r="F483" s="43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</row>
    <row r="484" ht="23.25" spans="1:21">
      <c r="A484" s="10"/>
      <c r="B484" s="10"/>
      <c r="C484" s="10"/>
      <c r="D484" s="10"/>
      <c r="E484" s="10"/>
      <c r="F484" s="43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</row>
    <row r="485" ht="23.25" spans="1:21">
      <c r="A485" s="10"/>
      <c r="B485" s="10"/>
      <c r="C485" s="10"/>
      <c r="D485" s="10"/>
      <c r="E485" s="10"/>
      <c r="F485" s="43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</row>
    <row r="486" ht="23.25" spans="1:21">
      <c r="A486" s="10"/>
      <c r="B486" s="10"/>
      <c r="C486" s="10"/>
      <c r="D486" s="10"/>
      <c r="E486" s="10"/>
      <c r="F486" s="43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</row>
    <row r="487" ht="23.25" spans="1:21">
      <c r="A487" s="10"/>
      <c r="B487" s="10"/>
      <c r="C487" s="10"/>
      <c r="D487" s="10"/>
      <c r="E487" s="10"/>
      <c r="F487" s="43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</row>
    <row r="488" ht="23.25" spans="1:21">
      <c r="A488" s="10"/>
      <c r="B488" s="10"/>
      <c r="C488" s="10"/>
      <c r="D488" s="10"/>
      <c r="E488" s="10"/>
      <c r="F488" s="43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</row>
    <row r="489" ht="23.25" spans="1:21">
      <c r="A489" s="10"/>
      <c r="B489" s="10"/>
      <c r="C489" s="10"/>
      <c r="D489" s="10"/>
      <c r="E489" s="10"/>
      <c r="F489" s="43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</row>
    <row r="490" ht="23.25" spans="1:21">
      <c r="A490" s="10"/>
      <c r="B490" s="10"/>
      <c r="C490" s="10"/>
      <c r="D490" s="10"/>
      <c r="E490" s="10"/>
      <c r="F490" s="43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</row>
    <row r="491" ht="23.25" spans="1:21">
      <c r="A491" s="10"/>
      <c r="B491" s="10"/>
      <c r="C491" s="10"/>
      <c r="D491" s="10"/>
      <c r="E491" s="10"/>
      <c r="F491" s="43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</row>
    <row r="492" ht="23.25" spans="1:21">
      <c r="A492" s="10"/>
      <c r="B492" s="10"/>
      <c r="C492" s="10"/>
      <c r="D492" s="10"/>
      <c r="E492" s="10"/>
      <c r="F492" s="43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</row>
    <row r="493" ht="23.25" spans="1:21">
      <c r="A493" s="10"/>
      <c r="B493" s="10"/>
      <c r="C493" s="10"/>
      <c r="D493" s="10"/>
      <c r="E493" s="10"/>
      <c r="F493" s="43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</row>
    <row r="494" ht="23.25" spans="1:21">
      <c r="A494" s="10"/>
      <c r="B494" s="10"/>
      <c r="C494" s="10"/>
      <c r="D494" s="10"/>
      <c r="E494" s="10"/>
      <c r="F494" s="43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</row>
    <row r="495" ht="23.25" spans="1:21">
      <c r="A495" s="10"/>
      <c r="B495" s="10"/>
      <c r="C495" s="10"/>
      <c r="D495" s="10"/>
      <c r="E495" s="10"/>
      <c r="F495" s="43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</row>
    <row r="496" ht="23.25" spans="1:21">
      <c r="A496" s="10"/>
      <c r="B496" s="10"/>
      <c r="C496" s="10"/>
      <c r="D496" s="10"/>
      <c r="E496" s="10"/>
      <c r="F496" s="43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</row>
    <row r="497" ht="23.25" spans="1:21">
      <c r="A497" s="10"/>
      <c r="B497" s="10"/>
      <c r="C497" s="10"/>
      <c r="D497" s="10"/>
      <c r="E497" s="10"/>
      <c r="F497" s="43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</row>
    <row r="498" ht="23.25" spans="1:21">
      <c r="A498" s="10"/>
      <c r="B498" s="10"/>
      <c r="C498" s="10"/>
      <c r="D498" s="10"/>
      <c r="E498" s="10"/>
      <c r="F498" s="43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</row>
    <row r="499" ht="23.25" spans="1:21">
      <c r="A499" s="10"/>
      <c r="B499" s="10"/>
      <c r="C499" s="10"/>
      <c r="D499" s="10"/>
      <c r="E499" s="10"/>
      <c r="F499" s="43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</row>
    <row r="500" ht="23.25" spans="1:21">
      <c r="A500" s="10"/>
      <c r="B500" s="10"/>
      <c r="C500" s="10"/>
      <c r="D500" s="10"/>
      <c r="E500" s="10"/>
      <c r="F500" s="43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</row>
    <row r="501" ht="23.25" spans="1:21">
      <c r="A501" s="10"/>
      <c r="B501" s="10"/>
      <c r="C501" s="10"/>
      <c r="D501" s="10"/>
      <c r="E501" s="10"/>
      <c r="F501" s="43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</row>
    <row r="502" ht="23.25" spans="1:21">
      <c r="A502" s="10"/>
      <c r="B502" s="10"/>
      <c r="C502" s="10"/>
      <c r="D502" s="10"/>
      <c r="E502" s="10"/>
      <c r="F502" s="43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</row>
    <row r="503" ht="23.25" spans="1:21">
      <c r="A503" s="10"/>
      <c r="B503" s="10"/>
      <c r="C503" s="10"/>
      <c r="D503" s="10"/>
      <c r="E503" s="10"/>
      <c r="F503" s="43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</row>
    <row r="504" ht="23.25" spans="1:21">
      <c r="A504" s="10"/>
      <c r="B504" s="10"/>
      <c r="C504" s="10"/>
      <c r="D504" s="10"/>
      <c r="E504" s="10"/>
      <c r="F504" s="43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</row>
    <row r="505" ht="23.25" spans="1:21">
      <c r="A505" s="10"/>
      <c r="B505" s="10"/>
      <c r="C505" s="10"/>
      <c r="D505" s="10"/>
      <c r="E505" s="10"/>
      <c r="F505" s="43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</row>
    <row r="506" ht="23.25" spans="1:21">
      <c r="A506" s="10"/>
      <c r="B506" s="10"/>
      <c r="C506" s="10"/>
      <c r="D506" s="10"/>
      <c r="E506" s="10"/>
      <c r="F506" s="43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</row>
    <row r="507" ht="23.25" spans="1:21">
      <c r="A507" s="10"/>
      <c r="B507" s="10"/>
      <c r="C507" s="10"/>
      <c r="D507" s="10"/>
      <c r="E507" s="10"/>
      <c r="F507" s="43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</row>
    <row r="508" ht="23.25" spans="1:21">
      <c r="A508" s="10"/>
      <c r="B508" s="10"/>
      <c r="C508" s="10"/>
      <c r="D508" s="10"/>
      <c r="E508" s="10"/>
      <c r="F508" s="43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</row>
    <row r="509" ht="23.25" spans="1:21">
      <c r="A509" s="10"/>
      <c r="B509" s="10"/>
      <c r="C509" s="10"/>
      <c r="D509" s="10"/>
      <c r="E509" s="10"/>
      <c r="F509" s="43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</row>
    <row r="510" ht="23.25" spans="1:21">
      <c r="A510" s="10"/>
      <c r="B510" s="10"/>
      <c r="C510" s="10"/>
      <c r="D510" s="10"/>
      <c r="E510" s="10"/>
      <c r="F510" s="43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</row>
    <row r="511" ht="23.25" spans="1:21">
      <c r="A511" s="10"/>
      <c r="B511" s="10"/>
      <c r="C511" s="10"/>
      <c r="D511" s="10"/>
      <c r="E511" s="10"/>
      <c r="F511" s="43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</row>
    <row r="512" ht="23.25" spans="1:21">
      <c r="A512" s="10"/>
      <c r="B512" s="10"/>
      <c r="C512" s="10"/>
      <c r="D512" s="10"/>
      <c r="E512" s="10"/>
      <c r="F512" s="43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</row>
    <row r="513" ht="23.25" spans="1:21">
      <c r="A513" s="10"/>
      <c r="B513" s="10"/>
      <c r="C513" s="10"/>
      <c r="D513" s="10"/>
      <c r="E513" s="10"/>
      <c r="F513" s="43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</row>
    <row r="514" ht="23.25" spans="1:21">
      <c r="A514" s="10"/>
      <c r="B514" s="10"/>
      <c r="C514" s="10"/>
      <c r="D514" s="10"/>
      <c r="E514" s="10"/>
      <c r="F514" s="43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</row>
    <row r="515" ht="23.25" spans="1:21">
      <c r="A515" s="10"/>
      <c r="B515" s="10"/>
      <c r="C515" s="10"/>
      <c r="D515" s="10"/>
      <c r="E515" s="10"/>
      <c r="F515" s="43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</row>
    <row r="516" ht="23.25" spans="1:21">
      <c r="A516" s="10"/>
      <c r="B516" s="10"/>
      <c r="C516" s="10"/>
      <c r="D516" s="10"/>
      <c r="E516" s="10"/>
      <c r="F516" s="43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</row>
    <row r="517" ht="23.25" spans="1:21">
      <c r="A517" s="10"/>
      <c r="B517" s="10"/>
      <c r="C517" s="10"/>
      <c r="D517" s="10"/>
      <c r="E517" s="10"/>
      <c r="F517" s="43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</row>
    <row r="518" ht="23.25" spans="1:21">
      <c r="A518" s="10"/>
      <c r="B518" s="10"/>
      <c r="C518" s="10"/>
      <c r="D518" s="10"/>
      <c r="E518" s="10"/>
      <c r="F518" s="43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</row>
    <row r="519" ht="23.25" spans="1:21">
      <c r="A519" s="10"/>
      <c r="B519" s="10"/>
      <c r="C519" s="10"/>
      <c r="D519" s="10"/>
      <c r="E519" s="10"/>
      <c r="F519" s="43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</row>
    <row r="520" ht="23.25" spans="1:21">
      <c r="A520" s="10"/>
      <c r="B520" s="10"/>
      <c r="C520" s="10"/>
      <c r="D520" s="10"/>
      <c r="E520" s="10"/>
      <c r="F520" s="43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</row>
    <row r="521" ht="23.25" spans="1:21">
      <c r="A521" s="10"/>
      <c r="B521" s="10"/>
      <c r="C521" s="10"/>
      <c r="D521" s="10"/>
      <c r="E521" s="10"/>
      <c r="F521" s="43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</row>
    <row r="522" ht="23.25" spans="1:21">
      <c r="A522" s="10"/>
      <c r="B522" s="10"/>
      <c r="C522" s="10"/>
      <c r="D522" s="10"/>
      <c r="E522" s="10"/>
      <c r="F522" s="43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</row>
    <row r="523" ht="23.25" spans="1:21">
      <c r="A523" s="10"/>
      <c r="B523" s="10"/>
      <c r="C523" s="10"/>
      <c r="D523" s="10"/>
      <c r="E523" s="10"/>
      <c r="F523" s="43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</row>
    <row r="524" ht="23.25" spans="1:21">
      <c r="A524" s="10"/>
      <c r="B524" s="10"/>
      <c r="C524" s="10"/>
      <c r="D524" s="10"/>
      <c r="E524" s="10"/>
      <c r="F524" s="43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</row>
    <row r="525" ht="23.25" spans="1:21">
      <c r="A525" s="10"/>
      <c r="B525" s="10"/>
      <c r="C525" s="10"/>
      <c r="D525" s="10"/>
      <c r="E525" s="10"/>
      <c r="F525" s="43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</row>
    <row r="526" ht="23.25" spans="1:21">
      <c r="A526" s="10"/>
      <c r="B526" s="10"/>
      <c r="C526" s="10"/>
      <c r="D526" s="10"/>
      <c r="E526" s="10"/>
      <c r="F526" s="43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</row>
    <row r="527" ht="23.25" spans="1:21">
      <c r="A527" s="10"/>
      <c r="B527" s="10"/>
      <c r="C527" s="10"/>
      <c r="D527" s="10"/>
      <c r="E527" s="10"/>
      <c r="F527" s="43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</row>
    <row r="528" ht="23.25" spans="1:21">
      <c r="A528" s="10"/>
      <c r="B528" s="10"/>
      <c r="C528" s="10"/>
      <c r="D528" s="10"/>
      <c r="E528" s="10"/>
      <c r="F528" s="43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</row>
    <row r="529" ht="23.25" spans="1:21">
      <c r="A529" s="10"/>
      <c r="B529" s="10"/>
      <c r="C529" s="10"/>
      <c r="D529" s="10"/>
      <c r="E529" s="10"/>
      <c r="F529" s="43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</row>
    <row r="530" ht="23.25" spans="1:21">
      <c r="A530" s="10"/>
      <c r="B530" s="10"/>
      <c r="C530" s="10"/>
      <c r="D530" s="10"/>
      <c r="E530" s="10"/>
      <c r="F530" s="43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</row>
    <row r="531" ht="23.25" spans="1:21">
      <c r="A531" s="10"/>
      <c r="B531" s="10"/>
      <c r="C531" s="10"/>
      <c r="D531" s="10"/>
      <c r="E531" s="10"/>
      <c r="F531" s="43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</row>
    <row r="532" ht="23.25" spans="1:21">
      <c r="A532" s="10"/>
      <c r="B532" s="10"/>
      <c r="C532" s="10"/>
      <c r="D532" s="10"/>
      <c r="E532" s="10"/>
      <c r="F532" s="43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</row>
    <row r="533" ht="23.25" spans="1:21">
      <c r="A533" s="10"/>
      <c r="B533" s="10"/>
      <c r="C533" s="10"/>
      <c r="D533" s="10"/>
      <c r="E533" s="10"/>
      <c r="F533" s="43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</row>
    <row r="534" ht="23.25" spans="1:21">
      <c r="A534" s="10"/>
      <c r="B534" s="10"/>
      <c r="C534" s="10"/>
      <c r="D534" s="10"/>
      <c r="E534" s="10"/>
      <c r="F534" s="43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</row>
    <row r="535" ht="23.25" spans="1:21">
      <c r="A535" s="10"/>
      <c r="B535" s="10"/>
      <c r="C535" s="10"/>
      <c r="D535" s="10"/>
      <c r="E535" s="10"/>
      <c r="F535" s="43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</row>
    <row r="536" ht="23.25" spans="1:21">
      <c r="A536" s="10"/>
      <c r="B536" s="10"/>
      <c r="C536" s="10"/>
      <c r="D536" s="10"/>
      <c r="E536" s="10"/>
      <c r="F536" s="43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</row>
    <row r="537" ht="23.25" spans="1:21">
      <c r="A537" s="10"/>
      <c r="B537" s="10"/>
      <c r="C537" s="10"/>
      <c r="D537" s="10"/>
      <c r="E537" s="10"/>
      <c r="F537" s="43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</row>
    <row r="538" ht="23.25" spans="1:21">
      <c r="A538" s="10"/>
      <c r="B538" s="10"/>
      <c r="C538" s="10"/>
      <c r="D538" s="10"/>
      <c r="E538" s="10"/>
      <c r="F538" s="43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</row>
    <row r="539" ht="23.25" spans="1:21">
      <c r="A539" s="10"/>
      <c r="B539" s="10"/>
      <c r="C539" s="10"/>
      <c r="D539" s="10"/>
      <c r="E539" s="10"/>
      <c r="F539" s="43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</row>
    <row r="540" ht="23.25" spans="1:21">
      <c r="A540" s="10"/>
      <c r="B540" s="10"/>
      <c r="C540" s="10"/>
      <c r="D540" s="10"/>
      <c r="E540" s="10"/>
      <c r="F540" s="43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</row>
    <row r="541" ht="23.25" spans="1:21">
      <c r="A541" s="10"/>
      <c r="B541" s="10"/>
      <c r="C541" s="10"/>
      <c r="D541" s="10"/>
      <c r="E541" s="10"/>
      <c r="F541" s="43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</row>
    <row r="542" ht="23.25" spans="1:21">
      <c r="A542" s="10"/>
      <c r="B542" s="10"/>
      <c r="C542" s="10"/>
      <c r="D542" s="10"/>
      <c r="E542" s="10"/>
      <c r="F542" s="43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</row>
    <row r="543" ht="23.25" spans="1:21">
      <c r="A543" s="10"/>
      <c r="B543" s="10"/>
      <c r="C543" s="10"/>
      <c r="D543" s="10"/>
      <c r="E543" s="10"/>
      <c r="F543" s="43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</row>
    <row r="544" ht="23.25" spans="1:21">
      <c r="A544" s="10"/>
      <c r="B544" s="10"/>
      <c r="C544" s="10"/>
      <c r="D544" s="10"/>
      <c r="E544" s="10"/>
      <c r="F544" s="43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</row>
    <row r="545" ht="23.25" spans="1:21">
      <c r="A545" s="10"/>
      <c r="B545" s="10"/>
      <c r="C545" s="10"/>
      <c r="D545" s="10"/>
      <c r="E545" s="10"/>
      <c r="F545" s="43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</row>
    <row r="546" ht="23.25" spans="1:21">
      <c r="A546" s="10"/>
      <c r="B546" s="10"/>
      <c r="C546" s="10"/>
      <c r="D546" s="10"/>
      <c r="E546" s="10"/>
      <c r="F546" s="43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</row>
    <row r="547" ht="23.25" spans="1:21">
      <c r="A547" s="10"/>
      <c r="B547" s="10"/>
      <c r="C547" s="10"/>
      <c r="D547" s="10"/>
      <c r="E547" s="10"/>
      <c r="F547" s="43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</row>
    <row r="548" ht="23.25" spans="1:21">
      <c r="A548" s="10"/>
      <c r="B548" s="10"/>
      <c r="C548" s="10"/>
      <c r="D548" s="10"/>
      <c r="E548" s="10"/>
      <c r="F548" s="43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</row>
    <row r="549" ht="23.25" spans="1:21">
      <c r="A549" s="10"/>
      <c r="B549" s="10"/>
      <c r="C549" s="10"/>
      <c r="D549" s="10"/>
      <c r="E549" s="10"/>
      <c r="F549" s="43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</row>
    <row r="550" ht="23.25" spans="1:21">
      <c r="A550" s="10"/>
      <c r="B550" s="10"/>
      <c r="C550" s="10"/>
      <c r="D550" s="10"/>
      <c r="E550" s="10"/>
      <c r="F550" s="43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</row>
    <row r="551" ht="23.25" spans="1:21">
      <c r="A551" s="10"/>
      <c r="B551" s="10"/>
      <c r="C551" s="10"/>
      <c r="D551" s="10"/>
      <c r="E551" s="10"/>
      <c r="F551" s="43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</row>
    <row r="552" ht="23.25" spans="1:21">
      <c r="A552" s="10"/>
      <c r="B552" s="10"/>
      <c r="C552" s="10"/>
      <c r="D552" s="10"/>
      <c r="E552" s="10"/>
      <c r="F552" s="43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</row>
    <row r="553" ht="23.25" spans="1:21">
      <c r="A553" s="10"/>
      <c r="B553" s="10"/>
      <c r="C553" s="10"/>
      <c r="D553" s="10"/>
      <c r="E553" s="10"/>
      <c r="F553" s="43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</row>
    <row r="554" ht="23.25" spans="1:21">
      <c r="A554" s="10"/>
      <c r="B554" s="10"/>
      <c r="C554" s="10"/>
      <c r="D554" s="10"/>
      <c r="E554" s="10"/>
      <c r="F554" s="43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</row>
    <row r="555" ht="23.25" spans="1:21">
      <c r="A555" s="10"/>
      <c r="B555" s="10"/>
      <c r="C555" s="10"/>
      <c r="D555" s="10"/>
      <c r="E555" s="10"/>
      <c r="F555" s="43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</row>
    <row r="556" ht="23.25" spans="1:21">
      <c r="A556" s="10"/>
      <c r="B556" s="10"/>
      <c r="C556" s="10"/>
      <c r="D556" s="10"/>
      <c r="E556" s="10"/>
      <c r="F556" s="43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</row>
    <row r="557" ht="23.25" spans="1:21">
      <c r="A557" s="10"/>
      <c r="B557" s="10"/>
      <c r="C557" s="10"/>
      <c r="D557" s="10"/>
      <c r="E557" s="10"/>
      <c r="F557" s="43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</row>
    <row r="558" ht="23.25" spans="1:21">
      <c r="A558" s="10"/>
      <c r="B558" s="10"/>
      <c r="C558" s="10"/>
      <c r="D558" s="10"/>
      <c r="E558" s="10"/>
      <c r="F558" s="43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</row>
    <row r="559" ht="23.25" spans="1:21">
      <c r="A559" s="10"/>
      <c r="B559" s="10"/>
      <c r="C559" s="10"/>
      <c r="D559" s="10"/>
      <c r="E559" s="10"/>
      <c r="F559" s="43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</row>
    <row r="560" ht="23.25" spans="1:21">
      <c r="A560" s="10"/>
      <c r="B560" s="10"/>
      <c r="C560" s="10"/>
      <c r="D560" s="10"/>
      <c r="E560" s="10"/>
      <c r="F560" s="43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</row>
    <row r="561" ht="23.25" spans="1:21">
      <c r="A561" s="10"/>
      <c r="B561" s="10"/>
      <c r="C561" s="10"/>
      <c r="D561" s="10"/>
      <c r="E561" s="10"/>
      <c r="F561" s="43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</row>
    <row r="562" ht="23.25" spans="1:21">
      <c r="A562" s="10"/>
      <c r="B562" s="10"/>
      <c r="C562" s="10"/>
      <c r="D562" s="10"/>
      <c r="E562" s="10"/>
      <c r="F562" s="43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</row>
    <row r="563" ht="23.25" spans="1:21">
      <c r="A563" s="10"/>
      <c r="B563" s="10"/>
      <c r="C563" s="10"/>
      <c r="D563" s="10"/>
      <c r="E563" s="10"/>
      <c r="F563" s="43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</row>
    <row r="564" ht="23.25" spans="1:21">
      <c r="A564" s="10"/>
      <c r="B564" s="10"/>
      <c r="C564" s="10"/>
      <c r="D564" s="10"/>
      <c r="E564" s="10"/>
      <c r="F564" s="43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</row>
    <row r="565" ht="23.25" spans="1:21">
      <c r="A565" s="10"/>
      <c r="B565" s="10"/>
      <c r="C565" s="10"/>
      <c r="D565" s="10"/>
      <c r="E565" s="10"/>
      <c r="F565" s="43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</row>
    <row r="566" ht="23.25" spans="1:21">
      <c r="A566" s="10"/>
      <c r="B566" s="10"/>
      <c r="C566" s="10"/>
      <c r="D566" s="10"/>
      <c r="E566" s="10"/>
      <c r="F566" s="43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</row>
    <row r="567" ht="23.25" spans="1:21">
      <c r="A567" s="10"/>
      <c r="B567" s="10"/>
      <c r="C567" s="10"/>
      <c r="D567" s="10"/>
      <c r="E567" s="10"/>
      <c r="F567" s="43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</row>
    <row r="568" ht="23.25" spans="1:21">
      <c r="A568" s="10"/>
      <c r="B568" s="10"/>
      <c r="C568" s="10"/>
      <c r="D568" s="10"/>
      <c r="E568" s="10"/>
      <c r="F568" s="43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</row>
    <row r="569" ht="23.25" spans="1:21">
      <c r="A569" s="10"/>
      <c r="B569" s="10"/>
      <c r="C569" s="10"/>
      <c r="D569" s="10"/>
      <c r="E569" s="10"/>
      <c r="F569" s="43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</row>
    <row r="570" ht="23.25" spans="1:21">
      <c r="A570" s="10"/>
      <c r="B570" s="10"/>
      <c r="C570" s="10"/>
      <c r="D570" s="10"/>
      <c r="E570" s="10"/>
      <c r="F570" s="43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</row>
    <row r="571" ht="23.25" spans="1:21">
      <c r="A571" s="10"/>
      <c r="B571" s="10"/>
      <c r="C571" s="10"/>
      <c r="D571" s="10"/>
      <c r="E571" s="10"/>
      <c r="F571" s="43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</row>
    <row r="572" ht="23.25" spans="1:21">
      <c r="A572" s="10"/>
      <c r="B572" s="10"/>
      <c r="C572" s="10"/>
      <c r="D572" s="10"/>
      <c r="E572" s="10"/>
      <c r="F572" s="43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</row>
    <row r="573" ht="23.25" spans="1:21">
      <c r="A573" s="10"/>
      <c r="B573" s="10"/>
      <c r="C573" s="10"/>
      <c r="D573" s="10"/>
      <c r="E573" s="10"/>
      <c r="F573" s="43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</row>
  </sheetData>
  <autoFilter xmlns:etc="http://www.wps.cn/officeDocument/2017/etCustomData" ref="A2:J243" etc:filterBottomFollowUsedRange="0">
    <sortState ref="A2:J243">
      <sortCondition ref="C2:C238"/>
    </sortState>
    <extLst/>
  </autoFilter>
  <mergeCells count="1">
    <mergeCell ref="A1:J1"/>
  </mergeCells>
  <pageMargins left="0.75" right="0.75" top="1" bottom="1" header="0" footer="0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ODC BORR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展慧饰品</cp:lastModifiedBy>
  <dcterms:created xsi:type="dcterms:W3CDTF">2026-07-15T03:11:00Z</dcterms:created>
  <dcterms:modified xsi:type="dcterms:W3CDTF">2026-08-14T04:46:19Z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C2006C970CE44F9C958FEFFA2F10C6D8_12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