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ydata\To_raise_a_child_well\data\dohee\0_데이터 전처리 전\"/>
    </mc:Choice>
  </mc:AlternateContent>
  <xr:revisionPtr revIDLastSave="0" documentId="13_ncr:1_{1B2E7097-9104-4984-AE61-29ECC385E7C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데이터" sheetId="1" r:id="rId1"/>
    <sheet name="메타정보" sheetId="2" r:id="rId2"/>
    <sheet name="연도별 산부인과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" i="1" l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" i="1"/>
  <c r="DF2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" i="1"/>
</calcChain>
</file>

<file path=xl/sharedStrings.xml><?xml version="1.0" encoding="utf-8"?>
<sst xmlns="http://schemas.openxmlformats.org/spreadsheetml/2006/main" count="231" uniqueCount="146">
  <si>
    <t>시군구별(1)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</si>
  <si>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</si>
  <si>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</si>
  <si>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</si>
  <si>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</si>
  <si>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</si>
  <si>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</si>
  <si>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</si>
  <si>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</si>
  <si>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</si>
  <si>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</si>
  <si>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</si>
  <si>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</si>
  <si>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</si>
  <si>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</si>
  <si>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</si>
  <si>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</si>
  <si>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</si>
  <si>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</si>
  <si>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</si>
  <si>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</si>
  <si>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</si>
  <si>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</si>
  <si>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</si>
  <si>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</si>
  <si>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</si>
  <si>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</si>
  <si>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</si>
  <si>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</si>
  <si>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</si>
  <si>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</si>
  <si>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</si>
  <si>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</si>
  <si>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</si>
  <si>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</si>
  <si>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</si>
  <si>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</si>
  <si>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2009.1/4</t>
  </si>
  <si>
    <t>2009.2/4</t>
  </si>
  <si>
    <t>2009.3/4</t>
  </si>
  <si>
    <t>2009.4/4</t>
  </si>
  <si>
    <t>2010.1/4</t>
  </si>
  <si>
    <t>2010.2/4</t>
  </si>
  <si>
    <t>2010.3/4</t>
  </si>
  <si>
    <t>2010.4/4</t>
  </si>
  <si>
    <t>2011.1/4</t>
  </si>
  <si>
    <t>2011.2/4</t>
  </si>
  <si>
    <t>2011.3/4</t>
  </si>
  <si>
    <t>2011.4/4</t>
  </si>
  <si>
    <t>2012.1/4</t>
  </si>
  <si>
    <t>2012.2/4</t>
  </si>
  <si>
    <t>2012.3/4</t>
  </si>
  <si>
    <t>2012.4/4</t>
  </si>
  <si>
    <t>2013.1/4</t>
  </si>
  <si>
    <t>2013.2/4</t>
  </si>
  <si>
    <t>2013.3/4</t>
  </si>
  <si>
    <t>2013.4/4</t>
  </si>
  <si>
    <t>2014.1/4</t>
  </si>
  <si>
    <t>2014.2/4</t>
  </si>
  <si>
    <t>2014.3/4</t>
  </si>
  <si>
    <t>2014.4/4</t>
  </si>
  <si>
    <t>2015.1/4</t>
  </si>
  <si>
    <t>2015.2/4</t>
  </si>
  <si>
    <t>2015.3/4</t>
  </si>
  <si>
    <t>2015.4/4</t>
  </si>
  <si>
    <t>2016.1/4</t>
  </si>
  <si>
    <t>2016.2/4</t>
  </si>
  <si>
    <t>2016.3/4</t>
  </si>
  <si>
    <t>2016.4/4</t>
  </si>
  <si>
    <t>2017.1/4</t>
  </si>
  <si>
    <t>2017.2/4</t>
  </si>
  <si>
    <t>2017.3/4</t>
  </si>
  <si>
    <t>2017.4/4</t>
  </si>
  <si>
    <t>2018.1/4</t>
  </si>
  <si>
    <t>2018.2/4</t>
  </si>
  <si>
    <t>2018.3/4</t>
  </si>
  <si>
    <t>2018.4/4</t>
  </si>
  <si>
    <t>2019.1/4</t>
  </si>
  <si>
    <t>2019.2/4</t>
  </si>
  <si>
    <t>2019.3/4</t>
  </si>
  <si>
    <t>2019.4/4</t>
  </si>
  <si>
    <t>2020.1/4</t>
  </si>
  <si>
    <t>2020.2/4</t>
  </si>
  <si>
    <t>2020.3/4</t>
  </si>
  <si>
    <t>2020.4/4</t>
  </si>
  <si>
    <t>2021.1/4</t>
  </si>
  <si>
    <t>2021.2/4</t>
  </si>
  <si>
    <t>2021.3/4</t>
  </si>
  <si>
    <t>2021.4/4</t>
  </si>
  <si>
    <t>전체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</si>
  <si>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</si>
  <si>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</si>
  <si>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</si>
  <si>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</si>
  <si>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</si>
  <si>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</si>
  <si>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</si>
  <si>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</si>
  <si>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-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</si>
  <si>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</si>
  <si>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</si>
  <si>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</si>
  <si>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</si>
  <si>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</si>
  <si>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</si>
  <si>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</si>
  <si>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</si>
  <si>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</si>
  <si>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○ 통계표ID</t>
  </si>
  <si>
    <t>DT_HIRA4G</t>
  </si>
  <si>
    <t>○ 통계표명</t>
  </si>
  <si>
    <t>시군구별 표시과목별 의원 현황</t>
  </si>
  <si>
    <t>○ 조회기간</t>
  </si>
  <si>
    <t xml:space="preserve">[월] 200601~200812  [분기] 200901~202104  </t>
  </si>
  <si>
    <t>○ 출처</t>
  </si>
  <si>
    <t>「건강보험통계」, 국민건강보험공단, 건강보험심사평가원</t>
  </si>
  <si>
    <t>○ 자료다운일자</t>
  </si>
  <si>
    <t>2023.02.16 02:13</t>
  </si>
  <si>
    <t>○ 통계표URL</t>
  </si>
  <si>
    <t>https://kosis.kr/statHtml/statHtml.do?orgId=354&amp;tblId=DT_HIRA4G&amp;conn_path=I3</t>
  </si>
  <si>
    <t/>
  </si>
  <si>
    <t>* KOSIS 개편 시 통계표 URL은 달라질 수 있음</t>
  </si>
  <si>
    <t>○ 단위</t>
  </si>
  <si>
    <t>개소</t>
  </si>
  <si>
    <t>○ 주석</t>
  </si>
  <si>
    <t>통계표</t>
  </si>
  <si>
    <t>1) 2006년 7월부터 남제주군은 서귀포시로 북제주군은 제주시로 편입.</t>
  </si>
  <si>
    <t>2) 2012년 1월부터 충남 당진군은 충남 당진시로 승격됨</t>
  </si>
  <si>
    <t>3) 2018.07.01일자로 인천광역시 남구가 미추홀구로 명칭 변경</t>
  </si>
  <si>
    <t>2006년</t>
    <phoneticPr fontId="1" type="noConversion"/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</si>
  <si>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</si>
  <si>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</si>
  <si>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</si>
  <si>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</si>
  <si>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</si>
  <si>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</si>
  <si>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</si>
  <si>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</si>
  <si>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</si>
  <si>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</si>
  <si>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</si>
  <si>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</si>
  <si>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</si>
  <si>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</si>
  <si>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</si>
  <si>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2006년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</si>
</sst>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2" borderId="1" xfId="0" applyFill="1" applyBorder="1">
      <alignment vertical="center"/>
    </xf>
    <xf numFmtId="176" fontId="0" fillId="5" borderId="1" xfId="0" applyNumberFormat="1" applyFill="1" applyBorder="1" applyAlignment="1"/>
    <xf numFmtId="176" fontId="0" fillId="5" borderId="1" xfId="0" applyNumberFormat="1" applyFill="1" applyBorder="1" applyAlignment="1">
      <alignment horizontal="right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9"/>
  <sheetViews>
    <sheetView zoomScale="70" zoomScaleNormal="70" workbookViewId="0">
      <selection activeCell="CS1" sqref="CS1:DH19"/>
    </sheetView>
  </sheetViews>
  <sheetFormatPr defaultColWidth="20.796875" defaultRowHeight="17.399999999999999" x14ac:dyDescent="0.4"/>
  <cols>
    <col min="1" max="1" width="11.69921875" customWidth="1"/>
    <col min="2" max="49" width="8.19921875" hidden="1" customWidth="1"/>
    <col min="50" max="50" width="8.19921875" style="9" hidden="1" customWidth="1"/>
    <col min="51" max="58" width="8.19921875" hidden="1" customWidth="1"/>
    <col min="59" max="59" width="8.19921875" style="9" hidden="1" customWidth="1"/>
    <col min="60" max="63" width="8.19921875" hidden="1" customWidth="1"/>
    <col min="64" max="64" width="8.19921875" style="9" hidden="1" customWidth="1"/>
    <col min="65" max="72" width="8.19921875" hidden="1" customWidth="1"/>
    <col min="73" max="73" width="8.19921875" style="9" hidden="1" customWidth="1"/>
    <col min="74" max="77" width="8.19921875" hidden="1" customWidth="1"/>
    <col min="78" max="78" width="8.19921875" style="9" hidden="1" customWidth="1"/>
    <col min="79" max="85" width="8.19921875" hidden="1" customWidth="1"/>
    <col min="86" max="86" width="8.5" hidden="1" customWidth="1"/>
    <col min="87" max="87" width="8.19921875" style="9" hidden="1" customWidth="1"/>
    <col min="88" max="91" width="8.19921875" hidden="1" customWidth="1"/>
    <col min="92" max="92" width="8.19921875" style="9" hidden="1" customWidth="1"/>
    <col min="93" max="96" width="8.19921875" hidden="1" customWidth="1"/>
    <col min="97" max="111" width="8.19921875" style="9" customWidth="1"/>
    <col min="112" max="112" width="10.19921875" style="9" customWidth="1"/>
    <col min="113" max="133" width="8.09765625" customWidth="1"/>
  </cols>
  <sheetData>
    <row r="1" spans="1:112" ht="19.95" customHeight="1" x14ac:dyDescent="0.4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7"/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7"/>
      <c r="BH1" s="1" t="s">
        <v>57</v>
      </c>
      <c r="BI1" s="1" t="s">
        <v>58</v>
      </c>
      <c r="BJ1" s="1" t="s">
        <v>59</v>
      </c>
      <c r="BK1" s="1" t="s">
        <v>60</v>
      </c>
      <c r="BL1" s="7"/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7"/>
      <c r="BV1" s="1" t="s">
        <v>69</v>
      </c>
      <c r="BW1" s="1" t="s">
        <v>70</v>
      </c>
      <c r="BX1" s="1" t="s">
        <v>71</v>
      </c>
      <c r="BY1" s="1" t="s">
        <v>72</v>
      </c>
      <c r="BZ1" s="7"/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7"/>
      <c r="CJ1" s="1" t="s">
        <v>81</v>
      </c>
      <c r="CK1" s="1" t="s">
        <v>82</v>
      </c>
      <c r="CL1" s="1" t="s">
        <v>83</v>
      </c>
      <c r="CM1" s="1" t="s">
        <v>84</v>
      </c>
      <c r="CN1" s="7"/>
      <c r="CO1" s="1" t="s">
        <v>85</v>
      </c>
      <c r="CP1" s="1" t="s">
        <v>86</v>
      </c>
      <c r="CQ1" s="1" t="s">
        <v>87</v>
      </c>
      <c r="CR1" s="1" t="s">
        <v>88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</row>
    <row r="2" spans="1:112" ht="19.95" customHeight="1" x14ac:dyDescent="0.4">
      <c r="A2" s="3" t="s">
        <v>89</v>
      </c>
      <c r="B2" s="2">
        <v>1896</v>
      </c>
      <c r="C2" s="2">
        <v>1885</v>
      </c>
      <c r="D2" s="2">
        <v>1873</v>
      </c>
      <c r="E2" s="2">
        <v>1872</v>
      </c>
      <c r="F2" s="2">
        <v>1871</v>
      </c>
      <c r="G2" s="2">
        <v>1862</v>
      </c>
      <c r="H2" s="2">
        <v>1854</v>
      </c>
      <c r="I2" s="2">
        <v>1840</v>
      </c>
      <c r="J2" s="2">
        <v>1834</v>
      </c>
      <c r="K2" s="2">
        <v>1834</v>
      </c>
      <c r="L2" s="2">
        <v>1828</v>
      </c>
      <c r="M2" s="2">
        <v>1818</v>
      </c>
      <c r="N2" s="2">
        <v>1805</v>
      </c>
      <c r="O2" s="2">
        <v>1805</v>
      </c>
      <c r="P2" s="2">
        <v>1798</v>
      </c>
      <c r="Q2" s="2">
        <v>1784</v>
      </c>
      <c r="R2" s="2">
        <v>1780</v>
      </c>
      <c r="S2" s="2">
        <v>1782</v>
      </c>
      <c r="T2" s="2">
        <v>1772</v>
      </c>
      <c r="U2" s="2">
        <v>1757</v>
      </c>
      <c r="V2" s="2">
        <v>1757</v>
      </c>
      <c r="W2" s="2">
        <v>1766</v>
      </c>
      <c r="X2" s="2">
        <v>1750</v>
      </c>
      <c r="Y2" s="2">
        <v>1737</v>
      </c>
      <c r="Z2" s="2">
        <v>1725</v>
      </c>
      <c r="AA2" s="2">
        <v>1712</v>
      </c>
      <c r="AB2" s="2">
        <v>1700</v>
      </c>
      <c r="AC2" s="2">
        <v>1693</v>
      </c>
      <c r="AD2" s="2">
        <v>1695</v>
      </c>
      <c r="AE2" s="2">
        <v>1693</v>
      </c>
      <c r="AF2" s="2">
        <v>1690</v>
      </c>
      <c r="AG2" s="2">
        <v>1688</v>
      </c>
      <c r="AH2" s="2">
        <v>1685</v>
      </c>
      <c r="AI2" s="2">
        <v>1679</v>
      </c>
      <c r="AJ2" s="2">
        <v>1675</v>
      </c>
      <c r="AK2" s="2">
        <v>1669</v>
      </c>
      <c r="AL2" s="2">
        <v>1659</v>
      </c>
      <c r="AM2" s="2">
        <v>1647</v>
      </c>
      <c r="AN2" s="2">
        <v>1632</v>
      </c>
      <c r="AO2" s="2">
        <v>1628</v>
      </c>
      <c r="AP2" s="2">
        <v>1610</v>
      </c>
      <c r="AQ2" s="2">
        <v>1590</v>
      </c>
      <c r="AR2" s="2">
        <v>1581</v>
      </c>
      <c r="AS2" s="2">
        <v>1568</v>
      </c>
      <c r="AT2" s="2">
        <v>1557</v>
      </c>
      <c r="AU2" s="2">
        <v>1538</v>
      </c>
      <c r="AV2" s="2">
        <v>1520</v>
      </c>
      <c r="AW2" s="2">
        <v>1508</v>
      </c>
      <c r="AX2" s="8"/>
      <c r="AY2" s="2">
        <v>1497</v>
      </c>
      <c r="AZ2" s="2">
        <v>1481</v>
      </c>
      <c r="BA2" s="2">
        <v>1468</v>
      </c>
      <c r="BB2" s="2">
        <v>1457</v>
      </c>
      <c r="BC2" s="2">
        <v>1436</v>
      </c>
      <c r="BD2" s="2">
        <v>1423</v>
      </c>
      <c r="BE2" s="2">
        <v>1424</v>
      </c>
      <c r="BF2" s="2">
        <v>1397</v>
      </c>
      <c r="BG2" s="8"/>
      <c r="BH2" s="2">
        <v>1399</v>
      </c>
      <c r="BI2" s="2">
        <v>1389</v>
      </c>
      <c r="BJ2" s="2">
        <v>1382</v>
      </c>
      <c r="BK2" s="2">
        <v>1366</v>
      </c>
      <c r="BL2" s="8"/>
      <c r="BM2" s="2">
        <v>1364</v>
      </c>
      <c r="BN2" s="2">
        <v>1362</v>
      </c>
      <c r="BO2" s="2">
        <v>1362</v>
      </c>
      <c r="BP2" s="2">
        <v>1352</v>
      </c>
      <c r="BQ2" s="2">
        <v>1348</v>
      </c>
      <c r="BR2" s="2">
        <v>1349</v>
      </c>
      <c r="BS2" s="2">
        <v>1348</v>
      </c>
      <c r="BT2" s="2">
        <v>1338</v>
      </c>
      <c r="BU2" s="8"/>
      <c r="BV2" s="2">
        <v>1332</v>
      </c>
      <c r="BW2" s="2">
        <v>1331</v>
      </c>
      <c r="BX2" s="2">
        <v>1319</v>
      </c>
      <c r="BY2" s="2">
        <v>1319</v>
      </c>
      <c r="BZ2" s="8"/>
      <c r="CA2" s="2">
        <v>1325</v>
      </c>
      <c r="CB2" s="2">
        <v>1320</v>
      </c>
      <c r="CC2" s="2">
        <v>1321</v>
      </c>
      <c r="CD2" s="2">
        <v>1311</v>
      </c>
      <c r="CE2" s="2">
        <v>1311</v>
      </c>
      <c r="CF2" s="2">
        <v>1309</v>
      </c>
      <c r="CG2" s="2">
        <v>1318</v>
      </c>
      <c r="CH2" s="2">
        <v>1311</v>
      </c>
      <c r="CI2" s="8"/>
      <c r="CJ2" s="2">
        <v>1315</v>
      </c>
      <c r="CK2" s="2">
        <v>1316</v>
      </c>
      <c r="CL2" s="2">
        <v>1305</v>
      </c>
      <c r="CM2" s="2">
        <v>1301</v>
      </c>
      <c r="CN2" s="8"/>
      <c r="CO2" s="2">
        <v>1305</v>
      </c>
      <c r="CP2" s="2">
        <v>1301</v>
      </c>
      <c r="CQ2" s="2">
        <v>1309</v>
      </c>
      <c r="CR2" s="2">
        <v>1313</v>
      </c>
      <c r="CS2" s="8">
        <f>SUM(B2:M2)/12</f>
        <v>1855.5833333333333</v>
      </c>
      <c r="CT2" s="8">
        <f>SUM(N2:Y2)/12</f>
        <v>1774.4166666666667</v>
      </c>
      <c r="CU2" s="8">
        <f>SUM(Z2:AK2)/12</f>
        <v>1692</v>
      </c>
      <c r="CV2" s="8">
        <f>SUM(AL2:AO2)/4</f>
        <v>1641.5</v>
      </c>
      <c r="CW2" s="8">
        <f>SUM(AP2:AS2)/4</f>
        <v>1587.25</v>
      </c>
      <c r="CX2" s="8">
        <f t="shared" ref="CX2:CX19" si="0">SUM(AT2:AW2)/4</f>
        <v>1530.75</v>
      </c>
      <c r="CY2" s="8">
        <f t="shared" ref="CY2:CY19" si="1">SUM(AY2:BB2)/4</f>
        <v>1475.75</v>
      </c>
      <c r="CZ2" s="8">
        <f>SUM(BC2:BF2)/4</f>
        <v>1420</v>
      </c>
      <c r="DA2" s="8">
        <f>SUM(BH2:BK2)/4</f>
        <v>1384</v>
      </c>
      <c r="DB2" s="8">
        <f>SUM(BM2:BP2)/4</f>
        <v>1360</v>
      </c>
      <c r="DC2" s="8">
        <f>SUM(BQ2:BT2)/4</f>
        <v>1345.75</v>
      </c>
      <c r="DD2" s="8">
        <f>SUM(BV2:BY2)/4</f>
        <v>1325.25</v>
      </c>
      <c r="DE2" s="8">
        <f>SUM(CA2:CD2)/4</f>
        <v>1319.25</v>
      </c>
      <c r="DF2" s="8">
        <f>SUM(CE2:CH2)/4</f>
        <v>1312.25</v>
      </c>
      <c r="DG2" s="8">
        <f>SUM(CJ2:CM2)/4</f>
        <v>1309.25</v>
      </c>
      <c r="DH2" s="8">
        <f>SUM(CO2:CR2)/4</f>
        <v>1307</v>
      </c>
    </row>
    <row r="3" spans="1:112" ht="19.95" customHeight="1" x14ac:dyDescent="0.4">
      <c r="A3" s="3" t="s">
        <v>90</v>
      </c>
      <c r="B3" s="2">
        <v>522</v>
      </c>
      <c r="C3" s="2">
        <v>522</v>
      </c>
      <c r="D3" s="2">
        <v>520</v>
      </c>
      <c r="E3" s="2">
        <v>519</v>
      </c>
      <c r="F3" s="2">
        <v>516</v>
      </c>
      <c r="G3" s="2">
        <v>514</v>
      </c>
      <c r="H3" s="2">
        <v>512</v>
      </c>
      <c r="I3" s="2">
        <v>510</v>
      </c>
      <c r="J3" s="2">
        <v>507</v>
      </c>
      <c r="K3" s="2">
        <v>507</v>
      </c>
      <c r="L3" s="2">
        <v>502</v>
      </c>
      <c r="M3" s="2">
        <v>497</v>
      </c>
      <c r="N3" s="2">
        <v>495</v>
      </c>
      <c r="O3" s="2">
        <v>497</v>
      </c>
      <c r="P3" s="2">
        <v>497</v>
      </c>
      <c r="Q3" s="2">
        <v>496</v>
      </c>
      <c r="R3" s="2">
        <v>497</v>
      </c>
      <c r="S3" s="2">
        <v>501</v>
      </c>
      <c r="T3" s="2">
        <v>498</v>
      </c>
      <c r="U3" s="2">
        <v>495</v>
      </c>
      <c r="V3" s="2">
        <v>495</v>
      </c>
      <c r="W3" s="2">
        <v>499</v>
      </c>
      <c r="X3" s="2">
        <v>497</v>
      </c>
      <c r="Y3" s="2">
        <v>492</v>
      </c>
      <c r="Z3" s="2">
        <v>490</v>
      </c>
      <c r="AA3" s="2">
        <v>487</v>
      </c>
      <c r="AB3" s="2">
        <v>483</v>
      </c>
      <c r="AC3" s="2">
        <v>478</v>
      </c>
      <c r="AD3" s="2">
        <v>476</v>
      </c>
      <c r="AE3" s="2">
        <v>476</v>
      </c>
      <c r="AF3" s="2">
        <v>474</v>
      </c>
      <c r="AG3" s="2">
        <v>469</v>
      </c>
      <c r="AH3" s="2">
        <v>467</v>
      </c>
      <c r="AI3" s="2">
        <v>466</v>
      </c>
      <c r="AJ3" s="2">
        <v>464</v>
      </c>
      <c r="AK3" s="2">
        <v>463</v>
      </c>
      <c r="AL3" s="2">
        <v>463</v>
      </c>
      <c r="AM3" s="2">
        <v>458</v>
      </c>
      <c r="AN3" s="2">
        <v>458</v>
      </c>
      <c r="AO3" s="2">
        <v>459</v>
      </c>
      <c r="AP3" s="2">
        <v>454</v>
      </c>
      <c r="AQ3" s="2">
        <v>449</v>
      </c>
      <c r="AR3" s="2">
        <v>448</v>
      </c>
      <c r="AS3" s="2">
        <v>445</v>
      </c>
      <c r="AT3" s="2">
        <v>444</v>
      </c>
      <c r="AU3" s="2">
        <v>441</v>
      </c>
      <c r="AV3" s="2">
        <v>433</v>
      </c>
      <c r="AW3" s="2">
        <v>430</v>
      </c>
      <c r="AX3" s="8"/>
      <c r="AY3" s="2">
        <v>429</v>
      </c>
      <c r="AZ3" s="2">
        <v>425</v>
      </c>
      <c r="BA3" s="2">
        <v>418</v>
      </c>
      <c r="BB3" s="2">
        <v>411</v>
      </c>
      <c r="BC3" s="2">
        <v>405</v>
      </c>
      <c r="BD3" s="2">
        <v>400</v>
      </c>
      <c r="BE3" s="2">
        <v>402</v>
      </c>
      <c r="BF3" s="2">
        <v>395</v>
      </c>
      <c r="BG3" s="8"/>
      <c r="BH3" s="2">
        <v>398</v>
      </c>
      <c r="BI3" s="2">
        <v>397</v>
      </c>
      <c r="BJ3" s="2">
        <v>395</v>
      </c>
      <c r="BK3" s="2">
        <v>392</v>
      </c>
      <c r="BL3" s="8"/>
      <c r="BM3" s="2">
        <v>393</v>
      </c>
      <c r="BN3" s="2">
        <v>391</v>
      </c>
      <c r="BO3" s="2">
        <v>395</v>
      </c>
      <c r="BP3" s="2">
        <v>389</v>
      </c>
      <c r="BQ3" s="2">
        <v>387</v>
      </c>
      <c r="BR3" s="2">
        <v>389</v>
      </c>
      <c r="BS3" s="2">
        <v>390</v>
      </c>
      <c r="BT3" s="2">
        <v>388</v>
      </c>
      <c r="BU3" s="8"/>
      <c r="BV3" s="2">
        <v>389</v>
      </c>
      <c r="BW3" s="2">
        <v>391</v>
      </c>
      <c r="BX3" s="2">
        <v>388</v>
      </c>
      <c r="BY3" s="2">
        <v>388</v>
      </c>
      <c r="BZ3" s="8"/>
      <c r="CA3" s="2">
        <v>388</v>
      </c>
      <c r="CB3" s="2">
        <v>391</v>
      </c>
      <c r="CC3" s="2">
        <v>395</v>
      </c>
      <c r="CD3" s="2">
        <v>394</v>
      </c>
      <c r="CE3" s="2">
        <v>395</v>
      </c>
      <c r="CF3" s="2">
        <v>394</v>
      </c>
      <c r="CG3" s="2">
        <v>396</v>
      </c>
      <c r="CH3" s="2">
        <v>391</v>
      </c>
      <c r="CI3" s="8"/>
      <c r="CJ3" s="2">
        <v>393</v>
      </c>
      <c r="CK3" s="2">
        <v>393</v>
      </c>
      <c r="CL3" s="2">
        <v>387</v>
      </c>
      <c r="CM3" s="2">
        <v>385</v>
      </c>
      <c r="CN3" s="8"/>
      <c r="CO3" s="2">
        <v>387</v>
      </c>
      <c r="CP3" s="2">
        <v>386</v>
      </c>
      <c r="CQ3" s="2">
        <v>394</v>
      </c>
      <c r="CR3" s="2">
        <v>397</v>
      </c>
      <c r="CS3" s="8">
        <f t="shared" ref="CS3:CS19" si="2">SUM(B3:M3)/12</f>
        <v>512.33333333333337</v>
      </c>
      <c r="CT3" s="8">
        <f t="shared" ref="CT3:CT19" si="3">SUM(N3:Y3)/12</f>
        <v>496.58333333333331</v>
      </c>
      <c r="CU3" s="8">
        <f t="shared" ref="CU3:CU19" si="4">SUM(Z3:AK3)/12</f>
        <v>474.41666666666669</v>
      </c>
      <c r="CV3" s="8">
        <f t="shared" ref="CV3:CV19" si="5">SUM(AL3:AO3)/4</f>
        <v>459.5</v>
      </c>
      <c r="CW3" s="8">
        <f t="shared" ref="CW3:CW19" si="6">SUM(AP3:AS3)/4</f>
        <v>449</v>
      </c>
      <c r="CX3" s="8">
        <f t="shared" si="0"/>
        <v>437</v>
      </c>
      <c r="CY3" s="8">
        <f t="shared" si="1"/>
        <v>420.75</v>
      </c>
      <c r="CZ3" s="8">
        <f t="shared" ref="CZ3:CZ19" si="7">SUM(BC3:BF3)/4</f>
        <v>400.5</v>
      </c>
      <c r="DA3" s="8">
        <f t="shared" ref="DA3:DA19" si="8">SUM(BH3:BK3)/4</f>
        <v>395.5</v>
      </c>
      <c r="DB3" s="8">
        <f t="shared" ref="DB3:DB19" si="9">SUM(BM3:BP3)/4</f>
        <v>392</v>
      </c>
      <c r="DC3" s="8">
        <f t="shared" ref="DC3:DC19" si="10">SUM(BQ3:BT3)/4</f>
        <v>388.5</v>
      </c>
      <c r="DD3" s="8">
        <f t="shared" ref="DD3:DD19" si="11">SUM(BV3:BY3)/4</f>
        <v>389</v>
      </c>
      <c r="DE3" s="8">
        <f t="shared" ref="DE3:DE19" si="12">SUM(CA3:CD3)/4</f>
        <v>392</v>
      </c>
      <c r="DF3" s="8">
        <f t="shared" ref="DF3:DF19" si="13">SUM(CE3:CH3)/4</f>
        <v>394</v>
      </c>
      <c r="DG3" s="8">
        <f t="shared" ref="DG3:DG19" si="14">SUM(CJ3:CM3)/4</f>
        <v>389.5</v>
      </c>
      <c r="DH3" s="8">
        <f t="shared" ref="DH3:DH19" si="15">SUM(CO3:CR3)/4</f>
        <v>391</v>
      </c>
    </row>
    <row r="4" spans="1:112" ht="19.95" customHeight="1" x14ac:dyDescent="0.4">
      <c r="A4" s="3" t="s">
        <v>91</v>
      </c>
      <c r="B4" s="2">
        <v>136</v>
      </c>
      <c r="C4" s="2">
        <v>135</v>
      </c>
      <c r="D4" s="2">
        <v>135</v>
      </c>
      <c r="E4" s="2">
        <v>136</v>
      </c>
      <c r="F4" s="2">
        <v>135</v>
      </c>
      <c r="G4" s="2">
        <v>134</v>
      </c>
      <c r="H4" s="2">
        <v>132</v>
      </c>
      <c r="I4" s="2">
        <v>130</v>
      </c>
      <c r="J4" s="2">
        <v>129</v>
      </c>
      <c r="K4" s="2">
        <v>128</v>
      </c>
      <c r="L4" s="2">
        <v>130</v>
      </c>
      <c r="M4" s="2">
        <v>130</v>
      </c>
      <c r="N4" s="2">
        <v>128</v>
      </c>
      <c r="O4" s="2">
        <v>127</v>
      </c>
      <c r="P4" s="2">
        <v>128</v>
      </c>
      <c r="Q4" s="2">
        <v>127</v>
      </c>
      <c r="R4" s="2">
        <v>125</v>
      </c>
      <c r="S4" s="2">
        <v>127</v>
      </c>
      <c r="T4" s="2">
        <v>126</v>
      </c>
      <c r="U4" s="2">
        <v>126</v>
      </c>
      <c r="V4" s="2">
        <v>124</v>
      </c>
      <c r="W4" s="2">
        <v>125</v>
      </c>
      <c r="X4" s="2">
        <v>123</v>
      </c>
      <c r="Y4" s="2">
        <v>121</v>
      </c>
      <c r="Z4" s="2">
        <v>121</v>
      </c>
      <c r="AA4" s="2">
        <v>119</v>
      </c>
      <c r="AB4" s="2">
        <v>118</v>
      </c>
      <c r="AC4" s="2">
        <v>120</v>
      </c>
      <c r="AD4" s="2">
        <v>119</v>
      </c>
      <c r="AE4" s="2">
        <v>119</v>
      </c>
      <c r="AF4" s="2">
        <v>119</v>
      </c>
      <c r="AG4" s="2">
        <v>120</v>
      </c>
      <c r="AH4" s="2">
        <v>119</v>
      </c>
      <c r="AI4" s="2">
        <v>118</v>
      </c>
      <c r="AJ4" s="2">
        <v>117</v>
      </c>
      <c r="AK4" s="2">
        <v>117</v>
      </c>
      <c r="AL4" s="2">
        <v>110</v>
      </c>
      <c r="AM4" s="2">
        <v>109</v>
      </c>
      <c r="AN4" s="2">
        <v>108</v>
      </c>
      <c r="AO4" s="2">
        <v>107</v>
      </c>
      <c r="AP4" s="2">
        <v>103</v>
      </c>
      <c r="AQ4" s="2">
        <v>103</v>
      </c>
      <c r="AR4" s="2">
        <v>103</v>
      </c>
      <c r="AS4" s="2">
        <v>101</v>
      </c>
      <c r="AT4" s="2">
        <v>98</v>
      </c>
      <c r="AU4" s="2">
        <v>94</v>
      </c>
      <c r="AV4" s="2">
        <v>92</v>
      </c>
      <c r="AW4" s="2">
        <v>91</v>
      </c>
      <c r="AX4" s="8"/>
      <c r="AY4" s="2">
        <v>87</v>
      </c>
      <c r="AZ4" s="2">
        <v>83</v>
      </c>
      <c r="BA4" s="2">
        <v>82</v>
      </c>
      <c r="BB4" s="2">
        <v>82</v>
      </c>
      <c r="BC4" s="2">
        <v>82</v>
      </c>
      <c r="BD4" s="2">
        <v>82</v>
      </c>
      <c r="BE4" s="2">
        <v>82</v>
      </c>
      <c r="BF4" s="2">
        <v>82</v>
      </c>
      <c r="BG4" s="8"/>
      <c r="BH4" s="2">
        <v>82</v>
      </c>
      <c r="BI4" s="2">
        <v>81</v>
      </c>
      <c r="BJ4" s="2">
        <v>78</v>
      </c>
      <c r="BK4" s="2">
        <v>77</v>
      </c>
      <c r="BL4" s="8"/>
      <c r="BM4" s="2">
        <v>76</v>
      </c>
      <c r="BN4" s="2">
        <v>76</v>
      </c>
      <c r="BO4" s="2">
        <v>76</v>
      </c>
      <c r="BP4" s="2">
        <v>74</v>
      </c>
      <c r="BQ4" s="2">
        <v>73</v>
      </c>
      <c r="BR4" s="2">
        <v>72</v>
      </c>
      <c r="BS4" s="2">
        <v>71</v>
      </c>
      <c r="BT4" s="2">
        <v>70</v>
      </c>
      <c r="BU4" s="8"/>
      <c r="BV4" s="2">
        <v>71</v>
      </c>
      <c r="BW4" s="2">
        <v>69</v>
      </c>
      <c r="BX4" s="2">
        <v>66</v>
      </c>
      <c r="BY4" s="2">
        <v>65</v>
      </c>
      <c r="BZ4" s="8"/>
      <c r="CA4" s="2">
        <v>66</v>
      </c>
      <c r="CB4" s="2">
        <v>67</v>
      </c>
      <c r="CC4" s="2">
        <v>67</v>
      </c>
      <c r="CD4" s="2">
        <v>65</v>
      </c>
      <c r="CE4" s="2">
        <v>67</v>
      </c>
      <c r="CF4" s="2">
        <v>68</v>
      </c>
      <c r="CG4" s="2">
        <v>69</v>
      </c>
      <c r="CH4" s="2">
        <v>67</v>
      </c>
      <c r="CI4" s="8"/>
      <c r="CJ4" s="2">
        <v>66</v>
      </c>
      <c r="CK4" s="2">
        <v>66</v>
      </c>
      <c r="CL4" s="2">
        <v>66</v>
      </c>
      <c r="CM4" s="2">
        <v>67</v>
      </c>
      <c r="CN4" s="8"/>
      <c r="CO4" s="2">
        <v>68</v>
      </c>
      <c r="CP4" s="2">
        <v>66</v>
      </c>
      <c r="CQ4" s="2">
        <v>66</v>
      </c>
      <c r="CR4" s="2">
        <v>67</v>
      </c>
      <c r="CS4" s="8">
        <f t="shared" si="2"/>
        <v>132.5</v>
      </c>
      <c r="CT4" s="8">
        <f t="shared" si="3"/>
        <v>125.58333333333333</v>
      </c>
      <c r="CU4" s="8">
        <f t="shared" si="4"/>
        <v>118.83333333333333</v>
      </c>
      <c r="CV4" s="8">
        <f t="shared" si="5"/>
        <v>108.5</v>
      </c>
      <c r="CW4" s="8">
        <f t="shared" si="6"/>
        <v>102.5</v>
      </c>
      <c r="CX4" s="8">
        <f t="shared" si="0"/>
        <v>93.75</v>
      </c>
      <c r="CY4" s="8">
        <f t="shared" si="1"/>
        <v>83.5</v>
      </c>
      <c r="CZ4" s="8">
        <f t="shared" si="7"/>
        <v>82</v>
      </c>
      <c r="DA4" s="8">
        <f t="shared" si="8"/>
        <v>79.5</v>
      </c>
      <c r="DB4" s="8">
        <f t="shared" si="9"/>
        <v>75.5</v>
      </c>
      <c r="DC4" s="8">
        <f t="shared" si="10"/>
        <v>71.5</v>
      </c>
      <c r="DD4" s="8">
        <f t="shared" si="11"/>
        <v>67.75</v>
      </c>
      <c r="DE4" s="8">
        <f t="shared" si="12"/>
        <v>66.25</v>
      </c>
      <c r="DF4" s="8">
        <f t="shared" si="13"/>
        <v>67.75</v>
      </c>
      <c r="DG4" s="8">
        <f t="shared" si="14"/>
        <v>66.25</v>
      </c>
      <c r="DH4" s="8">
        <f t="shared" si="15"/>
        <v>66.75</v>
      </c>
    </row>
    <row r="5" spans="1:112" ht="19.95" customHeight="1" x14ac:dyDescent="0.4">
      <c r="A5" s="3" t="s">
        <v>92</v>
      </c>
      <c r="B5" s="2">
        <v>114</v>
      </c>
      <c r="C5" s="2">
        <v>114</v>
      </c>
      <c r="D5" s="2">
        <v>114</v>
      </c>
      <c r="E5" s="2">
        <v>116</v>
      </c>
      <c r="F5" s="2">
        <v>116</v>
      </c>
      <c r="G5" s="2">
        <v>115</v>
      </c>
      <c r="H5" s="2">
        <v>113</v>
      </c>
      <c r="I5" s="2">
        <v>113</v>
      </c>
      <c r="J5" s="2">
        <v>112</v>
      </c>
      <c r="K5" s="2">
        <v>113</v>
      </c>
      <c r="L5" s="2">
        <v>111</v>
      </c>
      <c r="M5" s="2">
        <v>109</v>
      </c>
      <c r="N5" s="2">
        <v>109</v>
      </c>
      <c r="O5" s="2">
        <v>109</v>
      </c>
      <c r="P5" s="2">
        <v>108</v>
      </c>
      <c r="Q5" s="2">
        <v>105</v>
      </c>
      <c r="R5" s="2">
        <v>105</v>
      </c>
      <c r="S5" s="2">
        <v>105</v>
      </c>
      <c r="T5" s="2">
        <v>103</v>
      </c>
      <c r="U5" s="2">
        <v>102</v>
      </c>
      <c r="V5" s="2">
        <v>102</v>
      </c>
      <c r="W5" s="2">
        <v>103</v>
      </c>
      <c r="X5" s="2">
        <v>102</v>
      </c>
      <c r="Y5" s="2">
        <v>102</v>
      </c>
      <c r="Z5" s="2">
        <v>102</v>
      </c>
      <c r="AA5" s="2">
        <v>100</v>
      </c>
      <c r="AB5" s="2">
        <v>99</v>
      </c>
      <c r="AC5" s="2">
        <v>101</v>
      </c>
      <c r="AD5" s="2">
        <v>102</v>
      </c>
      <c r="AE5" s="2">
        <v>103</v>
      </c>
      <c r="AF5" s="2">
        <v>103</v>
      </c>
      <c r="AG5" s="2">
        <v>103</v>
      </c>
      <c r="AH5" s="2">
        <v>102</v>
      </c>
      <c r="AI5" s="2">
        <v>102</v>
      </c>
      <c r="AJ5" s="2">
        <v>102</v>
      </c>
      <c r="AK5" s="2">
        <v>102</v>
      </c>
      <c r="AL5" s="2">
        <v>100</v>
      </c>
      <c r="AM5" s="2">
        <v>100</v>
      </c>
      <c r="AN5" s="2">
        <v>99</v>
      </c>
      <c r="AO5" s="2">
        <v>98</v>
      </c>
      <c r="AP5" s="2">
        <v>98</v>
      </c>
      <c r="AQ5" s="2">
        <v>97</v>
      </c>
      <c r="AR5" s="2">
        <v>95</v>
      </c>
      <c r="AS5" s="2">
        <v>95</v>
      </c>
      <c r="AT5" s="2">
        <v>96</v>
      </c>
      <c r="AU5" s="2">
        <v>97</v>
      </c>
      <c r="AV5" s="2">
        <v>97</v>
      </c>
      <c r="AW5" s="2">
        <v>95</v>
      </c>
      <c r="AX5" s="8"/>
      <c r="AY5" s="2">
        <v>94</v>
      </c>
      <c r="AZ5" s="2">
        <v>94</v>
      </c>
      <c r="BA5" s="2">
        <v>92</v>
      </c>
      <c r="BB5" s="2">
        <v>91</v>
      </c>
      <c r="BC5" s="2">
        <v>89</v>
      </c>
      <c r="BD5" s="2">
        <v>88</v>
      </c>
      <c r="BE5" s="2">
        <v>89</v>
      </c>
      <c r="BF5" s="2">
        <v>86</v>
      </c>
      <c r="BG5" s="8"/>
      <c r="BH5" s="2">
        <v>85</v>
      </c>
      <c r="BI5" s="2">
        <v>85</v>
      </c>
      <c r="BJ5" s="2">
        <v>85</v>
      </c>
      <c r="BK5" s="2">
        <v>85</v>
      </c>
      <c r="BL5" s="8"/>
      <c r="BM5" s="2">
        <v>83</v>
      </c>
      <c r="BN5" s="2">
        <v>85</v>
      </c>
      <c r="BO5" s="2">
        <v>85</v>
      </c>
      <c r="BP5" s="2">
        <v>85</v>
      </c>
      <c r="BQ5" s="2">
        <v>86</v>
      </c>
      <c r="BR5" s="2">
        <v>86</v>
      </c>
      <c r="BS5" s="2">
        <v>87</v>
      </c>
      <c r="BT5" s="2">
        <v>87</v>
      </c>
      <c r="BU5" s="8"/>
      <c r="BV5" s="2">
        <v>85</v>
      </c>
      <c r="BW5" s="2">
        <v>85</v>
      </c>
      <c r="BX5" s="2">
        <v>85</v>
      </c>
      <c r="BY5" s="2">
        <v>86</v>
      </c>
      <c r="BZ5" s="8"/>
      <c r="CA5" s="2">
        <v>87</v>
      </c>
      <c r="CB5" s="2">
        <v>87</v>
      </c>
      <c r="CC5" s="2">
        <v>87</v>
      </c>
      <c r="CD5" s="2">
        <v>87</v>
      </c>
      <c r="CE5" s="2">
        <v>88</v>
      </c>
      <c r="CF5" s="2">
        <v>88</v>
      </c>
      <c r="CG5" s="2">
        <v>91</v>
      </c>
      <c r="CH5" s="2">
        <v>91</v>
      </c>
      <c r="CI5" s="8"/>
      <c r="CJ5" s="2">
        <v>89</v>
      </c>
      <c r="CK5" s="2">
        <v>89</v>
      </c>
      <c r="CL5" s="2">
        <v>87</v>
      </c>
      <c r="CM5" s="2">
        <v>87</v>
      </c>
      <c r="CN5" s="8"/>
      <c r="CO5" s="2">
        <v>85</v>
      </c>
      <c r="CP5" s="2">
        <v>85</v>
      </c>
      <c r="CQ5" s="2">
        <v>85</v>
      </c>
      <c r="CR5" s="2">
        <v>84</v>
      </c>
      <c r="CS5" s="8">
        <f t="shared" si="2"/>
        <v>113.33333333333333</v>
      </c>
      <c r="CT5" s="8">
        <f t="shared" si="3"/>
        <v>104.58333333333333</v>
      </c>
      <c r="CU5" s="8">
        <f t="shared" si="4"/>
        <v>101.75</v>
      </c>
      <c r="CV5" s="8">
        <f t="shared" si="5"/>
        <v>99.25</v>
      </c>
      <c r="CW5" s="8">
        <f t="shared" si="6"/>
        <v>96.25</v>
      </c>
      <c r="CX5" s="8">
        <f t="shared" si="0"/>
        <v>96.25</v>
      </c>
      <c r="CY5" s="8">
        <f t="shared" si="1"/>
        <v>92.75</v>
      </c>
      <c r="CZ5" s="8">
        <f t="shared" si="7"/>
        <v>88</v>
      </c>
      <c r="DA5" s="8">
        <f t="shared" si="8"/>
        <v>85</v>
      </c>
      <c r="DB5" s="8">
        <f t="shared" si="9"/>
        <v>84.5</v>
      </c>
      <c r="DC5" s="8">
        <f t="shared" si="10"/>
        <v>86.5</v>
      </c>
      <c r="DD5" s="8">
        <f t="shared" si="11"/>
        <v>85.25</v>
      </c>
      <c r="DE5" s="8">
        <f t="shared" si="12"/>
        <v>87</v>
      </c>
      <c r="DF5" s="8">
        <f t="shared" si="13"/>
        <v>89.5</v>
      </c>
      <c r="DG5" s="8">
        <f t="shared" si="14"/>
        <v>88</v>
      </c>
      <c r="DH5" s="8">
        <f t="shared" si="15"/>
        <v>84.75</v>
      </c>
    </row>
    <row r="6" spans="1:112" ht="19.95" customHeight="1" x14ac:dyDescent="0.4">
      <c r="A6" s="3" t="s">
        <v>93</v>
      </c>
      <c r="B6" s="2">
        <v>96</v>
      </c>
      <c r="C6" s="2">
        <v>94</v>
      </c>
      <c r="D6" s="2">
        <v>94</v>
      </c>
      <c r="E6" s="2">
        <v>94</v>
      </c>
      <c r="F6" s="2">
        <v>94</v>
      </c>
      <c r="G6" s="2">
        <v>95</v>
      </c>
      <c r="H6" s="2">
        <v>95</v>
      </c>
      <c r="I6" s="2">
        <v>95</v>
      </c>
      <c r="J6" s="2">
        <v>92</v>
      </c>
      <c r="K6" s="2">
        <v>92</v>
      </c>
      <c r="L6" s="2">
        <v>93</v>
      </c>
      <c r="M6" s="2">
        <v>92</v>
      </c>
      <c r="N6" s="2">
        <v>91</v>
      </c>
      <c r="O6" s="2">
        <v>91</v>
      </c>
      <c r="P6" s="2">
        <v>90</v>
      </c>
      <c r="Q6" s="2">
        <v>89</v>
      </c>
      <c r="R6" s="2">
        <v>88</v>
      </c>
      <c r="S6" s="2">
        <v>87</v>
      </c>
      <c r="T6" s="2">
        <v>88</v>
      </c>
      <c r="U6" s="2">
        <v>85</v>
      </c>
      <c r="V6" s="2">
        <v>85</v>
      </c>
      <c r="W6" s="2">
        <v>85</v>
      </c>
      <c r="X6" s="2">
        <v>84</v>
      </c>
      <c r="Y6" s="2">
        <v>85</v>
      </c>
      <c r="Z6" s="2">
        <v>85</v>
      </c>
      <c r="AA6" s="2">
        <v>84</v>
      </c>
      <c r="AB6" s="2">
        <v>83</v>
      </c>
      <c r="AC6" s="2">
        <v>83</v>
      </c>
      <c r="AD6" s="2">
        <v>82</v>
      </c>
      <c r="AE6" s="2">
        <v>82</v>
      </c>
      <c r="AF6" s="2">
        <v>82</v>
      </c>
      <c r="AG6" s="2">
        <v>82</v>
      </c>
      <c r="AH6" s="2">
        <v>82</v>
      </c>
      <c r="AI6" s="2">
        <v>82</v>
      </c>
      <c r="AJ6" s="2">
        <v>81</v>
      </c>
      <c r="AK6" s="2">
        <v>82</v>
      </c>
      <c r="AL6" s="2">
        <v>81</v>
      </c>
      <c r="AM6" s="2">
        <v>82</v>
      </c>
      <c r="AN6" s="2">
        <v>80</v>
      </c>
      <c r="AO6" s="2">
        <v>80</v>
      </c>
      <c r="AP6" s="2">
        <v>81</v>
      </c>
      <c r="AQ6" s="2">
        <v>80</v>
      </c>
      <c r="AR6" s="2">
        <v>78</v>
      </c>
      <c r="AS6" s="2">
        <v>77</v>
      </c>
      <c r="AT6" s="2">
        <v>77</v>
      </c>
      <c r="AU6" s="2">
        <v>75</v>
      </c>
      <c r="AV6" s="2">
        <v>73</v>
      </c>
      <c r="AW6" s="2">
        <v>72</v>
      </c>
      <c r="AX6" s="8"/>
      <c r="AY6" s="2">
        <v>72</v>
      </c>
      <c r="AZ6" s="2">
        <v>73</v>
      </c>
      <c r="BA6" s="2">
        <v>72</v>
      </c>
      <c r="BB6" s="2">
        <v>72</v>
      </c>
      <c r="BC6" s="2">
        <v>72</v>
      </c>
      <c r="BD6" s="2">
        <v>72</v>
      </c>
      <c r="BE6" s="2">
        <v>72</v>
      </c>
      <c r="BF6" s="2">
        <v>69</v>
      </c>
      <c r="BG6" s="8"/>
      <c r="BH6" s="2">
        <v>68</v>
      </c>
      <c r="BI6" s="2">
        <v>67</v>
      </c>
      <c r="BJ6" s="2">
        <v>68</v>
      </c>
      <c r="BK6" s="2">
        <v>67</v>
      </c>
      <c r="BL6" s="8"/>
      <c r="BM6" s="2">
        <v>67</v>
      </c>
      <c r="BN6" s="2">
        <v>65</v>
      </c>
      <c r="BO6" s="2">
        <v>64</v>
      </c>
      <c r="BP6" s="2">
        <v>65</v>
      </c>
      <c r="BQ6" s="2">
        <v>67</v>
      </c>
      <c r="BR6" s="2">
        <v>66</v>
      </c>
      <c r="BS6" s="2">
        <v>65</v>
      </c>
      <c r="BT6" s="2">
        <v>65</v>
      </c>
      <c r="BU6" s="8"/>
      <c r="BV6" s="2">
        <v>64</v>
      </c>
      <c r="BW6" s="2">
        <v>64</v>
      </c>
      <c r="BX6" s="2">
        <v>63</v>
      </c>
      <c r="BY6" s="2">
        <v>62</v>
      </c>
      <c r="BZ6" s="8"/>
      <c r="CA6" s="2">
        <v>61</v>
      </c>
      <c r="CB6" s="2">
        <v>59</v>
      </c>
      <c r="CC6" s="2">
        <v>59</v>
      </c>
      <c r="CD6" s="2">
        <v>59</v>
      </c>
      <c r="CE6" s="2">
        <v>59</v>
      </c>
      <c r="CF6" s="2">
        <v>59</v>
      </c>
      <c r="CG6" s="2">
        <v>59</v>
      </c>
      <c r="CH6" s="2">
        <v>59</v>
      </c>
      <c r="CI6" s="8"/>
      <c r="CJ6" s="2">
        <v>61</v>
      </c>
      <c r="CK6" s="2">
        <v>62</v>
      </c>
      <c r="CL6" s="2">
        <v>61</v>
      </c>
      <c r="CM6" s="2">
        <v>60</v>
      </c>
      <c r="CN6" s="8"/>
      <c r="CO6" s="2">
        <v>60</v>
      </c>
      <c r="CP6" s="2">
        <v>60</v>
      </c>
      <c r="CQ6" s="2">
        <v>60</v>
      </c>
      <c r="CR6" s="2">
        <v>59</v>
      </c>
      <c r="CS6" s="8">
        <f t="shared" si="2"/>
        <v>93.833333333333329</v>
      </c>
      <c r="CT6" s="8">
        <f t="shared" si="3"/>
        <v>87.333333333333329</v>
      </c>
      <c r="CU6" s="8">
        <f t="shared" si="4"/>
        <v>82.5</v>
      </c>
      <c r="CV6" s="8">
        <f t="shared" si="5"/>
        <v>80.75</v>
      </c>
      <c r="CW6" s="8">
        <f t="shared" si="6"/>
        <v>79</v>
      </c>
      <c r="CX6" s="8">
        <f t="shared" si="0"/>
        <v>74.25</v>
      </c>
      <c r="CY6" s="8">
        <f t="shared" si="1"/>
        <v>72.25</v>
      </c>
      <c r="CZ6" s="8">
        <f t="shared" si="7"/>
        <v>71.25</v>
      </c>
      <c r="DA6" s="8">
        <f t="shared" si="8"/>
        <v>67.5</v>
      </c>
      <c r="DB6" s="8">
        <f t="shared" si="9"/>
        <v>65.25</v>
      </c>
      <c r="DC6" s="8">
        <f t="shared" si="10"/>
        <v>65.75</v>
      </c>
      <c r="DD6" s="8">
        <f t="shared" si="11"/>
        <v>63.25</v>
      </c>
      <c r="DE6" s="8">
        <f t="shared" si="12"/>
        <v>59.5</v>
      </c>
      <c r="DF6" s="8">
        <f t="shared" si="13"/>
        <v>59</v>
      </c>
      <c r="DG6" s="8">
        <f t="shared" si="14"/>
        <v>61</v>
      </c>
      <c r="DH6" s="8">
        <f t="shared" si="15"/>
        <v>59.75</v>
      </c>
    </row>
    <row r="7" spans="1:112" ht="19.95" customHeight="1" x14ac:dyDescent="0.4">
      <c r="A7" s="3" t="s">
        <v>94</v>
      </c>
      <c r="B7" s="2">
        <v>54</v>
      </c>
      <c r="C7" s="2">
        <v>54</v>
      </c>
      <c r="D7" s="2">
        <v>53</v>
      </c>
      <c r="E7" s="2">
        <v>52</v>
      </c>
      <c r="F7" s="2">
        <v>54</v>
      </c>
      <c r="G7" s="2">
        <v>54</v>
      </c>
      <c r="H7" s="2">
        <v>53</v>
      </c>
      <c r="I7" s="2">
        <v>54</v>
      </c>
      <c r="J7" s="2">
        <v>54</v>
      </c>
      <c r="K7" s="2">
        <v>53</v>
      </c>
      <c r="L7" s="2">
        <v>53</v>
      </c>
      <c r="M7" s="2">
        <v>53</v>
      </c>
      <c r="N7" s="2">
        <v>53</v>
      </c>
      <c r="O7" s="2">
        <v>52</v>
      </c>
      <c r="P7" s="2">
        <v>52</v>
      </c>
      <c r="Q7" s="2">
        <v>52</v>
      </c>
      <c r="R7" s="2">
        <v>52</v>
      </c>
      <c r="S7" s="2">
        <v>52</v>
      </c>
      <c r="T7" s="2">
        <v>52</v>
      </c>
      <c r="U7" s="2">
        <v>53</v>
      </c>
      <c r="V7" s="2">
        <v>53</v>
      </c>
      <c r="W7" s="2">
        <v>53</v>
      </c>
      <c r="X7" s="2">
        <v>53</v>
      </c>
      <c r="Y7" s="2">
        <v>51</v>
      </c>
      <c r="Z7" s="2">
        <v>50</v>
      </c>
      <c r="AA7" s="2">
        <v>49</v>
      </c>
      <c r="AB7" s="2">
        <v>49</v>
      </c>
      <c r="AC7" s="2">
        <v>48</v>
      </c>
      <c r="AD7" s="2">
        <v>50</v>
      </c>
      <c r="AE7" s="2">
        <v>50</v>
      </c>
      <c r="AF7" s="2">
        <v>50</v>
      </c>
      <c r="AG7" s="2">
        <v>50</v>
      </c>
      <c r="AH7" s="2">
        <v>50</v>
      </c>
      <c r="AI7" s="2">
        <v>49</v>
      </c>
      <c r="AJ7" s="2">
        <v>49</v>
      </c>
      <c r="AK7" s="2">
        <v>49</v>
      </c>
      <c r="AL7" s="2">
        <v>48</v>
      </c>
      <c r="AM7" s="2">
        <v>48</v>
      </c>
      <c r="AN7" s="2">
        <v>48</v>
      </c>
      <c r="AO7" s="2">
        <v>49</v>
      </c>
      <c r="AP7" s="2">
        <v>48</v>
      </c>
      <c r="AQ7" s="2">
        <v>47</v>
      </c>
      <c r="AR7" s="2">
        <v>47</v>
      </c>
      <c r="AS7" s="2">
        <v>47</v>
      </c>
      <c r="AT7" s="2">
        <v>46</v>
      </c>
      <c r="AU7" s="2">
        <v>46</v>
      </c>
      <c r="AV7" s="2">
        <v>45</v>
      </c>
      <c r="AW7" s="2">
        <v>44</v>
      </c>
      <c r="AX7" s="8"/>
      <c r="AY7" s="2">
        <v>45</v>
      </c>
      <c r="AZ7" s="2">
        <v>45</v>
      </c>
      <c r="BA7" s="2">
        <v>45</v>
      </c>
      <c r="BB7" s="2">
        <v>46</v>
      </c>
      <c r="BC7" s="2">
        <v>45</v>
      </c>
      <c r="BD7" s="2">
        <v>45</v>
      </c>
      <c r="BE7" s="2">
        <v>45</v>
      </c>
      <c r="BF7" s="2">
        <v>45</v>
      </c>
      <c r="BG7" s="8"/>
      <c r="BH7" s="2">
        <v>46</v>
      </c>
      <c r="BI7" s="2">
        <v>46</v>
      </c>
      <c r="BJ7" s="2">
        <v>46</v>
      </c>
      <c r="BK7" s="2">
        <v>43</v>
      </c>
      <c r="BL7" s="8"/>
      <c r="BM7" s="2">
        <v>44</v>
      </c>
      <c r="BN7" s="2">
        <v>43</v>
      </c>
      <c r="BO7" s="2">
        <v>41</v>
      </c>
      <c r="BP7" s="2">
        <v>41</v>
      </c>
      <c r="BQ7" s="2">
        <v>40</v>
      </c>
      <c r="BR7" s="2">
        <v>40</v>
      </c>
      <c r="BS7" s="2">
        <v>40</v>
      </c>
      <c r="BT7" s="2">
        <v>39</v>
      </c>
      <c r="BU7" s="8"/>
      <c r="BV7" s="2">
        <v>39</v>
      </c>
      <c r="BW7" s="2">
        <v>38</v>
      </c>
      <c r="BX7" s="2">
        <v>38</v>
      </c>
      <c r="BY7" s="2">
        <v>38</v>
      </c>
      <c r="BZ7" s="8"/>
      <c r="CA7" s="2">
        <v>38</v>
      </c>
      <c r="CB7" s="2">
        <v>37</v>
      </c>
      <c r="CC7" s="2">
        <v>37</v>
      </c>
      <c r="CD7" s="2">
        <v>37</v>
      </c>
      <c r="CE7" s="2">
        <v>36</v>
      </c>
      <c r="CF7" s="2">
        <v>36</v>
      </c>
      <c r="CG7" s="2">
        <v>36</v>
      </c>
      <c r="CH7" s="2">
        <v>35</v>
      </c>
      <c r="CI7" s="8"/>
      <c r="CJ7" s="2">
        <v>35</v>
      </c>
      <c r="CK7" s="2">
        <v>36</v>
      </c>
      <c r="CL7" s="2">
        <v>36</v>
      </c>
      <c r="CM7" s="2">
        <v>36</v>
      </c>
      <c r="CN7" s="8"/>
      <c r="CO7" s="2">
        <v>37</v>
      </c>
      <c r="CP7" s="2">
        <v>37</v>
      </c>
      <c r="CQ7" s="2">
        <v>37</v>
      </c>
      <c r="CR7" s="2">
        <v>36</v>
      </c>
      <c r="CS7" s="8">
        <f t="shared" si="2"/>
        <v>53.416666666666664</v>
      </c>
      <c r="CT7" s="8">
        <f t="shared" si="3"/>
        <v>52.333333333333336</v>
      </c>
      <c r="CU7" s="8">
        <f t="shared" si="4"/>
        <v>49.416666666666664</v>
      </c>
      <c r="CV7" s="8">
        <f t="shared" si="5"/>
        <v>48.25</v>
      </c>
      <c r="CW7" s="8">
        <f t="shared" si="6"/>
        <v>47.25</v>
      </c>
      <c r="CX7" s="8">
        <f t="shared" si="0"/>
        <v>45.25</v>
      </c>
      <c r="CY7" s="8">
        <f t="shared" si="1"/>
        <v>45.25</v>
      </c>
      <c r="CZ7" s="8">
        <f t="shared" si="7"/>
        <v>45</v>
      </c>
      <c r="DA7" s="8">
        <f t="shared" si="8"/>
        <v>45.25</v>
      </c>
      <c r="DB7" s="8">
        <f t="shared" si="9"/>
        <v>42.25</v>
      </c>
      <c r="DC7" s="8">
        <f t="shared" si="10"/>
        <v>39.75</v>
      </c>
      <c r="DD7" s="8">
        <f t="shared" si="11"/>
        <v>38.25</v>
      </c>
      <c r="DE7" s="8">
        <f t="shared" si="12"/>
        <v>37.25</v>
      </c>
      <c r="DF7" s="8">
        <f t="shared" si="13"/>
        <v>35.75</v>
      </c>
      <c r="DG7" s="8">
        <f t="shared" si="14"/>
        <v>35.75</v>
      </c>
      <c r="DH7" s="8">
        <f t="shared" si="15"/>
        <v>36.75</v>
      </c>
    </row>
    <row r="8" spans="1:112" ht="19.95" customHeight="1" x14ac:dyDescent="0.4">
      <c r="A8" s="3" t="s">
        <v>95</v>
      </c>
      <c r="B8" s="2">
        <v>74</v>
      </c>
      <c r="C8" s="2">
        <v>75</v>
      </c>
      <c r="D8" s="2">
        <v>73</v>
      </c>
      <c r="E8" s="2">
        <v>72</v>
      </c>
      <c r="F8" s="2">
        <v>73</v>
      </c>
      <c r="G8" s="2">
        <v>73</v>
      </c>
      <c r="H8" s="2">
        <v>73</v>
      </c>
      <c r="I8" s="2">
        <v>72</v>
      </c>
      <c r="J8" s="2">
        <v>72</v>
      </c>
      <c r="K8" s="2">
        <v>71</v>
      </c>
      <c r="L8" s="2">
        <v>70</v>
      </c>
      <c r="M8" s="2">
        <v>70</v>
      </c>
      <c r="N8" s="2">
        <v>70</v>
      </c>
      <c r="O8" s="2">
        <v>71</v>
      </c>
      <c r="P8" s="2">
        <v>69</v>
      </c>
      <c r="Q8" s="2">
        <v>70</v>
      </c>
      <c r="R8" s="2">
        <v>71</v>
      </c>
      <c r="S8" s="2">
        <v>71</v>
      </c>
      <c r="T8" s="2">
        <v>70</v>
      </c>
      <c r="U8" s="2">
        <v>69</v>
      </c>
      <c r="V8" s="2">
        <v>69</v>
      </c>
      <c r="W8" s="2">
        <v>69</v>
      </c>
      <c r="X8" s="2">
        <v>69</v>
      </c>
      <c r="Y8" s="2">
        <v>68</v>
      </c>
      <c r="Z8" s="2">
        <v>66</v>
      </c>
      <c r="AA8" s="2">
        <v>64</v>
      </c>
      <c r="AB8" s="2">
        <v>63</v>
      </c>
      <c r="AC8" s="2">
        <v>63</v>
      </c>
      <c r="AD8" s="2">
        <v>64</v>
      </c>
      <c r="AE8" s="2">
        <v>63</v>
      </c>
      <c r="AF8" s="2">
        <v>62</v>
      </c>
      <c r="AG8" s="2">
        <v>63</v>
      </c>
      <c r="AH8" s="2">
        <v>63</v>
      </c>
      <c r="AI8" s="2">
        <v>63</v>
      </c>
      <c r="AJ8" s="2">
        <v>62</v>
      </c>
      <c r="AK8" s="2">
        <v>61</v>
      </c>
      <c r="AL8" s="2">
        <v>59</v>
      </c>
      <c r="AM8" s="2">
        <v>59</v>
      </c>
      <c r="AN8" s="2">
        <v>58</v>
      </c>
      <c r="AO8" s="2">
        <v>58</v>
      </c>
      <c r="AP8" s="2">
        <v>57</v>
      </c>
      <c r="AQ8" s="2">
        <v>56</v>
      </c>
      <c r="AR8" s="2">
        <v>55</v>
      </c>
      <c r="AS8" s="2">
        <v>55</v>
      </c>
      <c r="AT8" s="2">
        <v>55</v>
      </c>
      <c r="AU8" s="2">
        <v>56</v>
      </c>
      <c r="AV8" s="2">
        <v>56</v>
      </c>
      <c r="AW8" s="2">
        <v>54</v>
      </c>
      <c r="AX8" s="8"/>
      <c r="AY8" s="2">
        <v>54</v>
      </c>
      <c r="AZ8" s="2">
        <v>53</v>
      </c>
      <c r="BA8" s="2">
        <v>53</v>
      </c>
      <c r="BB8" s="2">
        <v>53</v>
      </c>
      <c r="BC8" s="2">
        <v>52</v>
      </c>
      <c r="BD8" s="2">
        <v>52</v>
      </c>
      <c r="BE8" s="2">
        <v>52</v>
      </c>
      <c r="BF8" s="2">
        <v>52</v>
      </c>
      <c r="BG8" s="8"/>
      <c r="BH8" s="2">
        <v>52</v>
      </c>
      <c r="BI8" s="2">
        <v>52</v>
      </c>
      <c r="BJ8" s="2">
        <v>51</v>
      </c>
      <c r="BK8" s="2">
        <v>50</v>
      </c>
      <c r="BL8" s="8"/>
      <c r="BM8" s="2">
        <v>50</v>
      </c>
      <c r="BN8" s="2">
        <v>50</v>
      </c>
      <c r="BO8" s="2">
        <v>48</v>
      </c>
      <c r="BP8" s="2">
        <v>47</v>
      </c>
      <c r="BQ8" s="2">
        <v>48</v>
      </c>
      <c r="BR8" s="2">
        <v>49</v>
      </c>
      <c r="BS8" s="2">
        <v>48</v>
      </c>
      <c r="BT8" s="2">
        <v>47</v>
      </c>
      <c r="BU8" s="8"/>
      <c r="BV8" s="2">
        <v>48</v>
      </c>
      <c r="BW8" s="2">
        <v>48</v>
      </c>
      <c r="BX8" s="2">
        <v>46</v>
      </c>
      <c r="BY8" s="2">
        <v>46</v>
      </c>
      <c r="BZ8" s="8"/>
      <c r="CA8" s="2">
        <v>46</v>
      </c>
      <c r="CB8" s="2">
        <v>46</v>
      </c>
      <c r="CC8" s="2">
        <v>45</v>
      </c>
      <c r="CD8" s="2">
        <v>45</v>
      </c>
      <c r="CE8" s="2">
        <v>47</v>
      </c>
      <c r="CF8" s="2">
        <v>47</v>
      </c>
      <c r="CG8" s="2">
        <v>47</v>
      </c>
      <c r="CH8" s="2">
        <v>46</v>
      </c>
      <c r="CI8" s="8"/>
      <c r="CJ8" s="2">
        <v>46</v>
      </c>
      <c r="CK8" s="2">
        <v>44</v>
      </c>
      <c r="CL8" s="2">
        <v>44</v>
      </c>
      <c r="CM8" s="2">
        <v>44</v>
      </c>
      <c r="CN8" s="8"/>
      <c r="CO8" s="2">
        <v>43</v>
      </c>
      <c r="CP8" s="2">
        <v>43</v>
      </c>
      <c r="CQ8" s="2">
        <v>43</v>
      </c>
      <c r="CR8" s="2">
        <v>43</v>
      </c>
      <c r="CS8" s="8">
        <f t="shared" si="2"/>
        <v>72.333333333333329</v>
      </c>
      <c r="CT8" s="8">
        <f t="shared" si="3"/>
        <v>69.666666666666671</v>
      </c>
      <c r="CU8" s="8">
        <f t="shared" si="4"/>
        <v>63.083333333333336</v>
      </c>
      <c r="CV8" s="8">
        <f t="shared" si="5"/>
        <v>58.5</v>
      </c>
      <c r="CW8" s="8">
        <f t="shared" si="6"/>
        <v>55.75</v>
      </c>
      <c r="CX8" s="8">
        <f t="shared" si="0"/>
        <v>55.25</v>
      </c>
      <c r="CY8" s="8">
        <f t="shared" si="1"/>
        <v>53.25</v>
      </c>
      <c r="CZ8" s="8">
        <f t="shared" si="7"/>
        <v>52</v>
      </c>
      <c r="DA8" s="8">
        <f t="shared" si="8"/>
        <v>51.25</v>
      </c>
      <c r="DB8" s="8">
        <f t="shared" si="9"/>
        <v>48.75</v>
      </c>
      <c r="DC8" s="8">
        <f t="shared" si="10"/>
        <v>48</v>
      </c>
      <c r="DD8" s="8">
        <f t="shared" si="11"/>
        <v>47</v>
      </c>
      <c r="DE8" s="8">
        <f t="shared" si="12"/>
        <v>45.5</v>
      </c>
      <c r="DF8" s="8">
        <f t="shared" si="13"/>
        <v>46.75</v>
      </c>
      <c r="DG8" s="8">
        <f t="shared" si="14"/>
        <v>44.5</v>
      </c>
      <c r="DH8" s="8">
        <f t="shared" si="15"/>
        <v>43</v>
      </c>
    </row>
    <row r="9" spans="1:112" ht="19.95" customHeight="1" x14ac:dyDescent="0.4">
      <c r="A9" s="3" t="s">
        <v>96</v>
      </c>
      <c r="B9" s="2">
        <v>39</v>
      </c>
      <c r="C9" s="2">
        <v>39</v>
      </c>
      <c r="D9" s="2">
        <v>40</v>
      </c>
      <c r="E9" s="2">
        <v>40</v>
      </c>
      <c r="F9" s="2">
        <v>40</v>
      </c>
      <c r="G9" s="2">
        <v>38</v>
      </c>
      <c r="H9" s="2">
        <v>38</v>
      </c>
      <c r="I9" s="2">
        <v>38</v>
      </c>
      <c r="J9" s="2">
        <v>38</v>
      </c>
      <c r="K9" s="2">
        <v>38</v>
      </c>
      <c r="L9" s="2">
        <v>38</v>
      </c>
      <c r="M9" s="2">
        <v>38</v>
      </c>
      <c r="N9" s="2">
        <v>37</v>
      </c>
      <c r="O9" s="2">
        <v>38</v>
      </c>
      <c r="P9" s="2">
        <v>37</v>
      </c>
      <c r="Q9" s="2">
        <v>37</v>
      </c>
      <c r="R9" s="2">
        <v>37</v>
      </c>
      <c r="S9" s="2">
        <v>37</v>
      </c>
      <c r="T9" s="2">
        <v>38</v>
      </c>
      <c r="U9" s="2">
        <v>39</v>
      </c>
      <c r="V9" s="2">
        <v>39</v>
      </c>
      <c r="W9" s="2">
        <v>40</v>
      </c>
      <c r="X9" s="2">
        <v>40</v>
      </c>
      <c r="Y9" s="2">
        <v>38</v>
      </c>
      <c r="Z9" s="2">
        <v>36</v>
      </c>
      <c r="AA9" s="2">
        <v>36</v>
      </c>
      <c r="AB9" s="2">
        <v>36</v>
      </c>
      <c r="AC9" s="2">
        <v>36</v>
      </c>
      <c r="AD9" s="2">
        <v>37</v>
      </c>
      <c r="AE9" s="2">
        <v>37</v>
      </c>
      <c r="AF9" s="2">
        <v>37</v>
      </c>
      <c r="AG9" s="2">
        <v>37</v>
      </c>
      <c r="AH9" s="2">
        <v>37</v>
      </c>
      <c r="AI9" s="2">
        <v>37</v>
      </c>
      <c r="AJ9" s="2">
        <v>37</v>
      </c>
      <c r="AK9" s="2">
        <v>37</v>
      </c>
      <c r="AL9" s="2">
        <v>39</v>
      </c>
      <c r="AM9" s="2">
        <v>39</v>
      </c>
      <c r="AN9" s="2">
        <v>39</v>
      </c>
      <c r="AO9" s="2">
        <v>38</v>
      </c>
      <c r="AP9" s="2">
        <v>39</v>
      </c>
      <c r="AQ9" s="2">
        <v>39</v>
      </c>
      <c r="AR9" s="2">
        <v>39</v>
      </c>
      <c r="AS9" s="2">
        <v>40</v>
      </c>
      <c r="AT9" s="2">
        <v>40</v>
      </c>
      <c r="AU9" s="2">
        <v>38</v>
      </c>
      <c r="AV9" s="2">
        <v>38</v>
      </c>
      <c r="AW9" s="2">
        <v>38</v>
      </c>
      <c r="AX9" s="8"/>
      <c r="AY9" s="2">
        <v>37</v>
      </c>
      <c r="AZ9" s="2">
        <v>37</v>
      </c>
      <c r="BA9" s="2">
        <v>35</v>
      </c>
      <c r="BB9" s="2">
        <v>35</v>
      </c>
      <c r="BC9" s="2">
        <v>34</v>
      </c>
      <c r="BD9" s="2">
        <v>32</v>
      </c>
      <c r="BE9" s="2">
        <v>32</v>
      </c>
      <c r="BF9" s="2">
        <v>31</v>
      </c>
      <c r="BG9" s="8"/>
      <c r="BH9" s="2">
        <v>31</v>
      </c>
      <c r="BI9" s="2">
        <v>31</v>
      </c>
      <c r="BJ9" s="2">
        <v>31</v>
      </c>
      <c r="BK9" s="2">
        <v>31</v>
      </c>
      <c r="BL9" s="8"/>
      <c r="BM9" s="2">
        <v>31</v>
      </c>
      <c r="BN9" s="2">
        <v>31</v>
      </c>
      <c r="BO9" s="2">
        <v>32</v>
      </c>
      <c r="BP9" s="2">
        <v>32</v>
      </c>
      <c r="BQ9" s="2">
        <v>32</v>
      </c>
      <c r="BR9" s="2">
        <v>33</v>
      </c>
      <c r="BS9" s="2">
        <v>32</v>
      </c>
      <c r="BT9" s="2">
        <v>32</v>
      </c>
      <c r="BU9" s="8"/>
      <c r="BV9" s="2">
        <v>32</v>
      </c>
      <c r="BW9" s="2">
        <v>32</v>
      </c>
      <c r="BX9" s="2">
        <v>32</v>
      </c>
      <c r="BY9" s="2">
        <v>32</v>
      </c>
      <c r="BZ9" s="8"/>
      <c r="CA9" s="2">
        <v>32</v>
      </c>
      <c r="CB9" s="2">
        <v>32</v>
      </c>
      <c r="CC9" s="2">
        <v>32</v>
      </c>
      <c r="CD9" s="2">
        <v>32</v>
      </c>
      <c r="CE9" s="2">
        <v>32</v>
      </c>
      <c r="CF9" s="2">
        <v>32</v>
      </c>
      <c r="CG9" s="2">
        <v>32</v>
      </c>
      <c r="CH9" s="2">
        <v>33</v>
      </c>
      <c r="CI9" s="8"/>
      <c r="CJ9" s="2">
        <v>34</v>
      </c>
      <c r="CK9" s="2">
        <v>34</v>
      </c>
      <c r="CL9" s="2">
        <v>34</v>
      </c>
      <c r="CM9" s="2">
        <v>34</v>
      </c>
      <c r="CN9" s="8"/>
      <c r="CO9" s="2">
        <v>33</v>
      </c>
      <c r="CP9" s="2">
        <v>33</v>
      </c>
      <c r="CQ9" s="2">
        <v>32</v>
      </c>
      <c r="CR9" s="2">
        <v>32</v>
      </c>
      <c r="CS9" s="8">
        <f t="shared" si="2"/>
        <v>38.666666666666664</v>
      </c>
      <c r="CT9" s="8">
        <f t="shared" si="3"/>
        <v>38.083333333333336</v>
      </c>
      <c r="CU9" s="8">
        <f t="shared" si="4"/>
        <v>36.666666666666664</v>
      </c>
      <c r="CV9" s="8">
        <f t="shared" si="5"/>
        <v>38.75</v>
      </c>
      <c r="CW9" s="8">
        <f t="shared" si="6"/>
        <v>39.25</v>
      </c>
      <c r="CX9" s="8">
        <f t="shared" si="0"/>
        <v>38.5</v>
      </c>
      <c r="CY9" s="8">
        <f t="shared" si="1"/>
        <v>36</v>
      </c>
      <c r="CZ9" s="8">
        <f t="shared" si="7"/>
        <v>32.25</v>
      </c>
      <c r="DA9" s="8">
        <f t="shared" si="8"/>
        <v>31</v>
      </c>
      <c r="DB9" s="8">
        <f t="shared" si="9"/>
        <v>31.5</v>
      </c>
      <c r="DC9" s="8">
        <f t="shared" si="10"/>
        <v>32.25</v>
      </c>
      <c r="DD9" s="8">
        <f t="shared" si="11"/>
        <v>32</v>
      </c>
      <c r="DE9" s="8">
        <f t="shared" si="12"/>
        <v>32</v>
      </c>
      <c r="DF9" s="8">
        <f t="shared" si="13"/>
        <v>32.25</v>
      </c>
      <c r="DG9" s="8">
        <f t="shared" si="14"/>
        <v>34</v>
      </c>
      <c r="DH9" s="8">
        <f t="shared" si="15"/>
        <v>32.5</v>
      </c>
    </row>
    <row r="10" spans="1:112" ht="19.95" customHeight="1" x14ac:dyDescent="0.4">
      <c r="A10" s="3" t="s">
        <v>97</v>
      </c>
      <c r="B10" s="2" t="s">
        <v>98</v>
      </c>
      <c r="C10" s="2" t="s">
        <v>98</v>
      </c>
      <c r="D10" s="2" t="s">
        <v>98</v>
      </c>
      <c r="E10" s="2" t="s">
        <v>98</v>
      </c>
      <c r="F10" s="2" t="s">
        <v>98</v>
      </c>
      <c r="G10" s="2" t="s">
        <v>98</v>
      </c>
      <c r="H10" s="2" t="s">
        <v>98</v>
      </c>
      <c r="I10" s="2" t="s">
        <v>98</v>
      </c>
      <c r="J10" s="2" t="s">
        <v>98</v>
      </c>
      <c r="K10" s="2" t="s">
        <v>98</v>
      </c>
      <c r="L10" s="2" t="s">
        <v>98</v>
      </c>
      <c r="M10" s="2" t="s">
        <v>98</v>
      </c>
      <c r="N10" s="2" t="s">
        <v>98</v>
      </c>
      <c r="O10" s="2" t="s">
        <v>98</v>
      </c>
      <c r="P10" s="2" t="s">
        <v>98</v>
      </c>
      <c r="Q10" s="2" t="s">
        <v>98</v>
      </c>
      <c r="R10" s="2" t="s">
        <v>98</v>
      </c>
      <c r="S10" s="2" t="s">
        <v>98</v>
      </c>
      <c r="T10" s="2" t="s">
        <v>98</v>
      </c>
      <c r="U10" s="2" t="s">
        <v>98</v>
      </c>
      <c r="V10" s="2" t="s">
        <v>98</v>
      </c>
      <c r="W10" s="2" t="s">
        <v>98</v>
      </c>
      <c r="X10" s="2" t="s">
        <v>98</v>
      </c>
      <c r="Y10" s="2" t="s">
        <v>98</v>
      </c>
      <c r="Z10" s="2" t="s">
        <v>98</v>
      </c>
      <c r="AA10" s="2" t="s">
        <v>98</v>
      </c>
      <c r="AB10" s="2" t="s">
        <v>98</v>
      </c>
      <c r="AC10" s="2" t="s">
        <v>98</v>
      </c>
      <c r="AD10" s="2" t="s">
        <v>98</v>
      </c>
      <c r="AE10" s="2" t="s">
        <v>98</v>
      </c>
      <c r="AF10" s="2" t="s">
        <v>98</v>
      </c>
      <c r="AG10" s="2" t="s">
        <v>98</v>
      </c>
      <c r="AH10" s="2" t="s">
        <v>98</v>
      </c>
      <c r="AI10" s="2" t="s">
        <v>98</v>
      </c>
      <c r="AJ10" s="2" t="s">
        <v>98</v>
      </c>
      <c r="AK10" s="2" t="s">
        <v>98</v>
      </c>
      <c r="AL10" s="2" t="s">
        <v>98</v>
      </c>
      <c r="AM10" s="2" t="s">
        <v>98</v>
      </c>
      <c r="AN10" s="2" t="s">
        <v>98</v>
      </c>
      <c r="AO10" s="2" t="s">
        <v>98</v>
      </c>
      <c r="AP10" s="2" t="s">
        <v>98</v>
      </c>
      <c r="AQ10" s="2" t="s">
        <v>98</v>
      </c>
      <c r="AR10" s="2" t="s">
        <v>98</v>
      </c>
      <c r="AS10" s="2" t="s">
        <v>98</v>
      </c>
      <c r="AT10" s="2" t="s">
        <v>98</v>
      </c>
      <c r="AU10" s="2" t="s">
        <v>98</v>
      </c>
      <c r="AV10" s="2" t="s">
        <v>98</v>
      </c>
      <c r="AW10" s="2" t="s">
        <v>98</v>
      </c>
      <c r="AX10" s="8"/>
      <c r="AY10" s="2" t="s">
        <v>98</v>
      </c>
      <c r="AZ10" s="2" t="s">
        <v>98</v>
      </c>
      <c r="BA10" s="2">
        <v>2</v>
      </c>
      <c r="BB10" s="2">
        <v>2</v>
      </c>
      <c r="BC10" s="2">
        <v>2</v>
      </c>
      <c r="BD10" s="2">
        <v>2</v>
      </c>
      <c r="BE10" s="2">
        <v>2</v>
      </c>
      <c r="BF10" s="2">
        <v>2</v>
      </c>
      <c r="BG10" s="8"/>
      <c r="BH10" s="2">
        <v>3</v>
      </c>
      <c r="BI10" s="2">
        <v>3</v>
      </c>
      <c r="BJ10" s="2">
        <v>3</v>
      </c>
      <c r="BK10" s="2">
        <v>3</v>
      </c>
      <c r="BL10" s="8"/>
      <c r="BM10" s="2">
        <v>3</v>
      </c>
      <c r="BN10" s="2">
        <v>4</v>
      </c>
      <c r="BO10" s="2">
        <v>4</v>
      </c>
      <c r="BP10" s="2">
        <v>4</v>
      </c>
      <c r="BQ10" s="2">
        <v>4</v>
      </c>
      <c r="BR10" s="2">
        <v>4</v>
      </c>
      <c r="BS10" s="2">
        <v>4</v>
      </c>
      <c r="BT10" s="2">
        <v>4</v>
      </c>
      <c r="BU10" s="8"/>
      <c r="BV10" s="2">
        <v>4</v>
      </c>
      <c r="BW10" s="2">
        <v>4</v>
      </c>
      <c r="BX10" s="2">
        <v>4</v>
      </c>
      <c r="BY10" s="2">
        <v>4</v>
      </c>
      <c r="BZ10" s="8"/>
      <c r="CA10" s="2">
        <v>5</v>
      </c>
      <c r="CB10" s="2">
        <v>6</v>
      </c>
      <c r="CC10" s="2">
        <v>6</v>
      </c>
      <c r="CD10" s="2">
        <v>6</v>
      </c>
      <c r="CE10" s="2">
        <v>6</v>
      </c>
      <c r="CF10" s="2">
        <v>7</v>
      </c>
      <c r="CG10" s="2">
        <v>7</v>
      </c>
      <c r="CH10" s="2">
        <v>7</v>
      </c>
      <c r="CI10" s="8"/>
      <c r="CJ10" s="2">
        <v>7</v>
      </c>
      <c r="CK10" s="2">
        <v>7</v>
      </c>
      <c r="CL10" s="2">
        <v>7</v>
      </c>
      <c r="CM10" s="2">
        <v>7</v>
      </c>
      <c r="CN10" s="8"/>
      <c r="CO10" s="2">
        <v>9</v>
      </c>
      <c r="CP10" s="2">
        <v>9</v>
      </c>
      <c r="CQ10" s="2">
        <v>9</v>
      </c>
      <c r="CR10" s="2">
        <v>9</v>
      </c>
      <c r="CS10" s="8">
        <f t="shared" si="2"/>
        <v>0</v>
      </c>
      <c r="CT10" s="8">
        <f t="shared" si="3"/>
        <v>0</v>
      </c>
      <c r="CU10" s="8">
        <f t="shared" si="4"/>
        <v>0</v>
      </c>
      <c r="CV10" s="8">
        <f t="shared" si="5"/>
        <v>0</v>
      </c>
      <c r="CW10" s="8">
        <f t="shared" si="6"/>
        <v>0</v>
      </c>
      <c r="CX10" s="8">
        <f t="shared" si="0"/>
        <v>0</v>
      </c>
      <c r="CY10" s="8">
        <f t="shared" si="1"/>
        <v>1</v>
      </c>
      <c r="CZ10" s="8">
        <f t="shared" si="7"/>
        <v>2</v>
      </c>
      <c r="DA10" s="8">
        <f t="shared" si="8"/>
        <v>3</v>
      </c>
      <c r="DB10" s="8">
        <f t="shared" si="9"/>
        <v>3.75</v>
      </c>
      <c r="DC10" s="8">
        <f t="shared" si="10"/>
        <v>4</v>
      </c>
      <c r="DD10" s="8">
        <f t="shared" si="11"/>
        <v>4</v>
      </c>
      <c r="DE10" s="8">
        <f t="shared" si="12"/>
        <v>5.75</v>
      </c>
      <c r="DF10" s="8">
        <f t="shared" si="13"/>
        <v>6.75</v>
      </c>
      <c r="DG10" s="8">
        <f t="shared" si="14"/>
        <v>7</v>
      </c>
      <c r="DH10" s="8">
        <f t="shared" si="15"/>
        <v>9</v>
      </c>
    </row>
    <row r="11" spans="1:112" ht="19.95" customHeight="1" x14ac:dyDescent="0.4">
      <c r="A11" s="3" t="s">
        <v>99</v>
      </c>
      <c r="B11" s="2">
        <v>374</v>
      </c>
      <c r="C11" s="2">
        <v>372</v>
      </c>
      <c r="D11" s="2">
        <v>368</v>
      </c>
      <c r="E11" s="2">
        <v>371</v>
      </c>
      <c r="F11" s="2">
        <v>372</v>
      </c>
      <c r="G11" s="2">
        <v>369</v>
      </c>
      <c r="H11" s="2">
        <v>367</v>
      </c>
      <c r="I11" s="2">
        <v>364</v>
      </c>
      <c r="J11" s="2">
        <v>368</v>
      </c>
      <c r="K11" s="2">
        <v>370</v>
      </c>
      <c r="L11" s="2">
        <v>369</v>
      </c>
      <c r="M11" s="2">
        <v>368</v>
      </c>
      <c r="N11" s="2">
        <v>369</v>
      </c>
      <c r="O11" s="2">
        <v>369</v>
      </c>
      <c r="P11" s="2">
        <v>366</v>
      </c>
      <c r="Q11" s="2">
        <v>363</v>
      </c>
      <c r="R11" s="2">
        <v>361</v>
      </c>
      <c r="S11" s="2">
        <v>360</v>
      </c>
      <c r="T11" s="2">
        <v>360</v>
      </c>
      <c r="U11" s="2">
        <v>353</v>
      </c>
      <c r="V11" s="2">
        <v>355</v>
      </c>
      <c r="W11" s="2">
        <v>357</v>
      </c>
      <c r="X11" s="2">
        <v>351</v>
      </c>
      <c r="Y11" s="2">
        <v>349</v>
      </c>
      <c r="Z11" s="2">
        <v>348</v>
      </c>
      <c r="AA11" s="2">
        <v>348</v>
      </c>
      <c r="AB11" s="2">
        <v>347</v>
      </c>
      <c r="AC11" s="2">
        <v>346</v>
      </c>
      <c r="AD11" s="2">
        <v>347</v>
      </c>
      <c r="AE11" s="2">
        <v>346</v>
      </c>
      <c r="AF11" s="2">
        <v>345</v>
      </c>
      <c r="AG11" s="2">
        <v>345</v>
      </c>
      <c r="AH11" s="2">
        <v>344</v>
      </c>
      <c r="AI11" s="2">
        <v>342</v>
      </c>
      <c r="AJ11" s="2">
        <v>342</v>
      </c>
      <c r="AK11" s="2">
        <v>341</v>
      </c>
      <c r="AL11" s="2">
        <v>342</v>
      </c>
      <c r="AM11" s="2">
        <v>341</v>
      </c>
      <c r="AN11" s="2">
        <v>337</v>
      </c>
      <c r="AO11" s="2">
        <v>336</v>
      </c>
      <c r="AP11" s="2">
        <v>335</v>
      </c>
      <c r="AQ11" s="2">
        <v>329</v>
      </c>
      <c r="AR11" s="2">
        <v>330</v>
      </c>
      <c r="AS11" s="2">
        <v>324</v>
      </c>
      <c r="AT11" s="2">
        <v>322</v>
      </c>
      <c r="AU11" s="2">
        <v>313</v>
      </c>
      <c r="AV11" s="2">
        <v>312</v>
      </c>
      <c r="AW11" s="2">
        <v>310</v>
      </c>
      <c r="AX11" s="8"/>
      <c r="AY11" s="2">
        <v>308</v>
      </c>
      <c r="AZ11" s="2">
        <v>303</v>
      </c>
      <c r="BA11" s="2">
        <v>302</v>
      </c>
      <c r="BB11" s="2">
        <v>302</v>
      </c>
      <c r="BC11" s="2">
        <v>297</v>
      </c>
      <c r="BD11" s="2">
        <v>293</v>
      </c>
      <c r="BE11" s="2">
        <v>293</v>
      </c>
      <c r="BF11" s="2">
        <v>286</v>
      </c>
      <c r="BG11" s="8"/>
      <c r="BH11" s="2">
        <v>286</v>
      </c>
      <c r="BI11" s="2">
        <v>281</v>
      </c>
      <c r="BJ11" s="2">
        <v>279</v>
      </c>
      <c r="BK11" s="2">
        <v>277</v>
      </c>
      <c r="BL11" s="8"/>
      <c r="BM11" s="2">
        <v>278</v>
      </c>
      <c r="BN11" s="2">
        <v>278</v>
      </c>
      <c r="BO11" s="2">
        <v>275</v>
      </c>
      <c r="BP11" s="2">
        <v>273</v>
      </c>
      <c r="BQ11" s="2">
        <v>270</v>
      </c>
      <c r="BR11" s="2">
        <v>270</v>
      </c>
      <c r="BS11" s="2">
        <v>271</v>
      </c>
      <c r="BT11" s="2">
        <v>269</v>
      </c>
      <c r="BU11" s="8"/>
      <c r="BV11" s="2">
        <v>267</v>
      </c>
      <c r="BW11" s="2">
        <v>269</v>
      </c>
      <c r="BX11" s="2">
        <v>268</v>
      </c>
      <c r="BY11" s="2">
        <v>269</v>
      </c>
      <c r="BZ11" s="8"/>
      <c r="CA11" s="2">
        <v>272</v>
      </c>
      <c r="CB11" s="2">
        <v>267</v>
      </c>
      <c r="CC11" s="2">
        <v>269</v>
      </c>
      <c r="CD11" s="2">
        <v>268</v>
      </c>
      <c r="CE11" s="2">
        <v>264</v>
      </c>
      <c r="CF11" s="2">
        <v>259</v>
      </c>
      <c r="CG11" s="2">
        <v>264</v>
      </c>
      <c r="CH11" s="2">
        <v>264</v>
      </c>
      <c r="CI11" s="8"/>
      <c r="CJ11" s="2">
        <v>268</v>
      </c>
      <c r="CK11" s="2">
        <v>269</v>
      </c>
      <c r="CL11" s="2">
        <v>266</v>
      </c>
      <c r="CM11" s="2">
        <v>265</v>
      </c>
      <c r="CN11" s="8"/>
      <c r="CO11" s="2">
        <v>267</v>
      </c>
      <c r="CP11" s="2">
        <v>267</v>
      </c>
      <c r="CQ11" s="2">
        <v>270</v>
      </c>
      <c r="CR11" s="2">
        <v>272</v>
      </c>
      <c r="CS11" s="8">
        <f t="shared" si="2"/>
        <v>369.33333333333331</v>
      </c>
      <c r="CT11" s="8">
        <f t="shared" si="3"/>
        <v>359.41666666666669</v>
      </c>
      <c r="CU11" s="8">
        <f t="shared" si="4"/>
        <v>345.08333333333331</v>
      </c>
      <c r="CV11" s="8">
        <f t="shared" si="5"/>
        <v>339</v>
      </c>
      <c r="CW11" s="8">
        <f t="shared" si="6"/>
        <v>329.5</v>
      </c>
      <c r="CX11" s="8">
        <f t="shared" si="0"/>
        <v>314.25</v>
      </c>
      <c r="CY11" s="8">
        <f t="shared" si="1"/>
        <v>303.75</v>
      </c>
      <c r="CZ11" s="8">
        <f t="shared" si="7"/>
        <v>292.25</v>
      </c>
      <c r="DA11" s="8">
        <f t="shared" si="8"/>
        <v>280.75</v>
      </c>
      <c r="DB11" s="8">
        <f t="shared" si="9"/>
        <v>276</v>
      </c>
      <c r="DC11" s="8">
        <f t="shared" si="10"/>
        <v>270</v>
      </c>
      <c r="DD11" s="8">
        <f t="shared" si="11"/>
        <v>268.25</v>
      </c>
      <c r="DE11" s="8">
        <f t="shared" si="12"/>
        <v>269</v>
      </c>
      <c r="DF11" s="8">
        <f t="shared" si="13"/>
        <v>262.75</v>
      </c>
      <c r="DG11" s="8">
        <f t="shared" si="14"/>
        <v>267</v>
      </c>
      <c r="DH11" s="8">
        <f t="shared" si="15"/>
        <v>269</v>
      </c>
    </row>
    <row r="12" spans="1:112" ht="19.95" customHeight="1" x14ac:dyDescent="0.4">
      <c r="A12" s="3" t="s">
        <v>100</v>
      </c>
      <c r="B12" s="2">
        <v>52</v>
      </c>
      <c r="C12" s="2">
        <v>52</v>
      </c>
      <c r="D12" s="2">
        <v>50</v>
      </c>
      <c r="E12" s="2">
        <v>49</v>
      </c>
      <c r="F12" s="2">
        <v>48</v>
      </c>
      <c r="G12" s="2">
        <v>47</v>
      </c>
      <c r="H12" s="2">
        <v>49</v>
      </c>
      <c r="I12" s="2">
        <v>48</v>
      </c>
      <c r="J12" s="2">
        <v>48</v>
      </c>
      <c r="K12" s="2">
        <v>48</v>
      </c>
      <c r="L12" s="2">
        <v>48</v>
      </c>
      <c r="M12" s="2">
        <v>48</v>
      </c>
      <c r="N12" s="2">
        <v>46</v>
      </c>
      <c r="O12" s="2">
        <v>46</v>
      </c>
      <c r="P12" s="2">
        <v>45</v>
      </c>
      <c r="Q12" s="2">
        <v>44</v>
      </c>
      <c r="R12" s="2">
        <v>44</v>
      </c>
      <c r="S12" s="2">
        <v>44</v>
      </c>
      <c r="T12" s="2">
        <v>44</v>
      </c>
      <c r="U12" s="2">
        <v>43</v>
      </c>
      <c r="V12" s="2">
        <v>43</v>
      </c>
      <c r="W12" s="2">
        <v>43</v>
      </c>
      <c r="X12" s="2">
        <v>42</v>
      </c>
      <c r="Y12" s="2">
        <v>42</v>
      </c>
      <c r="Z12" s="2">
        <v>42</v>
      </c>
      <c r="AA12" s="2">
        <v>42</v>
      </c>
      <c r="AB12" s="2">
        <v>42</v>
      </c>
      <c r="AC12" s="2">
        <v>42</v>
      </c>
      <c r="AD12" s="2">
        <v>42</v>
      </c>
      <c r="AE12" s="2">
        <v>42</v>
      </c>
      <c r="AF12" s="2">
        <v>42</v>
      </c>
      <c r="AG12" s="2">
        <v>42</v>
      </c>
      <c r="AH12" s="2">
        <v>42</v>
      </c>
      <c r="AI12" s="2">
        <v>42</v>
      </c>
      <c r="AJ12" s="2">
        <v>42</v>
      </c>
      <c r="AK12" s="2">
        <v>42</v>
      </c>
      <c r="AL12" s="2">
        <v>41</v>
      </c>
      <c r="AM12" s="2">
        <v>40</v>
      </c>
      <c r="AN12" s="2">
        <v>38</v>
      </c>
      <c r="AO12" s="2">
        <v>38</v>
      </c>
      <c r="AP12" s="2">
        <v>37</v>
      </c>
      <c r="AQ12" s="2">
        <v>37</v>
      </c>
      <c r="AR12" s="2">
        <v>37</v>
      </c>
      <c r="AS12" s="2">
        <v>38</v>
      </c>
      <c r="AT12" s="2">
        <v>37</v>
      </c>
      <c r="AU12" s="2">
        <v>37</v>
      </c>
      <c r="AV12" s="2">
        <v>37</v>
      </c>
      <c r="AW12" s="2">
        <v>37</v>
      </c>
      <c r="AX12" s="8"/>
      <c r="AY12" s="2">
        <v>37</v>
      </c>
      <c r="AZ12" s="2">
        <v>37</v>
      </c>
      <c r="BA12" s="2">
        <v>38</v>
      </c>
      <c r="BB12" s="2">
        <v>35</v>
      </c>
      <c r="BC12" s="2">
        <v>35</v>
      </c>
      <c r="BD12" s="2">
        <v>35</v>
      </c>
      <c r="BE12" s="2">
        <v>35</v>
      </c>
      <c r="BF12" s="2">
        <v>34</v>
      </c>
      <c r="BG12" s="8"/>
      <c r="BH12" s="2">
        <v>34</v>
      </c>
      <c r="BI12" s="2">
        <v>34</v>
      </c>
      <c r="BJ12" s="2">
        <v>33</v>
      </c>
      <c r="BK12" s="2">
        <v>32</v>
      </c>
      <c r="BL12" s="8"/>
      <c r="BM12" s="2">
        <v>33</v>
      </c>
      <c r="BN12" s="2">
        <v>33</v>
      </c>
      <c r="BO12" s="2">
        <v>33</v>
      </c>
      <c r="BP12" s="2">
        <v>33</v>
      </c>
      <c r="BQ12" s="2">
        <v>32</v>
      </c>
      <c r="BR12" s="2">
        <v>31</v>
      </c>
      <c r="BS12" s="2">
        <v>31</v>
      </c>
      <c r="BT12" s="2">
        <v>29</v>
      </c>
      <c r="BU12" s="8"/>
      <c r="BV12" s="2">
        <v>29</v>
      </c>
      <c r="BW12" s="2">
        <v>29</v>
      </c>
      <c r="BX12" s="2">
        <v>30</v>
      </c>
      <c r="BY12" s="2">
        <v>30</v>
      </c>
      <c r="BZ12" s="8"/>
      <c r="CA12" s="2">
        <v>30</v>
      </c>
      <c r="CB12" s="2">
        <v>31</v>
      </c>
      <c r="CC12" s="2">
        <v>31</v>
      </c>
      <c r="CD12" s="2">
        <v>31</v>
      </c>
      <c r="CE12" s="2">
        <v>31</v>
      </c>
      <c r="CF12" s="2">
        <v>32</v>
      </c>
      <c r="CG12" s="2">
        <v>32</v>
      </c>
      <c r="CH12" s="2">
        <v>32</v>
      </c>
      <c r="CI12" s="8"/>
      <c r="CJ12" s="2">
        <v>32</v>
      </c>
      <c r="CK12" s="2">
        <v>32</v>
      </c>
      <c r="CL12" s="2">
        <v>32</v>
      </c>
      <c r="CM12" s="2">
        <v>32</v>
      </c>
      <c r="CN12" s="8"/>
      <c r="CO12" s="2">
        <v>32</v>
      </c>
      <c r="CP12" s="2">
        <v>32</v>
      </c>
      <c r="CQ12" s="2">
        <v>32</v>
      </c>
      <c r="CR12" s="2">
        <v>32</v>
      </c>
      <c r="CS12" s="8">
        <f t="shared" si="2"/>
        <v>48.916666666666664</v>
      </c>
      <c r="CT12" s="8">
        <f t="shared" si="3"/>
        <v>43.833333333333336</v>
      </c>
      <c r="CU12" s="8">
        <f t="shared" si="4"/>
        <v>42</v>
      </c>
      <c r="CV12" s="8">
        <f t="shared" si="5"/>
        <v>39.25</v>
      </c>
      <c r="CW12" s="8">
        <f t="shared" si="6"/>
        <v>37.25</v>
      </c>
      <c r="CX12" s="8">
        <f t="shared" si="0"/>
        <v>37</v>
      </c>
      <c r="CY12" s="8">
        <f t="shared" si="1"/>
        <v>36.75</v>
      </c>
      <c r="CZ12" s="8">
        <f t="shared" si="7"/>
        <v>34.75</v>
      </c>
      <c r="DA12" s="8">
        <f t="shared" si="8"/>
        <v>33.25</v>
      </c>
      <c r="DB12" s="8">
        <f t="shared" si="9"/>
        <v>33</v>
      </c>
      <c r="DC12" s="8">
        <f t="shared" si="10"/>
        <v>30.75</v>
      </c>
      <c r="DD12" s="8">
        <f t="shared" si="11"/>
        <v>29.5</v>
      </c>
      <c r="DE12" s="8">
        <f t="shared" si="12"/>
        <v>30.75</v>
      </c>
      <c r="DF12" s="8">
        <f t="shared" si="13"/>
        <v>31.75</v>
      </c>
      <c r="DG12" s="8">
        <f t="shared" si="14"/>
        <v>32</v>
      </c>
      <c r="DH12" s="8">
        <f t="shared" si="15"/>
        <v>32</v>
      </c>
    </row>
    <row r="13" spans="1:112" ht="19.95" customHeight="1" x14ac:dyDescent="0.4">
      <c r="A13" s="3" t="s">
        <v>101</v>
      </c>
      <c r="B13" s="2">
        <v>58</v>
      </c>
      <c r="C13" s="2">
        <v>57</v>
      </c>
      <c r="D13" s="2">
        <v>58</v>
      </c>
      <c r="E13" s="2">
        <v>58</v>
      </c>
      <c r="F13" s="2">
        <v>58</v>
      </c>
      <c r="G13" s="2">
        <v>59</v>
      </c>
      <c r="H13" s="2">
        <v>59</v>
      </c>
      <c r="I13" s="2">
        <v>59</v>
      </c>
      <c r="J13" s="2">
        <v>59</v>
      </c>
      <c r="K13" s="2">
        <v>59</v>
      </c>
      <c r="L13" s="2">
        <v>59</v>
      </c>
      <c r="M13" s="2">
        <v>59</v>
      </c>
      <c r="N13" s="2">
        <v>58</v>
      </c>
      <c r="O13" s="2">
        <v>57</v>
      </c>
      <c r="P13" s="2">
        <v>57</v>
      </c>
      <c r="Q13" s="2">
        <v>55</v>
      </c>
      <c r="R13" s="2">
        <v>54</v>
      </c>
      <c r="S13" s="2">
        <v>54</v>
      </c>
      <c r="T13" s="2">
        <v>53</v>
      </c>
      <c r="U13" s="2">
        <v>53</v>
      </c>
      <c r="V13" s="2">
        <v>53</v>
      </c>
      <c r="W13" s="2">
        <v>53</v>
      </c>
      <c r="X13" s="2">
        <v>51</v>
      </c>
      <c r="Y13" s="2">
        <v>52</v>
      </c>
      <c r="Z13" s="2">
        <v>51</v>
      </c>
      <c r="AA13" s="2">
        <v>50</v>
      </c>
      <c r="AB13" s="2">
        <v>50</v>
      </c>
      <c r="AC13" s="2">
        <v>50</v>
      </c>
      <c r="AD13" s="2">
        <v>50</v>
      </c>
      <c r="AE13" s="2">
        <v>51</v>
      </c>
      <c r="AF13" s="2">
        <v>53</v>
      </c>
      <c r="AG13" s="2">
        <v>53</v>
      </c>
      <c r="AH13" s="2">
        <v>53</v>
      </c>
      <c r="AI13" s="2">
        <v>53</v>
      </c>
      <c r="AJ13" s="2">
        <v>54</v>
      </c>
      <c r="AK13" s="2">
        <v>54</v>
      </c>
      <c r="AL13" s="2">
        <v>53</v>
      </c>
      <c r="AM13" s="2">
        <v>53</v>
      </c>
      <c r="AN13" s="2">
        <v>52</v>
      </c>
      <c r="AO13" s="2">
        <v>52</v>
      </c>
      <c r="AP13" s="2">
        <v>50</v>
      </c>
      <c r="AQ13" s="2">
        <v>49</v>
      </c>
      <c r="AR13" s="2">
        <v>49</v>
      </c>
      <c r="AS13" s="2">
        <v>49</v>
      </c>
      <c r="AT13" s="2">
        <v>49</v>
      </c>
      <c r="AU13" s="2">
        <v>49</v>
      </c>
      <c r="AV13" s="2">
        <v>47</v>
      </c>
      <c r="AW13" s="2">
        <v>47</v>
      </c>
      <c r="AX13" s="8"/>
      <c r="AY13" s="2">
        <v>46</v>
      </c>
      <c r="AZ13" s="2">
        <v>47</v>
      </c>
      <c r="BA13" s="2">
        <v>47</v>
      </c>
      <c r="BB13" s="2">
        <v>48</v>
      </c>
      <c r="BC13" s="2">
        <v>48</v>
      </c>
      <c r="BD13" s="2">
        <v>49</v>
      </c>
      <c r="BE13" s="2">
        <v>50</v>
      </c>
      <c r="BF13" s="2">
        <v>49</v>
      </c>
      <c r="BG13" s="8"/>
      <c r="BH13" s="2">
        <v>50</v>
      </c>
      <c r="BI13" s="2">
        <v>49</v>
      </c>
      <c r="BJ13" s="2">
        <v>48</v>
      </c>
      <c r="BK13" s="2">
        <v>47</v>
      </c>
      <c r="BL13" s="8"/>
      <c r="BM13" s="2">
        <v>47</v>
      </c>
      <c r="BN13" s="2">
        <v>47</v>
      </c>
      <c r="BO13" s="2">
        <v>47</v>
      </c>
      <c r="BP13" s="2">
        <v>47</v>
      </c>
      <c r="BQ13" s="2">
        <v>47</v>
      </c>
      <c r="BR13" s="2">
        <v>47</v>
      </c>
      <c r="BS13" s="2">
        <v>47</v>
      </c>
      <c r="BT13" s="2">
        <v>47</v>
      </c>
      <c r="BU13" s="8"/>
      <c r="BV13" s="2">
        <v>46</v>
      </c>
      <c r="BW13" s="2">
        <v>46</v>
      </c>
      <c r="BX13" s="2">
        <v>45</v>
      </c>
      <c r="BY13" s="2">
        <v>45</v>
      </c>
      <c r="BZ13" s="8"/>
      <c r="CA13" s="2">
        <v>43</v>
      </c>
      <c r="CB13" s="2">
        <v>43</v>
      </c>
      <c r="CC13" s="2">
        <v>41</v>
      </c>
      <c r="CD13" s="2">
        <v>41</v>
      </c>
      <c r="CE13" s="2">
        <v>41</v>
      </c>
      <c r="CF13" s="2">
        <v>39</v>
      </c>
      <c r="CG13" s="2">
        <v>40</v>
      </c>
      <c r="CH13" s="2">
        <v>40</v>
      </c>
      <c r="CI13" s="8"/>
      <c r="CJ13" s="2">
        <v>39</v>
      </c>
      <c r="CK13" s="2">
        <v>39</v>
      </c>
      <c r="CL13" s="2">
        <v>40</v>
      </c>
      <c r="CM13" s="2">
        <v>40</v>
      </c>
      <c r="CN13" s="8"/>
      <c r="CO13" s="2">
        <v>39</v>
      </c>
      <c r="CP13" s="2">
        <v>39</v>
      </c>
      <c r="CQ13" s="2">
        <v>39</v>
      </c>
      <c r="CR13" s="2">
        <v>39</v>
      </c>
      <c r="CS13" s="8">
        <f t="shared" si="2"/>
        <v>58.5</v>
      </c>
      <c r="CT13" s="8">
        <f t="shared" si="3"/>
        <v>54.166666666666664</v>
      </c>
      <c r="CU13" s="8">
        <f t="shared" si="4"/>
        <v>51.833333333333336</v>
      </c>
      <c r="CV13" s="8">
        <f t="shared" si="5"/>
        <v>52.5</v>
      </c>
      <c r="CW13" s="8">
        <f t="shared" si="6"/>
        <v>49.25</v>
      </c>
      <c r="CX13" s="8">
        <f t="shared" si="0"/>
        <v>48</v>
      </c>
      <c r="CY13" s="8">
        <f t="shared" si="1"/>
        <v>47</v>
      </c>
      <c r="CZ13" s="8">
        <f t="shared" si="7"/>
        <v>49</v>
      </c>
      <c r="DA13" s="8">
        <f t="shared" si="8"/>
        <v>48.5</v>
      </c>
      <c r="DB13" s="8">
        <f t="shared" si="9"/>
        <v>47</v>
      </c>
      <c r="DC13" s="8">
        <f t="shared" si="10"/>
        <v>47</v>
      </c>
      <c r="DD13" s="8">
        <f t="shared" si="11"/>
        <v>45.5</v>
      </c>
      <c r="DE13" s="8">
        <f t="shared" si="12"/>
        <v>42</v>
      </c>
      <c r="DF13" s="8">
        <f t="shared" si="13"/>
        <v>40</v>
      </c>
      <c r="DG13" s="8">
        <f t="shared" si="14"/>
        <v>39.5</v>
      </c>
      <c r="DH13" s="8">
        <f t="shared" si="15"/>
        <v>39</v>
      </c>
    </row>
    <row r="14" spans="1:112" ht="19.95" customHeight="1" x14ac:dyDescent="0.4">
      <c r="A14" s="3" t="s">
        <v>102</v>
      </c>
      <c r="B14" s="2">
        <v>68</v>
      </c>
      <c r="C14" s="2">
        <v>64</v>
      </c>
      <c r="D14" s="2">
        <v>65</v>
      </c>
      <c r="E14" s="2">
        <v>63</v>
      </c>
      <c r="F14" s="2">
        <v>63</v>
      </c>
      <c r="G14" s="2">
        <v>64</v>
      </c>
      <c r="H14" s="2">
        <v>64</v>
      </c>
      <c r="I14" s="2">
        <v>63</v>
      </c>
      <c r="J14" s="2">
        <v>63</v>
      </c>
      <c r="K14" s="2">
        <v>63</v>
      </c>
      <c r="L14" s="2">
        <v>63</v>
      </c>
      <c r="M14" s="2">
        <v>64</v>
      </c>
      <c r="N14" s="2">
        <v>63</v>
      </c>
      <c r="O14" s="2">
        <v>63</v>
      </c>
      <c r="P14" s="2">
        <v>63</v>
      </c>
      <c r="Q14" s="2">
        <v>63</v>
      </c>
      <c r="R14" s="2">
        <v>64</v>
      </c>
      <c r="S14" s="2">
        <v>62</v>
      </c>
      <c r="T14" s="2">
        <v>60</v>
      </c>
      <c r="U14" s="2">
        <v>60</v>
      </c>
      <c r="V14" s="2">
        <v>61</v>
      </c>
      <c r="W14" s="2">
        <v>63</v>
      </c>
      <c r="X14" s="2">
        <v>63</v>
      </c>
      <c r="Y14" s="2">
        <v>63</v>
      </c>
      <c r="Z14" s="2">
        <v>63</v>
      </c>
      <c r="AA14" s="2">
        <v>63</v>
      </c>
      <c r="AB14" s="2">
        <v>61</v>
      </c>
      <c r="AC14" s="2">
        <v>60</v>
      </c>
      <c r="AD14" s="2">
        <v>61</v>
      </c>
      <c r="AE14" s="2">
        <v>60</v>
      </c>
      <c r="AF14" s="2">
        <v>59</v>
      </c>
      <c r="AG14" s="2">
        <v>59</v>
      </c>
      <c r="AH14" s="2">
        <v>59</v>
      </c>
      <c r="AI14" s="2">
        <v>59</v>
      </c>
      <c r="AJ14" s="2">
        <v>59</v>
      </c>
      <c r="AK14" s="2">
        <v>59</v>
      </c>
      <c r="AL14" s="2">
        <v>59</v>
      </c>
      <c r="AM14" s="2">
        <v>59</v>
      </c>
      <c r="AN14" s="2">
        <v>59</v>
      </c>
      <c r="AO14" s="2">
        <v>58</v>
      </c>
      <c r="AP14" s="2">
        <v>58</v>
      </c>
      <c r="AQ14" s="2">
        <v>58</v>
      </c>
      <c r="AR14" s="2">
        <v>58</v>
      </c>
      <c r="AS14" s="2">
        <v>56</v>
      </c>
      <c r="AT14" s="2">
        <v>55</v>
      </c>
      <c r="AU14" s="2">
        <v>55</v>
      </c>
      <c r="AV14" s="2">
        <v>54</v>
      </c>
      <c r="AW14" s="2">
        <v>54</v>
      </c>
      <c r="AX14" s="8"/>
      <c r="AY14" s="2">
        <v>53</v>
      </c>
      <c r="AZ14" s="2">
        <v>52</v>
      </c>
      <c r="BA14" s="2">
        <v>50</v>
      </c>
      <c r="BB14" s="2">
        <v>49</v>
      </c>
      <c r="BC14" s="2">
        <v>48</v>
      </c>
      <c r="BD14" s="2">
        <v>48</v>
      </c>
      <c r="BE14" s="2">
        <v>47</v>
      </c>
      <c r="BF14" s="2">
        <v>47</v>
      </c>
      <c r="BG14" s="8"/>
      <c r="BH14" s="2">
        <v>47</v>
      </c>
      <c r="BI14" s="2">
        <v>47</v>
      </c>
      <c r="BJ14" s="2">
        <v>47</v>
      </c>
      <c r="BK14" s="2">
        <v>46</v>
      </c>
      <c r="BL14" s="8"/>
      <c r="BM14" s="2">
        <v>45</v>
      </c>
      <c r="BN14" s="2">
        <v>45</v>
      </c>
      <c r="BO14" s="2">
        <v>46</v>
      </c>
      <c r="BP14" s="2">
        <v>46</v>
      </c>
      <c r="BQ14" s="2">
        <v>46</v>
      </c>
      <c r="BR14" s="2">
        <v>46</v>
      </c>
      <c r="BS14" s="2">
        <v>46</v>
      </c>
      <c r="BT14" s="2">
        <v>46</v>
      </c>
      <c r="BU14" s="8"/>
      <c r="BV14" s="2">
        <v>44</v>
      </c>
      <c r="BW14" s="2">
        <v>44</v>
      </c>
      <c r="BX14" s="2">
        <v>44</v>
      </c>
      <c r="BY14" s="2">
        <v>43</v>
      </c>
      <c r="BZ14" s="8"/>
      <c r="CA14" s="2">
        <v>43</v>
      </c>
      <c r="CB14" s="2">
        <v>44</v>
      </c>
      <c r="CC14" s="2">
        <v>44</v>
      </c>
      <c r="CD14" s="2">
        <v>42</v>
      </c>
      <c r="CE14" s="2">
        <v>42</v>
      </c>
      <c r="CF14" s="2">
        <v>42</v>
      </c>
      <c r="CG14" s="2">
        <v>41</v>
      </c>
      <c r="CH14" s="2">
        <v>42</v>
      </c>
      <c r="CI14" s="8"/>
      <c r="CJ14" s="2">
        <v>41</v>
      </c>
      <c r="CK14" s="2">
        <v>42</v>
      </c>
      <c r="CL14" s="2">
        <v>43</v>
      </c>
      <c r="CM14" s="2">
        <v>43</v>
      </c>
      <c r="CN14" s="8"/>
      <c r="CO14" s="2">
        <v>43</v>
      </c>
      <c r="CP14" s="2">
        <v>43</v>
      </c>
      <c r="CQ14" s="2">
        <v>42</v>
      </c>
      <c r="CR14" s="2">
        <v>42</v>
      </c>
      <c r="CS14" s="8">
        <f t="shared" si="2"/>
        <v>63.916666666666664</v>
      </c>
      <c r="CT14" s="8">
        <f t="shared" si="3"/>
        <v>62.333333333333336</v>
      </c>
      <c r="CU14" s="8">
        <f t="shared" si="4"/>
        <v>60.166666666666664</v>
      </c>
      <c r="CV14" s="8">
        <f t="shared" si="5"/>
        <v>58.75</v>
      </c>
      <c r="CW14" s="8">
        <f t="shared" si="6"/>
        <v>57.5</v>
      </c>
      <c r="CX14" s="8">
        <f t="shared" si="0"/>
        <v>54.5</v>
      </c>
      <c r="CY14" s="8">
        <f t="shared" si="1"/>
        <v>51</v>
      </c>
      <c r="CZ14" s="8">
        <f t="shared" si="7"/>
        <v>47.5</v>
      </c>
      <c r="DA14" s="8">
        <f t="shared" si="8"/>
        <v>46.75</v>
      </c>
      <c r="DB14" s="8">
        <f t="shared" si="9"/>
        <v>45.5</v>
      </c>
      <c r="DC14" s="8">
        <f t="shared" si="10"/>
        <v>46</v>
      </c>
      <c r="DD14" s="8">
        <f t="shared" si="11"/>
        <v>43.75</v>
      </c>
      <c r="DE14" s="8">
        <f t="shared" si="12"/>
        <v>43.25</v>
      </c>
      <c r="DF14" s="8">
        <f t="shared" si="13"/>
        <v>41.75</v>
      </c>
      <c r="DG14" s="8">
        <f t="shared" si="14"/>
        <v>42.25</v>
      </c>
      <c r="DH14" s="8">
        <f t="shared" si="15"/>
        <v>42.5</v>
      </c>
    </row>
    <row r="15" spans="1:112" ht="19.95" customHeight="1" x14ac:dyDescent="0.4">
      <c r="A15" s="3" t="s">
        <v>103</v>
      </c>
      <c r="B15" s="2">
        <v>68</v>
      </c>
      <c r="C15" s="2">
        <v>68</v>
      </c>
      <c r="D15" s="2">
        <v>68</v>
      </c>
      <c r="E15" s="2">
        <v>70</v>
      </c>
      <c r="F15" s="2">
        <v>70</v>
      </c>
      <c r="G15" s="2">
        <v>70</v>
      </c>
      <c r="H15" s="2">
        <v>70</v>
      </c>
      <c r="I15" s="2">
        <v>68</v>
      </c>
      <c r="J15" s="2">
        <v>68</v>
      </c>
      <c r="K15" s="2">
        <v>68</v>
      </c>
      <c r="L15" s="2">
        <v>68</v>
      </c>
      <c r="M15" s="2">
        <v>68</v>
      </c>
      <c r="N15" s="2">
        <v>66</v>
      </c>
      <c r="O15" s="2">
        <v>65</v>
      </c>
      <c r="P15" s="2">
        <v>66</v>
      </c>
      <c r="Q15" s="2">
        <v>66</v>
      </c>
      <c r="R15" s="2">
        <v>66</v>
      </c>
      <c r="S15" s="2">
        <v>66</v>
      </c>
      <c r="T15" s="2">
        <v>65</v>
      </c>
      <c r="U15" s="2">
        <v>64</v>
      </c>
      <c r="V15" s="2">
        <v>63</v>
      </c>
      <c r="W15" s="2">
        <v>62</v>
      </c>
      <c r="X15" s="2">
        <v>61</v>
      </c>
      <c r="Y15" s="2">
        <v>60</v>
      </c>
      <c r="Z15" s="2">
        <v>60</v>
      </c>
      <c r="AA15" s="2">
        <v>60</v>
      </c>
      <c r="AB15" s="2">
        <v>60</v>
      </c>
      <c r="AC15" s="2">
        <v>59</v>
      </c>
      <c r="AD15" s="2">
        <v>59</v>
      </c>
      <c r="AE15" s="2">
        <v>59</v>
      </c>
      <c r="AF15" s="2">
        <v>58</v>
      </c>
      <c r="AG15" s="2">
        <v>58</v>
      </c>
      <c r="AH15" s="2">
        <v>60</v>
      </c>
      <c r="AI15" s="2">
        <v>60</v>
      </c>
      <c r="AJ15" s="2">
        <v>60</v>
      </c>
      <c r="AK15" s="2">
        <v>60</v>
      </c>
      <c r="AL15" s="2">
        <v>60</v>
      </c>
      <c r="AM15" s="2">
        <v>60</v>
      </c>
      <c r="AN15" s="2">
        <v>59</v>
      </c>
      <c r="AO15" s="2">
        <v>60</v>
      </c>
      <c r="AP15" s="2">
        <v>59</v>
      </c>
      <c r="AQ15" s="2">
        <v>59</v>
      </c>
      <c r="AR15" s="2">
        <v>57</v>
      </c>
      <c r="AS15" s="2">
        <v>57</v>
      </c>
      <c r="AT15" s="2">
        <v>57</v>
      </c>
      <c r="AU15" s="2">
        <v>57</v>
      </c>
      <c r="AV15" s="2">
        <v>55</v>
      </c>
      <c r="AW15" s="2">
        <v>54</v>
      </c>
      <c r="AX15" s="8"/>
      <c r="AY15" s="2">
        <v>54</v>
      </c>
      <c r="AZ15" s="2">
        <v>55</v>
      </c>
      <c r="BA15" s="2">
        <v>56</v>
      </c>
      <c r="BB15" s="2">
        <v>55</v>
      </c>
      <c r="BC15" s="2">
        <v>53</v>
      </c>
      <c r="BD15" s="2">
        <v>51</v>
      </c>
      <c r="BE15" s="2">
        <v>51</v>
      </c>
      <c r="BF15" s="2">
        <v>52</v>
      </c>
      <c r="BG15" s="8"/>
      <c r="BH15" s="2">
        <v>52</v>
      </c>
      <c r="BI15" s="2">
        <v>53</v>
      </c>
      <c r="BJ15" s="2">
        <v>54</v>
      </c>
      <c r="BK15" s="2">
        <v>54</v>
      </c>
      <c r="BL15" s="8"/>
      <c r="BM15" s="2">
        <v>54</v>
      </c>
      <c r="BN15" s="2">
        <v>54</v>
      </c>
      <c r="BO15" s="2">
        <v>54</v>
      </c>
      <c r="BP15" s="2">
        <v>53</v>
      </c>
      <c r="BQ15" s="2">
        <v>52</v>
      </c>
      <c r="BR15" s="2">
        <v>53</v>
      </c>
      <c r="BS15" s="2">
        <v>53</v>
      </c>
      <c r="BT15" s="2">
        <v>52</v>
      </c>
      <c r="BU15" s="8"/>
      <c r="BV15" s="2">
        <v>52</v>
      </c>
      <c r="BW15" s="2">
        <v>51</v>
      </c>
      <c r="BX15" s="2">
        <v>50</v>
      </c>
      <c r="BY15" s="2">
        <v>50</v>
      </c>
      <c r="BZ15" s="8"/>
      <c r="CA15" s="2">
        <v>50</v>
      </c>
      <c r="CB15" s="2">
        <v>50</v>
      </c>
      <c r="CC15" s="2">
        <v>50</v>
      </c>
      <c r="CD15" s="2">
        <v>50</v>
      </c>
      <c r="CE15" s="2">
        <v>50</v>
      </c>
      <c r="CF15" s="2">
        <v>51</v>
      </c>
      <c r="CG15" s="2">
        <v>50</v>
      </c>
      <c r="CH15" s="2">
        <v>50</v>
      </c>
      <c r="CI15" s="8"/>
      <c r="CJ15" s="2">
        <v>50</v>
      </c>
      <c r="CK15" s="2">
        <v>48</v>
      </c>
      <c r="CL15" s="2">
        <v>48</v>
      </c>
      <c r="CM15" s="2">
        <v>48</v>
      </c>
      <c r="CN15" s="8"/>
      <c r="CO15" s="2">
        <v>48</v>
      </c>
      <c r="CP15" s="2">
        <v>49</v>
      </c>
      <c r="CQ15" s="2">
        <v>49</v>
      </c>
      <c r="CR15" s="2">
        <v>48</v>
      </c>
      <c r="CS15" s="8">
        <f t="shared" si="2"/>
        <v>68.666666666666671</v>
      </c>
      <c r="CT15" s="8">
        <f t="shared" si="3"/>
        <v>64.166666666666671</v>
      </c>
      <c r="CU15" s="8">
        <f t="shared" si="4"/>
        <v>59.416666666666664</v>
      </c>
      <c r="CV15" s="8">
        <f t="shared" si="5"/>
        <v>59.75</v>
      </c>
      <c r="CW15" s="8">
        <f t="shared" si="6"/>
        <v>58</v>
      </c>
      <c r="CX15" s="8">
        <f t="shared" si="0"/>
        <v>55.75</v>
      </c>
      <c r="CY15" s="8">
        <f t="shared" si="1"/>
        <v>55</v>
      </c>
      <c r="CZ15" s="8">
        <f t="shared" si="7"/>
        <v>51.75</v>
      </c>
      <c r="DA15" s="8">
        <f t="shared" si="8"/>
        <v>53.25</v>
      </c>
      <c r="DB15" s="8">
        <f t="shared" si="9"/>
        <v>53.75</v>
      </c>
      <c r="DC15" s="8">
        <f t="shared" si="10"/>
        <v>52.5</v>
      </c>
      <c r="DD15" s="8">
        <f t="shared" si="11"/>
        <v>50.75</v>
      </c>
      <c r="DE15" s="8">
        <f t="shared" si="12"/>
        <v>50</v>
      </c>
      <c r="DF15" s="8">
        <f t="shared" si="13"/>
        <v>50.25</v>
      </c>
      <c r="DG15" s="8">
        <f t="shared" si="14"/>
        <v>48.5</v>
      </c>
      <c r="DH15" s="8">
        <f t="shared" si="15"/>
        <v>48.5</v>
      </c>
    </row>
    <row r="16" spans="1:112" ht="19.95" customHeight="1" x14ac:dyDescent="0.4">
      <c r="A16" s="3" t="s">
        <v>104</v>
      </c>
      <c r="B16" s="2">
        <v>36</v>
      </c>
      <c r="C16" s="2">
        <v>35</v>
      </c>
      <c r="D16" s="2">
        <v>34</v>
      </c>
      <c r="E16" s="2">
        <v>34</v>
      </c>
      <c r="F16" s="2">
        <v>34</v>
      </c>
      <c r="G16" s="2">
        <v>34</v>
      </c>
      <c r="H16" s="2">
        <v>34</v>
      </c>
      <c r="I16" s="2">
        <v>34</v>
      </c>
      <c r="J16" s="2">
        <v>34</v>
      </c>
      <c r="K16" s="2">
        <v>34</v>
      </c>
      <c r="L16" s="2">
        <v>35</v>
      </c>
      <c r="M16" s="2">
        <v>34</v>
      </c>
      <c r="N16" s="2">
        <v>34</v>
      </c>
      <c r="O16" s="2">
        <v>34</v>
      </c>
      <c r="P16" s="2">
        <v>34</v>
      </c>
      <c r="Q16" s="2">
        <v>34</v>
      </c>
      <c r="R16" s="2">
        <v>34</v>
      </c>
      <c r="S16" s="2">
        <v>34</v>
      </c>
      <c r="T16" s="2">
        <v>34</v>
      </c>
      <c r="U16" s="2">
        <v>34</v>
      </c>
      <c r="V16" s="2">
        <v>34</v>
      </c>
      <c r="W16" s="2">
        <v>34</v>
      </c>
      <c r="X16" s="2">
        <v>34</v>
      </c>
      <c r="Y16" s="2">
        <v>34</v>
      </c>
      <c r="Z16" s="2">
        <v>34</v>
      </c>
      <c r="AA16" s="2">
        <v>33</v>
      </c>
      <c r="AB16" s="2">
        <v>32</v>
      </c>
      <c r="AC16" s="2">
        <v>32</v>
      </c>
      <c r="AD16" s="2">
        <v>32</v>
      </c>
      <c r="AE16" s="2">
        <v>31</v>
      </c>
      <c r="AF16" s="2">
        <v>31</v>
      </c>
      <c r="AG16" s="2">
        <v>31</v>
      </c>
      <c r="AH16" s="2">
        <v>31</v>
      </c>
      <c r="AI16" s="2">
        <v>31</v>
      </c>
      <c r="AJ16" s="2">
        <v>31</v>
      </c>
      <c r="AK16" s="2">
        <v>30</v>
      </c>
      <c r="AL16" s="2">
        <v>29</v>
      </c>
      <c r="AM16" s="2">
        <v>30</v>
      </c>
      <c r="AN16" s="2">
        <v>30</v>
      </c>
      <c r="AO16" s="2">
        <v>30</v>
      </c>
      <c r="AP16" s="2">
        <v>28</v>
      </c>
      <c r="AQ16" s="2">
        <v>28</v>
      </c>
      <c r="AR16" s="2">
        <v>27</v>
      </c>
      <c r="AS16" s="2">
        <v>27</v>
      </c>
      <c r="AT16" s="2">
        <v>27</v>
      </c>
      <c r="AU16" s="2">
        <v>26</v>
      </c>
      <c r="AV16" s="2">
        <v>26</v>
      </c>
      <c r="AW16" s="2">
        <v>26</v>
      </c>
      <c r="AX16" s="8"/>
      <c r="AY16" s="2">
        <v>26</v>
      </c>
      <c r="AZ16" s="2">
        <v>24</v>
      </c>
      <c r="BA16" s="2">
        <v>24</v>
      </c>
      <c r="BB16" s="2">
        <v>24</v>
      </c>
      <c r="BC16" s="2">
        <v>23</v>
      </c>
      <c r="BD16" s="2">
        <v>23</v>
      </c>
      <c r="BE16" s="2">
        <v>23</v>
      </c>
      <c r="BF16" s="2">
        <v>24</v>
      </c>
      <c r="BG16" s="8"/>
      <c r="BH16" s="2">
        <v>24</v>
      </c>
      <c r="BI16" s="2">
        <v>24</v>
      </c>
      <c r="BJ16" s="2">
        <v>24</v>
      </c>
      <c r="BK16" s="2">
        <v>23</v>
      </c>
      <c r="BL16" s="8"/>
      <c r="BM16" s="2">
        <v>23</v>
      </c>
      <c r="BN16" s="2">
        <v>22</v>
      </c>
      <c r="BO16" s="2">
        <v>23</v>
      </c>
      <c r="BP16" s="2">
        <v>22</v>
      </c>
      <c r="BQ16" s="2">
        <v>22</v>
      </c>
      <c r="BR16" s="2">
        <v>22</v>
      </c>
      <c r="BS16" s="2">
        <v>22</v>
      </c>
      <c r="BT16" s="2">
        <v>22</v>
      </c>
      <c r="BU16" s="8"/>
      <c r="BV16" s="2">
        <v>22</v>
      </c>
      <c r="BW16" s="2">
        <v>21</v>
      </c>
      <c r="BX16" s="2">
        <v>20</v>
      </c>
      <c r="BY16" s="2">
        <v>21</v>
      </c>
      <c r="BZ16" s="8"/>
      <c r="CA16" s="2">
        <v>22</v>
      </c>
      <c r="CB16" s="2">
        <v>21</v>
      </c>
      <c r="CC16" s="2">
        <v>20</v>
      </c>
      <c r="CD16" s="2">
        <v>19</v>
      </c>
      <c r="CE16" s="2">
        <v>19</v>
      </c>
      <c r="CF16" s="2">
        <v>20</v>
      </c>
      <c r="CG16" s="2">
        <v>19</v>
      </c>
      <c r="CH16" s="2">
        <v>19</v>
      </c>
      <c r="CI16" s="8"/>
      <c r="CJ16" s="2">
        <v>19</v>
      </c>
      <c r="CK16" s="2">
        <v>19</v>
      </c>
      <c r="CL16" s="2">
        <v>18</v>
      </c>
      <c r="CM16" s="2">
        <v>18</v>
      </c>
      <c r="CN16" s="8"/>
      <c r="CO16" s="2">
        <v>18</v>
      </c>
      <c r="CP16" s="2">
        <v>18</v>
      </c>
      <c r="CQ16" s="2">
        <v>18</v>
      </c>
      <c r="CR16" s="2">
        <v>18</v>
      </c>
      <c r="CS16" s="8">
        <f t="shared" si="2"/>
        <v>34.333333333333336</v>
      </c>
      <c r="CT16" s="8">
        <f t="shared" si="3"/>
        <v>34</v>
      </c>
      <c r="CU16" s="8">
        <f t="shared" si="4"/>
        <v>31.583333333333332</v>
      </c>
      <c r="CV16" s="8">
        <f t="shared" si="5"/>
        <v>29.75</v>
      </c>
      <c r="CW16" s="8">
        <f t="shared" si="6"/>
        <v>27.5</v>
      </c>
      <c r="CX16" s="8">
        <f t="shared" si="0"/>
        <v>26.25</v>
      </c>
      <c r="CY16" s="8">
        <f t="shared" si="1"/>
        <v>24.5</v>
      </c>
      <c r="CZ16" s="8">
        <f t="shared" si="7"/>
        <v>23.25</v>
      </c>
      <c r="DA16" s="8">
        <f t="shared" si="8"/>
        <v>23.75</v>
      </c>
      <c r="DB16" s="8">
        <f t="shared" si="9"/>
        <v>22.5</v>
      </c>
      <c r="DC16" s="8">
        <f t="shared" si="10"/>
        <v>22</v>
      </c>
      <c r="DD16" s="8">
        <f t="shared" si="11"/>
        <v>21</v>
      </c>
      <c r="DE16" s="8">
        <f t="shared" si="12"/>
        <v>20.5</v>
      </c>
      <c r="DF16" s="8">
        <f t="shared" si="13"/>
        <v>19.25</v>
      </c>
      <c r="DG16" s="8">
        <f t="shared" si="14"/>
        <v>18.5</v>
      </c>
      <c r="DH16" s="8">
        <f t="shared" si="15"/>
        <v>18</v>
      </c>
    </row>
    <row r="17" spans="1:112" ht="19.95" customHeight="1" x14ac:dyDescent="0.4">
      <c r="A17" s="3" t="s">
        <v>105</v>
      </c>
      <c r="B17" s="2">
        <v>85</v>
      </c>
      <c r="C17" s="2">
        <v>86</v>
      </c>
      <c r="D17" s="2">
        <v>85</v>
      </c>
      <c r="E17" s="2">
        <v>82</v>
      </c>
      <c r="F17" s="2">
        <v>82</v>
      </c>
      <c r="G17" s="2">
        <v>81</v>
      </c>
      <c r="H17" s="2">
        <v>81</v>
      </c>
      <c r="I17" s="2">
        <v>79</v>
      </c>
      <c r="J17" s="2">
        <v>78</v>
      </c>
      <c r="K17" s="2">
        <v>78</v>
      </c>
      <c r="L17" s="2">
        <v>77</v>
      </c>
      <c r="M17" s="2">
        <v>76</v>
      </c>
      <c r="N17" s="2">
        <v>76</v>
      </c>
      <c r="O17" s="2">
        <v>76</v>
      </c>
      <c r="P17" s="2">
        <v>76</v>
      </c>
      <c r="Q17" s="2">
        <v>74</v>
      </c>
      <c r="R17" s="2">
        <v>73</v>
      </c>
      <c r="S17" s="2">
        <v>73</v>
      </c>
      <c r="T17" s="2">
        <v>73</v>
      </c>
      <c r="U17" s="2">
        <v>73</v>
      </c>
      <c r="V17" s="2">
        <v>73</v>
      </c>
      <c r="W17" s="2">
        <v>73</v>
      </c>
      <c r="X17" s="2">
        <v>73</v>
      </c>
      <c r="Y17" s="2">
        <v>73</v>
      </c>
      <c r="Z17" s="2">
        <v>72</v>
      </c>
      <c r="AA17" s="2">
        <v>72</v>
      </c>
      <c r="AB17" s="2">
        <v>72</v>
      </c>
      <c r="AC17" s="2">
        <v>72</v>
      </c>
      <c r="AD17" s="2">
        <v>72</v>
      </c>
      <c r="AE17" s="2">
        <v>72</v>
      </c>
      <c r="AF17" s="2">
        <v>72</v>
      </c>
      <c r="AG17" s="2">
        <v>72</v>
      </c>
      <c r="AH17" s="2">
        <v>71</v>
      </c>
      <c r="AI17" s="2">
        <v>70</v>
      </c>
      <c r="AJ17" s="2">
        <v>70</v>
      </c>
      <c r="AK17" s="2">
        <v>70</v>
      </c>
      <c r="AL17" s="2">
        <v>73</v>
      </c>
      <c r="AM17" s="2">
        <v>69</v>
      </c>
      <c r="AN17" s="2">
        <v>67</v>
      </c>
      <c r="AO17" s="2">
        <v>65</v>
      </c>
      <c r="AP17" s="2">
        <v>65</v>
      </c>
      <c r="AQ17" s="2">
        <v>63</v>
      </c>
      <c r="AR17" s="2">
        <v>63</v>
      </c>
      <c r="AS17" s="2">
        <v>62</v>
      </c>
      <c r="AT17" s="2">
        <v>61</v>
      </c>
      <c r="AU17" s="2">
        <v>61</v>
      </c>
      <c r="AV17" s="2">
        <v>60</v>
      </c>
      <c r="AW17" s="2">
        <v>60</v>
      </c>
      <c r="AX17" s="8"/>
      <c r="AY17" s="2">
        <v>61</v>
      </c>
      <c r="AZ17" s="2">
        <v>60</v>
      </c>
      <c r="BA17" s="2">
        <v>60</v>
      </c>
      <c r="BB17" s="2">
        <v>60</v>
      </c>
      <c r="BC17" s="2">
        <v>59</v>
      </c>
      <c r="BD17" s="2">
        <v>59</v>
      </c>
      <c r="BE17" s="2">
        <v>58</v>
      </c>
      <c r="BF17" s="2">
        <v>57</v>
      </c>
      <c r="BG17" s="8"/>
      <c r="BH17" s="2">
        <v>57</v>
      </c>
      <c r="BI17" s="2">
        <v>55</v>
      </c>
      <c r="BJ17" s="2">
        <v>55</v>
      </c>
      <c r="BK17" s="2">
        <v>55</v>
      </c>
      <c r="BL17" s="8"/>
      <c r="BM17" s="2">
        <v>55</v>
      </c>
      <c r="BN17" s="2">
        <v>55</v>
      </c>
      <c r="BO17" s="2">
        <v>54</v>
      </c>
      <c r="BP17" s="2">
        <v>55</v>
      </c>
      <c r="BQ17" s="2">
        <v>57</v>
      </c>
      <c r="BR17" s="2">
        <v>56</v>
      </c>
      <c r="BS17" s="2">
        <v>56</v>
      </c>
      <c r="BT17" s="2">
        <v>56</v>
      </c>
      <c r="BU17" s="8"/>
      <c r="BV17" s="2">
        <v>55</v>
      </c>
      <c r="BW17" s="2">
        <v>55</v>
      </c>
      <c r="BX17" s="2">
        <v>55</v>
      </c>
      <c r="BY17" s="2">
        <v>55</v>
      </c>
      <c r="BZ17" s="8"/>
      <c r="CA17" s="2">
        <v>56</v>
      </c>
      <c r="CB17" s="2">
        <v>55</v>
      </c>
      <c r="CC17" s="2">
        <v>54</v>
      </c>
      <c r="CD17" s="2">
        <v>54</v>
      </c>
      <c r="CE17" s="2">
        <v>54</v>
      </c>
      <c r="CF17" s="2">
        <v>54</v>
      </c>
      <c r="CG17" s="2">
        <v>54</v>
      </c>
      <c r="CH17" s="2">
        <v>54</v>
      </c>
      <c r="CI17" s="8"/>
      <c r="CJ17" s="2">
        <v>54</v>
      </c>
      <c r="CK17" s="2">
        <v>53</v>
      </c>
      <c r="CL17" s="2">
        <v>53</v>
      </c>
      <c r="CM17" s="2">
        <v>53</v>
      </c>
      <c r="CN17" s="8"/>
      <c r="CO17" s="2">
        <v>53</v>
      </c>
      <c r="CP17" s="2">
        <v>52</v>
      </c>
      <c r="CQ17" s="2">
        <v>50</v>
      </c>
      <c r="CR17" s="2">
        <v>51</v>
      </c>
      <c r="CS17" s="8">
        <f t="shared" si="2"/>
        <v>80.833333333333329</v>
      </c>
      <c r="CT17" s="8">
        <f t="shared" si="3"/>
        <v>73.833333333333329</v>
      </c>
      <c r="CU17" s="8">
        <f t="shared" si="4"/>
        <v>71.416666666666671</v>
      </c>
      <c r="CV17" s="8">
        <f t="shared" si="5"/>
        <v>68.5</v>
      </c>
      <c r="CW17" s="8">
        <f t="shared" si="6"/>
        <v>63.25</v>
      </c>
      <c r="CX17" s="8">
        <f t="shared" si="0"/>
        <v>60.5</v>
      </c>
      <c r="CY17" s="8">
        <f t="shared" si="1"/>
        <v>60.25</v>
      </c>
      <c r="CZ17" s="8">
        <f t="shared" si="7"/>
        <v>58.25</v>
      </c>
      <c r="DA17" s="8">
        <f t="shared" si="8"/>
        <v>55.5</v>
      </c>
      <c r="DB17" s="8">
        <f t="shared" si="9"/>
        <v>54.75</v>
      </c>
      <c r="DC17" s="8">
        <f t="shared" si="10"/>
        <v>56.25</v>
      </c>
      <c r="DD17" s="8">
        <f t="shared" si="11"/>
        <v>55</v>
      </c>
      <c r="DE17" s="8">
        <f t="shared" si="12"/>
        <v>54.75</v>
      </c>
      <c r="DF17" s="8">
        <f t="shared" si="13"/>
        <v>54</v>
      </c>
      <c r="DG17" s="8">
        <f t="shared" si="14"/>
        <v>53.25</v>
      </c>
      <c r="DH17" s="8">
        <f t="shared" si="15"/>
        <v>51.5</v>
      </c>
    </row>
    <row r="18" spans="1:112" ht="19.95" customHeight="1" x14ac:dyDescent="0.4">
      <c r="A18" s="3" t="s">
        <v>106</v>
      </c>
      <c r="B18" s="2">
        <v>92</v>
      </c>
      <c r="C18" s="2">
        <v>90</v>
      </c>
      <c r="D18" s="2">
        <v>89</v>
      </c>
      <c r="E18" s="2">
        <v>89</v>
      </c>
      <c r="F18" s="2">
        <v>89</v>
      </c>
      <c r="G18" s="2">
        <v>88</v>
      </c>
      <c r="H18" s="2">
        <v>87</v>
      </c>
      <c r="I18" s="2">
        <v>86</v>
      </c>
      <c r="J18" s="2">
        <v>85</v>
      </c>
      <c r="K18" s="2">
        <v>85</v>
      </c>
      <c r="L18" s="2">
        <v>85</v>
      </c>
      <c r="M18" s="2">
        <v>85</v>
      </c>
      <c r="N18" s="2">
        <v>84</v>
      </c>
      <c r="O18" s="2">
        <v>84</v>
      </c>
      <c r="P18" s="2">
        <v>84</v>
      </c>
      <c r="Q18" s="2">
        <v>83</v>
      </c>
      <c r="R18" s="2">
        <v>83</v>
      </c>
      <c r="S18" s="2">
        <v>83</v>
      </c>
      <c r="T18" s="2">
        <v>82</v>
      </c>
      <c r="U18" s="2">
        <v>82</v>
      </c>
      <c r="V18" s="2">
        <v>82</v>
      </c>
      <c r="W18" s="2">
        <v>81</v>
      </c>
      <c r="X18" s="2">
        <v>81</v>
      </c>
      <c r="Y18" s="2">
        <v>81</v>
      </c>
      <c r="Z18" s="2">
        <v>80</v>
      </c>
      <c r="AA18" s="2">
        <v>80</v>
      </c>
      <c r="AB18" s="2">
        <v>80</v>
      </c>
      <c r="AC18" s="2">
        <v>78</v>
      </c>
      <c r="AD18" s="2">
        <v>77</v>
      </c>
      <c r="AE18" s="2">
        <v>77</v>
      </c>
      <c r="AF18" s="2">
        <v>78</v>
      </c>
      <c r="AG18" s="2">
        <v>79</v>
      </c>
      <c r="AH18" s="2">
        <v>80</v>
      </c>
      <c r="AI18" s="2">
        <v>80</v>
      </c>
      <c r="AJ18" s="2">
        <v>80</v>
      </c>
      <c r="AK18" s="2">
        <v>77</v>
      </c>
      <c r="AL18" s="2">
        <v>77</v>
      </c>
      <c r="AM18" s="2">
        <v>76</v>
      </c>
      <c r="AN18" s="2">
        <v>76</v>
      </c>
      <c r="AO18" s="2">
        <v>76</v>
      </c>
      <c r="AP18" s="2">
        <v>75</v>
      </c>
      <c r="AQ18" s="2">
        <v>74</v>
      </c>
      <c r="AR18" s="2">
        <v>72</v>
      </c>
      <c r="AS18" s="2">
        <v>72</v>
      </c>
      <c r="AT18" s="2">
        <v>70</v>
      </c>
      <c r="AU18" s="2">
        <v>70</v>
      </c>
      <c r="AV18" s="2">
        <v>72</v>
      </c>
      <c r="AW18" s="2">
        <v>73</v>
      </c>
      <c r="AX18" s="8"/>
      <c r="AY18" s="2">
        <v>72</v>
      </c>
      <c r="AZ18" s="2">
        <v>71</v>
      </c>
      <c r="BA18" s="2">
        <v>70</v>
      </c>
      <c r="BB18" s="2">
        <v>71</v>
      </c>
      <c r="BC18" s="2">
        <v>70</v>
      </c>
      <c r="BD18" s="2">
        <v>70</v>
      </c>
      <c r="BE18" s="2">
        <v>69</v>
      </c>
      <c r="BF18" s="2">
        <v>65</v>
      </c>
      <c r="BG18" s="8"/>
      <c r="BH18" s="2">
        <v>63</v>
      </c>
      <c r="BI18" s="2">
        <v>63</v>
      </c>
      <c r="BJ18" s="2">
        <v>64</v>
      </c>
      <c r="BK18" s="2">
        <v>64</v>
      </c>
      <c r="BL18" s="8"/>
      <c r="BM18" s="2">
        <v>62</v>
      </c>
      <c r="BN18" s="2">
        <v>63</v>
      </c>
      <c r="BO18" s="2">
        <v>65</v>
      </c>
      <c r="BP18" s="2">
        <v>66</v>
      </c>
      <c r="BQ18" s="2">
        <v>64</v>
      </c>
      <c r="BR18" s="2">
        <v>64</v>
      </c>
      <c r="BS18" s="2">
        <v>64</v>
      </c>
      <c r="BT18" s="2">
        <v>64</v>
      </c>
      <c r="BU18" s="8"/>
      <c r="BV18" s="2">
        <v>64</v>
      </c>
      <c r="BW18" s="2">
        <v>64</v>
      </c>
      <c r="BX18" s="2">
        <v>64</v>
      </c>
      <c r="BY18" s="2">
        <v>64</v>
      </c>
      <c r="BZ18" s="8"/>
      <c r="CA18" s="2">
        <v>64</v>
      </c>
      <c r="CB18" s="2">
        <v>62</v>
      </c>
      <c r="CC18" s="2">
        <v>62</v>
      </c>
      <c r="CD18" s="2">
        <v>59</v>
      </c>
      <c r="CE18" s="2">
        <v>58</v>
      </c>
      <c r="CF18" s="2">
        <v>59</v>
      </c>
      <c r="CG18" s="2">
        <v>58</v>
      </c>
      <c r="CH18" s="2">
        <v>58</v>
      </c>
      <c r="CI18" s="8"/>
      <c r="CJ18" s="2">
        <v>58</v>
      </c>
      <c r="CK18" s="2">
        <v>60</v>
      </c>
      <c r="CL18" s="2">
        <v>60</v>
      </c>
      <c r="CM18" s="2">
        <v>59</v>
      </c>
      <c r="CN18" s="8"/>
      <c r="CO18" s="2">
        <v>60</v>
      </c>
      <c r="CP18" s="2">
        <v>59</v>
      </c>
      <c r="CQ18" s="2">
        <v>60</v>
      </c>
      <c r="CR18" s="2">
        <v>61</v>
      </c>
      <c r="CS18" s="8">
        <f t="shared" si="2"/>
        <v>87.5</v>
      </c>
      <c r="CT18" s="8">
        <f t="shared" si="3"/>
        <v>82.5</v>
      </c>
      <c r="CU18" s="8">
        <f t="shared" si="4"/>
        <v>78.833333333333329</v>
      </c>
      <c r="CV18" s="8">
        <f t="shared" si="5"/>
        <v>76.25</v>
      </c>
      <c r="CW18" s="8">
        <f t="shared" si="6"/>
        <v>73.25</v>
      </c>
      <c r="CX18" s="8">
        <f t="shared" si="0"/>
        <v>71.25</v>
      </c>
      <c r="CY18" s="8">
        <f t="shared" si="1"/>
        <v>71</v>
      </c>
      <c r="CZ18" s="8">
        <f t="shared" si="7"/>
        <v>68.5</v>
      </c>
      <c r="DA18" s="8">
        <f t="shared" si="8"/>
        <v>63.5</v>
      </c>
      <c r="DB18" s="8">
        <f t="shared" si="9"/>
        <v>64</v>
      </c>
      <c r="DC18" s="8">
        <f t="shared" si="10"/>
        <v>64</v>
      </c>
      <c r="DD18" s="8">
        <f t="shared" si="11"/>
        <v>64</v>
      </c>
      <c r="DE18" s="8">
        <f t="shared" si="12"/>
        <v>61.75</v>
      </c>
      <c r="DF18" s="8">
        <f t="shared" si="13"/>
        <v>58.25</v>
      </c>
      <c r="DG18" s="8">
        <f t="shared" si="14"/>
        <v>59.25</v>
      </c>
      <c r="DH18" s="8">
        <f t="shared" si="15"/>
        <v>60</v>
      </c>
    </row>
    <row r="19" spans="1:112" ht="19.95" customHeight="1" x14ac:dyDescent="0.4">
      <c r="A19" s="4" t="s">
        <v>107</v>
      </c>
      <c r="B19" s="2">
        <v>28</v>
      </c>
      <c r="C19" s="2">
        <v>28</v>
      </c>
      <c r="D19" s="2">
        <v>27</v>
      </c>
      <c r="E19" s="2">
        <v>27</v>
      </c>
      <c r="F19" s="2">
        <v>27</v>
      </c>
      <c r="G19" s="2">
        <v>27</v>
      </c>
      <c r="H19" s="2">
        <v>27</v>
      </c>
      <c r="I19" s="2">
        <v>27</v>
      </c>
      <c r="J19" s="2">
        <v>27</v>
      </c>
      <c r="K19" s="2">
        <v>27</v>
      </c>
      <c r="L19" s="2">
        <v>27</v>
      </c>
      <c r="M19" s="2">
        <v>27</v>
      </c>
      <c r="N19" s="2">
        <v>26</v>
      </c>
      <c r="O19" s="2">
        <v>26</v>
      </c>
      <c r="P19" s="2">
        <v>26</v>
      </c>
      <c r="Q19" s="2">
        <v>26</v>
      </c>
      <c r="R19" s="2">
        <v>26</v>
      </c>
      <c r="S19" s="2">
        <v>26</v>
      </c>
      <c r="T19" s="2">
        <v>26</v>
      </c>
      <c r="U19" s="2">
        <v>26</v>
      </c>
      <c r="V19" s="2">
        <v>26</v>
      </c>
      <c r="W19" s="2">
        <v>26</v>
      </c>
      <c r="X19" s="2">
        <v>26</v>
      </c>
      <c r="Y19" s="2">
        <v>26</v>
      </c>
      <c r="Z19" s="2">
        <v>25</v>
      </c>
      <c r="AA19" s="2">
        <v>25</v>
      </c>
      <c r="AB19" s="2">
        <v>25</v>
      </c>
      <c r="AC19" s="2">
        <v>25</v>
      </c>
      <c r="AD19" s="2">
        <v>25</v>
      </c>
      <c r="AE19" s="2">
        <v>25</v>
      </c>
      <c r="AF19" s="2">
        <v>25</v>
      </c>
      <c r="AG19" s="2">
        <v>25</v>
      </c>
      <c r="AH19" s="2">
        <v>25</v>
      </c>
      <c r="AI19" s="2">
        <v>25</v>
      </c>
      <c r="AJ19" s="2">
        <v>25</v>
      </c>
      <c r="AK19" s="2">
        <v>25</v>
      </c>
      <c r="AL19" s="2">
        <v>25</v>
      </c>
      <c r="AM19" s="2">
        <v>24</v>
      </c>
      <c r="AN19" s="2">
        <v>24</v>
      </c>
      <c r="AO19" s="2">
        <v>24</v>
      </c>
      <c r="AP19" s="2">
        <v>23</v>
      </c>
      <c r="AQ19" s="2">
        <v>22</v>
      </c>
      <c r="AR19" s="2">
        <v>23</v>
      </c>
      <c r="AS19" s="2">
        <v>23</v>
      </c>
      <c r="AT19" s="2">
        <v>23</v>
      </c>
      <c r="AU19" s="2">
        <v>23</v>
      </c>
      <c r="AV19" s="2">
        <v>23</v>
      </c>
      <c r="AW19" s="2">
        <v>23</v>
      </c>
      <c r="AX19" s="8"/>
      <c r="AY19" s="2">
        <v>22</v>
      </c>
      <c r="AZ19" s="2">
        <v>22</v>
      </c>
      <c r="BA19" s="2">
        <v>22</v>
      </c>
      <c r="BB19" s="2">
        <v>21</v>
      </c>
      <c r="BC19" s="2">
        <v>22</v>
      </c>
      <c r="BD19" s="2">
        <v>22</v>
      </c>
      <c r="BE19" s="2">
        <v>22</v>
      </c>
      <c r="BF19" s="2">
        <v>21</v>
      </c>
      <c r="BG19" s="8"/>
      <c r="BH19" s="2">
        <v>21</v>
      </c>
      <c r="BI19" s="2">
        <v>21</v>
      </c>
      <c r="BJ19" s="2">
        <v>21</v>
      </c>
      <c r="BK19" s="2">
        <v>20</v>
      </c>
      <c r="BL19" s="8"/>
      <c r="BM19" s="2">
        <v>20</v>
      </c>
      <c r="BN19" s="2">
        <v>20</v>
      </c>
      <c r="BO19" s="2">
        <v>20</v>
      </c>
      <c r="BP19" s="2">
        <v>20</v>
      </c>
      <c r="BQ19" s="2">
        <v>21</v>
      </c>
      <c r="BR19" s="2">
        <v>21</v>
      </c>
      <c r="BS19" s="2">
        <v>21</v>
      </c>
      <c r="BT19" s="2">
        <v>21</v>
      </c>
      <c r="BU19" s="8"/>
      <c r="BV19" s="2">
        <v>21</v>
      </c>
      <c r="BW19" s="2">
        <v>21</v>
      </c>
      <c r="BX19" s="2">
        <v>21</v>
      </c>
      <c r="BY19" s="2">
        <v>21</v>
      </c>
      <c r="BZ19" s="8"/>
      <c r="CA19" s="2">
        <v>22</v>
      </c>
      <c r="CB19" s="2">
        <v>22</v>
      </c>
      <c r="CC19" s="2">
        <v>22</v>
      </c>
      <c r="CD19" s="2">
        <v>22</v>
      </c>
      <c r="CE19" s="2">
        <v>22</v>
      </c>
      <c r="CF19" s="2">
        <v>22</v>
      </c>
      <c r="CG19" s="2">
        <v>23</v>
      </c>
      <c r="CH19" s="2">
        <v>23</v>
      </c>
      <c r="CI19" s="8"/>
      <c r="CJ19" s="2">
        <v>23</v>
      </c>
      <c r="CK19" s="2">
        <v>23</v>
      </c>
      <c r="CL19" s="2">
        <v>23</v>
      </c>
      <c r="CM19" s="2">
        <v>23</v>
      </c>
      <c r="CN19" s="8"/>
      <c r="CO19" s="2">
        <v>23</v>
      </c>
      <c r="CP19" s="2">
        <v>23</v>
      </c>
      <c r="CQ19" s="2">
        <v>23</v>
      </c>
      <c r="CR19" s="2">
        <v>23</v>
      </c>
      <c r="CS19" s="8">
        <f t="shared" si="2"/>
        <v>27.166666666666668</v>
      </c>
      <c r="CT19" s="8">
        <f t="shared" si="3"/>
        <v>26</v>
      </c>
      <c r="CU19" s="8">
        <f t="shared" si="4"/>
        <v>25</v>
      </c>
      <c r="CV19" s="8">
        <f t="shared" si="5"/>
        <v>24.25</v>
      </c>
      <c r="CW19" s="8">
        <f t="shared" si="6"/>
        <v>22.75</v>
      </c>
      <c r="CX19" s="8">
        <f t="shared" si="0"/>
        <v>23</v>
      </c>
      <c r="CY19" s="8">
        <f t="shared" si="1"/>
        <v>21.75</v>
      </c>
      <c r="CZ19" s="8">
        <f t="shared" si="7"/>
        <v>21.75</v>
      </c>
      <c r="DA19" s="8">
        <f t="shared" si="8"/>
        <v>20.75</v>
      </c>
      <c r="DB19" s="8">
        <f t="shared" si="9"/>
        <v>20</v>
      </c>
      <c r="DC19" s="8">
        <f t="shared" si="10"/>
        <v>21</v>
      </c>
      <c r="DD19" s="8">
        <f t="shared" si="11"/>
        <v>21</v>
      </c>
      <c r="DE19" s="8">
        <f t="shared" si="12"/>
        <v>22</v>
      </c>
      <c r="DF19" s="8">
        <f t="shared" si="13"/>
        <v>22.5</v>
      </c>
      <c r="DG19" s="8">
        <f t="shared" si="14"/>
        <v>23</v>
      </c>
      <c r="DH19" s="8">
        <f t="shared" si="15"/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7.399999999999999" x14ac:dyDescent="0.4"/>
  <sheetData>
    <row r="1" spans="1:2" x14ac:dyDescent="0.4">
      <c r="A1" s="5" t="s">
        <v>108</v>
      </c>
      <c r="B1" s="5" t="s">
        <v>109</v>
      </c>
    </row>
    <row r="2" spans="1:2" x14ac:dyDescent="0.4">
      <c r="A2" s="5" t="s">
        <v>110</v>
      </c>
      <c r="B2" s="5" t="s">
        <v>111</v>
      </c>
    </row>
    <row r="3" spans="1:2" x14ac:dyDescent="0.4">
      <c r="A3" s="5" t="s">
        <v>112</v>
      </c>
      <c r="B3" s="5" t="s">
        <v>113</v>
      </c>
    </row>
    <row r="4" spans="1:2" x14ac:dyDescent="0.4">
      <c r="A4" s="5" t="s">
        <v>114</v>
      </c>
      <c r="B4" s="5" t="s">
        <v>115</v>
      </c>
    </row>
    <row r="5" spans="1:2" x14ac:dyDescent="0.4">
      <c r="A5" s="5" t="s">
        <v>116</v>
      </c>
      <c r="B5" s="5" t="s">
        <v>117</v>
      </c>
    </row>
    <row r="6" spans="1:2" x14ac:dyDescent="0.4">
      <c r="A6" s="5" t="s">
        <v>118</v>
      </c>
      <c r="B6" s="5" t="s">
        <v>119</v>
      </c>
    </row>
    <row r="7" spans="1:2" x14ac:dyDescent="0.4">
      <c r="A7" s="5" t="s">
        <v>120</v>
      </c>
      <c r="B7" s="5" t="s">
        <v>121</v>
      </c>
    </row>
    <row r="8" spans="1:2" x14ac:dyDescent="0.4">
      <c r="A8" s="5" t="s">
        <v>122</v>
      </c>
      <c r="B8" s="5" t="s">
        <v>123</v>
      </c>
    </row>
    <row r="9" spans="1:2" x14ac:dyDescent="0.4">
      <c r="A9" s="5" t="s">
        <v>124</v>
      </c>
    </row>
    <row r="10" spans="1:2" x14ac:dyDescent="0.4">
      <c r="A10" s="5" t="s">
        <v>125</v>
      </c>
      <c r="B10" s="5" t="s">
        <v>126</v>
      </c>
    </row>
    <row r="11" spans="1:2" x14ac:dyDescent="0.4">
      <c r="A11" s="5" t="s">
        <v>120</v>
      </c>
      <c r="B11" s="5" t="s">
        <v>127</v>
      </c>
    </row>
    <row r="12" spans="1:2" x14ac:dyDescent="0.4">
      <c r="A12" s="5" t="s">
        <v>120</v>
      </c>
      <c r="B12" s="5" t="s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FDE7-5196-4240-8399-0E5B11721A82}">
  <dimension ref="A1:CR19"/>
  <sheetViews>
    <sheetView tabSelected="1" zoomScale="70" zoomScaleNormal="70" workbookViewId="0">
      <selection activeCell="H9" sqref="H9"/>
    </sheetView>
  </sheetViews>
  <sheetFormatPr defaultColWidth="20.796875" defaultRowHeight="17.399999999999999" x14ac:dyDescent="0.4"/>
  <cols>
    <col min="1" max="1" width="11.69921875" customWidth="1"/>
    <col min="2" max="21" width="8.09765625" customWidth="1"/>
  </cols>
  <sheetData>
    <row r="1" spans="1:17" ht="19.95" customHeight="1" x14ac:dyDescent="0.4">
      <c r="A1" s="6" t="s">
        <v>0</v>
      </c>
      <c r="B1" t="s">
        <v>145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</row>
    <row r="2" spans="1:17" ht="19.95" customHeight="1" x14ac:dyDescent="0.4">
      <c r="A2" s="3" t="s">
        <v>89</v>
      </c>
      <c r="B2">
        <v>1855.5833333333333</v>
      </c>
      <c r="C2">
        <v>1774.4166666666667</v>
      </c>
      <c r="D2">
        <v>1692</v>
      </c>
      <c r="E2">
        <v>1641.5</v>
      </c>
      <c r="F2">
        <v>1587.25</v>
      </c>
      <c r="G2">
        <v>1530.75</v>
      </c>
      <c r="H2">
        <v>1475.75</v>
      </c>
      <c r="I2">
        <v>1420</v>
      </c>
      <c r="J2">
        <v>1384</v>
      </c>
      <c r="K2">
        <v>1360</v>
      </c>
      <c r="L2">
        <v>1345.75</v>
      </c>
      <c r="M2">
        <v>1325.25</v>
      </c>
      <c r="N2">
        <v>1319.25</v>
      </c>
      <c r="O2">
        <v>1312.25</v>
      </c>
      <c r="P2">
        <v>1309.25</v>
      </c>
      <c r="Q2">
        <v>1307</v>
      </c>
    </row>
    <row r="3" spans="1:17" ht="19.95" customHeight="1" x14ac:dyDescent="0.4">
      <c r="A3" s="3" t="s">
        <v>90</v>
      </c>
      <c r="B3">
        <v>512.33333333333337</v>
      </c>
      <c r="C3">
        <v>496.58333333333331</v>
      </c>
      <c r="D3">
        <v>474.41666666666669</v>
      </c>
      <c r="E3">
        <v>459.5</v>
      </c>
      <c r="F3">
        <v>449</v>
      </c>
      <c r="G3">
        <v>437</v>
      </c>
      <c r="H3">
        <v>420.75</v>
      </c>
      <c r="I3">
        <v>400.5</v>
      </c>
      <c r="J3">
        <v>395.5</v>
      </c>
      <c r="K3">
        <v>392</v>
      </c>
      <c r="L3">
        <v>388.5</v>
      </c>
      <c r="M3">
        <v>389</v>
      </c>
      <c r="N3">
        <v>392</v>
      </c>
      <c r="O3">
        <v>394</v>
      </c>
      <c r="P3">
        <v>389.5</v>
      </c>
      <c r="Q3">
        <v>391</v>
      </c>
    </row>
    <row r="4" spans="1:17" ht="19.95" customHeight="1" x14ac:dyDescent="0.4">
      <c r="A4" s="3" t="s">
        <v>91</v>
      </c>
      <c r="B4">
        <v>132.5</v>
      </c>
      <c r="C4">
        <v>125.58333333333333</v>
      </c>
      <c r="D4">
        <v>118.83333333333333</v>
      </c>
      <c r="E4">
        <v>108.5</v>
      </c>
      <c r="F4">
        <v>102.5</v>
      </c>
      <c r="G4">
        <v>93.75</v>
      </c>
      <c r="H4">
        <v>83.5</v>
      </c>
      <c r="I4">
        <v>82</v>
      </c>
      <c r="J4">
        <v>79.5</v>
      </c>
      <c r="K4">
        <v>75.5</v>
      </c>
      <c r="L4">
        <v>71.5</v>
      </c>
      <c r="M4">
        <v>67.75</v>
      </c>
      <c r="N4">
        <v>66.25</v>
      </c>
      <c r="O4">
        <v>67.75</v>
      </c>
      <c r="P4">
        <v>66.25</v>
      </c>
      <c r="Q4">
        <v>66.75</v>
      </c>
    </row>
    <row r="5" spans="1:17" ht="19.95" customHeight="1" x14ac:dyDescent="0.4">
      <c r="A5" s="3" t="s">
        <v>92</v>
      </c>
      <c r="B5">
        <v>113.33333333333333</v>
      </c>
      <c r="C5">
        <v>104.58333333333333</v>
      </c>
      <c r="D5">
        <v>101.75</v>
      </c>
      <c r="E5">
        <v>99.25</v>
      </c>
      <c r="F5">
        <v>96.25</v>
      </c>
      <c r="G5">
        <v>96.25</v>
      </c>
      <c r="H5">
        <v>92.75</v>
      </c>
      <c r="I5">
        <v>88</v>
      </c>
      <c r="J5">
        <v>85</v>
      </c>
      <c r="K5">
        <v>84.5</v>
      </c>
      <c r="L5">
        <v>86.5</v>
      </c>
      <c r="M5">
        <v>85.25</v>
      </c>
      <c r="N5">
        <v>87</v>
      </c>
      <c r="O5">
        <v>89.5</v>
      </c>
      <c r="P5">
        <v>88</v>
      </c>
      <c r="Q5">
        <v>84.75</v>
      </c>
    </row>
    <row r="6" spans="1:17" ht="19.95" customHeight="1" x14ac:dyDescent="0.4">
      <c r="A6" s="3" t="s">
        <v>93</v>
      </c>
      <c r="B6">
        <v>93.833333333333329</v>
      </c>
      <c r="C6">
        <v>87.333333333333329</v>
      </c>
      <c r="D6">
        <v>82.5</v>
      </c>
      <c r="E6">
        <v>80.75</v>
      </c>
      <c r="F6">
        <v>79</v>
      </c>
      <c r="G6">
        <v>74.25</v>
      </c>
      <c r="H6">
        <v>72.25</v>
      </c>
      <c r="I6">
        <v>71.25</v>
      </c>
      <c r="J6">
        <v>67.5</v>
      </c>
      <c r="K6">
        <v>65.25</v>
      </c>
      <c r="L6">
        <v>65.75</v>
      </c>
      <c r="M6">
        <v>63.25</v>
      </c>
      <c r="N6">
        <v>59.5</v>
      </c>
      <c r="O6">
        <v>59</v>
      </c>
      <c r="P6">
        <v>61</v>
      </c>
      <c r="Q6">
        <v>59.75</v>
      </c>
    </row>
    <row r="7" spans="1:17" ht="19.95" customHeight="1" x14ac:dyDescent="0.4">
      <c r="A7" s="3" t="s">
        <v>94</v>
      </c>
      <c r="B7">
        <v>53.416666666666664</v>
      </c>
      <c r="C7">
        <v>52.333333333333336</v>
      </c>
      <c r="D7">
        <v>49.416666666666664</v>
      </c>
      <c r="E7">
        <v>48.25</v>
      </c>
      <c r="F7">
        <v>47.25</v>
      </c>
      <c r="G7">
        <v>45.25</v>
      </c>
      <c r="H7">
        <v>45.25</v>
      </c>
      <c r="I7">
        <v>45</v>
      </c>
      <c r="J7">
        <v>45.25</v>
      </c>
      <c r="K7">
        <v>42.25</v>
      </c>
      <c r="L7">
        <v>39.75</v>
      </c>
      <c r="M7">
        <v>38.25</v>
      </c>
      <c r="N7">
        <v>37.25</v>
      </c>
      <c r="O7">
        <v>35.75</v>
      </c>
      <c r="P7">
        <v>35.75</v>
      </c>
      <c r="Q7">
        <v>36.75</v>
      </c>
    </row>
    <row r="8" spans="1:17" ht="19.95" customHeight="1" x14ac:dyDescent="0.4">
      <c r="A8" s="3" t="s">
        <v>95</v>
      </c>
      <c r="B8">
        <v>72.333333333333329</v>
      </c>
      <c r="C8">
        <v>69.666666666666671</v>
      </c>
      <c r="D8">
        <v>63.083333333333336</v>
      </c>
      <c r="E8">
        <v>58.5</v>
      </c>
      <c r="F8">
        <v>55.75</v>
      </c>
      <c r="G8">
        <v>55.25</v>
      </c>
      <c r="H8">
        <v>53.25</v>
      </c>
      <c r="I8">
        <v>52</v>
      </c>
      <c r="J8">
        <v>51.25</v>
      </c>
      <c r="K8">
        <v>48.75</v>
      </c>
      <c r="L8">
        <v>48</v>
      </c>
      <c r="M8">
        <v>47</v>
      </c>
      <c r="N8">
        <v>45.5</v>
      </c>
      <c r="O8">
        <v>46.75</v>
      </c>
      <c r="P8">
        <v>44.5</v>
      </c>
      <c r="Q8">
        <v>43</v>
      </c>
    </row>
    <row r="9" spans="1:17" ht="19.95" customHeight="1" x14ac:dyDescent="0.4">
      <c r="A9" s="3" t="s">
        <v>96</v>
      </c>
      <c r="B9">
        <v>38.666666666666664</v>
      </c>
      <c r="C9">
        <v>38.083333333333336</v>
      </c>
      <c r="D9">
        <v>36.666666666666664</v>
      </c>
      <c r="E9">
        <v>38.75</v>
      </c>
      <c r="F9">
        <v>39.25</v>
      </c>
      <c r="G9">
        <v>38.5</v>
      </c>
      <c r="H9">
        <v>36</v>
      </c>
      <c r="I9">
        <v>32.25</v>
      </c>
      <c r="J9">
        <v>31</v>
      </c>
      <c r="K9">
        <v>31.5</v>
      </c>
      <c r="L9">
        <v>32.25</v>
      </c>
      <c r="M9">
        <v>32</v>
      </c>
      <c r="N9">
        <v>32</v>
      </c>
      <c r="O9">
        <v>32.25</v>
      </c>
      <c r="P9">
        <v>34</v>
      </c>
      <c r="Q9">
        <v>32.5</v>
      </c>
    </row>
    <row r="10" spans="1:17" ht="19.95" customHeight="1" x14ac:dyDescent="0.4">
      <c r="A10" s="3" t="s">
        <v>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2</v>
      </c>
      <c r="J10">
        <v>3</v>
      </c>
      <c r="K10">
        <v>3.75</v>
      </c>
      <c r="L10">
        <v>4</v>
      </c>
      <c r="M10">
        <v>4</v>
      </c>
      <c r="N10">
        <v>5.75</v>
      </c>
      <c r="O10">
        <v>6.75</v>
      </c>
      <c r="P10">
        <v>7</v>
      </c>
      <c r="Q10">
        <v>9</v>
      </c>
    </row>
    <row r="11" spans="1:17" ht="19.95" customHeight="1" x14ac:dyDescent="0.4">
      <c r="A11" s="3" t="s">
        <v>99</v>
      </c>
      <c r="B11">
        <v>369.33333333333331</v>
      </c>
      <c r="C11">
        <v>359.41666666666669</v>
      </c>
      <c r="D11">
        <v>345.08333333333331</v>
      </c>
      <c r="E11">
        <v>339</v>
      </c>
      <c r="F11">
        <v>329.5</v>
      </c>
      <c r="G11">
        <v>314.25</v>
      </c>
      <c r="H11">
        <v>303.75</v>
      </c>
      <c r="I11">
        <v>292.25</v>
      </c>
      <c r="J11">
        <v>280.75</v>
      </c>
      <c r="K11">
        <v>276</v>
      </c>
      <c r="L11">
        <v>270</v>
      </c>
      <c r="M11">
        <v>268.25</v>
      </c>
      <c r="N11">
        <v>269</v>
      </c>
      <c r="O11">
        <v>262.75</v>
      </c>
      <c r="P11">
        <v>267</v>
      </c>
      <c r="Q11">
        <v>269</v>
      </c>
    </row>
    <row r="12" spans="1:17" ht="19.95" customHeight="1" x14ac:dyDescent="0.4">
      <c r="A12" s="3" t="s">
        <v>100</v>
      </c>
      <c r="B12">
        <v>48.916666666666664</v>
      </c>
      <c r="C12">
        <v>43.833333333333336</v>
      </c>
      <c r="D12">
        <v>42</v>
      </c>
      <c r="E12">
        <v>39.25</v>
      </c>
      <c r="F12">
        <v>37.25</v>
      </c>
      <c r="G12">
        <v>37</v>
      </c>
      <c r="H12">
        <v>36.75</v>
      </c>
      <c r="I12">
        <v>34.75</v>
      </c>
      <c r="J12">
        <v>33.25</v>
      </c>
      <c r="K12">
        <v>33</v>
      </c>
      <c r="L12">
        <v>30.75</v>
      </c>
      <c r="M12">
        <v>29.5</v>
      </c>
      <c r="N12">
        <v>30.75</v>
      </c>
      <c r="O12">
        <v>31.75</v>
      </c>
      <c r="P12">
        <v>32</v>
      </c>
      <c r="Q12">
        <v>32</v>
      </c>
    </row>
    <row r="13" spans="1:17" ht="19.95" customHeight="1" x14ac:dyDescent="0.4">
      <c r="A13" s="3" t="s">
        <v>101</v>
      </c>
      <c r="B13">
        <v>58.5</v>
      </c>
      <c r="C13">
        <v>54.166666666666664</v>
      </c>
      <c r="D13">
        <v>51.833333333333336</v>
      </c>
      <c r="E13">
        <v>52.5</v>
      </c>
      <c r="F13">
        <v>49.25</v>
      </c>
      <c r="G13">
        <v>48</v>
      </c>
      <c r="H13">
        <v>47</v>
      </c>
      <c r="I13">
        <v>49</v>
      </c>
      <c r="J13">
        <v>48.5</v>
      </c>
      <c r="K13">
        <v>47</v>
      </c>
      <c r="L13">
        <v>47</v>
      </c>
      <c r="M13">
        <v>45.5</v>
      </c>
      <c r="N13">
        <v>42</v>
      </c>
      <c r="O13">
        <v>40</v>
      </c>
      <c r="P13">
        <v>39.5</v>
      </c>
      <c r="Q13">
        <v>39</v>
      </c>
    </row>
    <row r="14" spans="1:17" ht="19.95" customHeight="1" x14ac:dyDescent="0.4">
      <c r="A14" s="3" t="s">
        <v>102</v>
      </c>
      <c r="B14">
        <v>63.916666666666664</v>
      </c>
      <c r="C14">
        <v>62.333333333333336</v>
      </c>
      <c r="D14">
        <v>60.166666666666664</v>
      </c>
      <c r="E14">
        <v>58.75</v>
      </c>
      <c r="F14">
        <v>57.5</v>
      </c>
      <c r="G14">
        <v>54.5</v>
      </c>
      <c r="H14">
        <v>51</v>
      </c>
      <c r="I14">
        <v>47.5</v>
      </c>
      <c r="J14">
        <v>46.75</v>
      </c>
      <c r="K14">
        <v>45.5</v>
      </c>
      <c r="L14">
        <v>46</v>
      </c>
      <c r="M14">
        <v>43.75</v>
      </c>
      <c r="N14">
        <v>43.25</v>
      </c>
      <c r="O14">
        <v>41.75</v>
      </c>
      <c r="P14">
        <v>42.25</v>
      </c>
      <c r="Q14">
        <v>42.5</v>
      </c>
    </row>
    <row r="15" spans="1:17" ht="19.95" customHeight="1" x14ac:dyDescent="0.4">
      <c r="A15" s="3" t="s">
        <v>103</v>
      </c>
      <c r="B15">
        <v>68.666666666666671</v>
      </c>
      <c r="C15">
        <v>64.166666666666671</v>
      </c>
      <c r="D15">
        <v>59.416666666666664</v>
      </c>
      <c r="E15">
        <v>59.75</v>
      </c>
      <c r="F15">
        <v>58</v>
      </c>
      <c r="G15">
        <v>55.75</v>
      </c>
      <c r="H15">
        <v>55</v>
      </c>
      <c r="I15">
        <v>51.75</v>
      </c>
      <c r="J15">
        <v>53.25</v>
      </c>
      <c r="K15">
        <v>53.75</v>
      </c>
      <c r="L15">
        <v>52.5</v>
      </c>
      <c r="M15">
        <v>50.75</v>
      </c>
      <c r="N15">
        <v>50</v>
      </c>
      <c r="O15">
        <v>50.25</v>
      </c>
      <c r="P15">
        <v>48.5</v>
      </c>
      <c r="Q15">
        <v>48.5</v>
      </c>
    </row>
    <row r="16" spans="1:17" ht="19.95" customHeight="1" x14ac:dyDescent="0.4">
      <c r="A16" s="3" t="s">
        <v>104</v>
      </c>
      <c r="B16">
        <v>34.333333333333336</v>
      </c>
      <c r="C16">
        <v>34</v>
      </c>
      <c r="D16">
        <v>31.583333333333332</v>
      </c>
      <c r="E16">
        <v>29.75</v>
      </c>
      <c r="F16">
        <v>27.5</v>
      </c>
      <c r="G16">
        <v>26.25</v>
      </c>
      <c r="H16">
        <v>24.5</v>
      </c>
      <c r="I16">
        <v>23.25</v>
      </c>
      <c r="J16">
        <v>23.75</v>
      </c>
      <c r="K16">
        <v>22.5</v>
      </c>
      <c r="L16">
        <v>22</v>
      </c>
      <c r="M16">
        <v>21</v>
      </c>
      <c r="N16">
        <v>20.5</v>
      </c>
      <c r="O16">
        <v>19.25</v>
      </c>
      <c r="P16">
        <v>18.5</v>
      </c>
      <c r="Q16">
        <v>18</v>
      </c>
    </row>
    <row r="17" spans="1:17" ht="19.95" customHeight="1" x14ac:dyDescent="0.4">
      <c r="A17" s="3" t="s">
        <v>105</v>
      </c>
      <c r="B17">
        <v>80.833333333333329</v>
      </c>
      <c r="C17">
        <v>73.833333333333329</v>
      </c>
      <c r="D17">
        <v>71.416666666666671</v>
      </c>
      <c r="E17">
        <v>68.5</v>
      </c>
      <c r="F17">
        <v>63.25</v>
      </c>
      <c r="G17">
        <v>60.5</v>
      </c>
      <c r="H17">
        <v>60.25</v>
      </c>
      <c r="I17">
        <v>58.25</v>
      </c>
      <c r="J17">
        <v>55.5</v>
      </c>
      <c r="K17">
        <v>54.75</v>
      </c>
      <c r="L17">
        <v>56.25</v>
      </c>
      <c r="M17">
        <v>55</v>
      </c>
      <c r="N17">
        <v>54.75</v>
      </c>
      <c r="O17">
        <v>54</v>
      </c>
      <c r="P17">
        <v>53.25</v>
      </c>
      <c r="Q17">
        <v>51.5</v>
      </c>
    </row>
    <row r="18" spans="1:17" ht="19.95" customHeight="1" x14ac:dyDescent="0.4">
      <c r="A18" s="3" t="s">
        <v>106</v>
      </c>
      <c r="B18">
        <v>87.5</v>
      </c>
      <c r="C18">
        <v>82.5</v>
      </c>
      <c r="D18">
        <v>78.833333333333329</v>
      </c>
      <c r="E18">
        <v>76.25</v>
      </c>
      <c r="F18">
        <v>73.25</v>
      </c>
      <c r="G18">
        <v>71.25</v>
      </c>
      <c r="H18">
        <v>71</v>
      </c>
      <c r="I18">
        <v>68.5</v>
      </c>
      <c r="J18">
        <v>63.5</v>
      </c>
      <c r="K18">
        <v>64</v>
      </c>
      <c r="L18">
        <v>64</v>
      </c>
      <c r="M18">
        <v>64</v>
      </c>
      <c r="N18">
        <v>61.75</v>
      </c>
      <c r="O18">
        <v>58.25</v>
      </c>
      <c r="P18">
        <v>59.25</v>
      </c>
      <c r="Q18">
        <v>60</v>
      </c>
    </row>
    <row r="19" spans="1:17" ht="19.95" customHeight="1" x14ac:dyDescent="0.4">
      <c r="A19" s="4" t="s">
        <v>107</v>
      </c>
      <c r="B19">
        <v>27.166666666666668</v>
      </c>
      <c r="C19">
        <v>26</v>
      </c>
      <c r="D19">
        <v>25</v>
      </c>
      <c r="E19">
        <v>24.25</v>
      </c>
      <c r="F19">
        <v>22.75</v>
      </c>
      <c r="G19">
        <v>23</v>
      </c>
      <c r="H19">
        <v>21.75</v>
      </c>
      <c r="I19">
        <v>21.75</v>
      </c>
      <c r="J19">
        <v>20.75</v>
      </c>
      <c r="K19">
        <v>20</v>
      </c>
      <c r="L19">
        <v>21</v>
      </c>
      <c r="M19">
        <v>21</v>
      </c>
      <c r="N19">
        <v>22</v>
      </c>
      <c r="O19">
        <v>22.5</v>
      </c>
      <c r="P19">
        <v>23</v>
      </c>
      <c r="Q19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메타정보</vt:lpstr>
      <vt:lpstr>연도별 산부인과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Playdata</cp:lastModifiedBy>
  <dcterms:created xsi:type="dcterms:W3CDTF">2023-02-15T17:13:34Z</dcterms:created>
  <dcterms:modified xsi:type="dcterms:W3CDTF">2023-02-16T10:13:35Z</dcterms:modified>
</cp:coreProperties>
</file>