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Ex2.xml" ContentType="application/vnd.ms-office.chartex+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https://cf-my.sharepoint.com/personal/ramachandranj1_cardiff_ac_uk/Documents/Desktop/Data Science and Analytics/MAT005 Time Series and Forecasting/Coursework/"/>
    </mc:Choice>
  </mc:AlternateContent>
  <xr:revisionPtr revIDLastSave="986" documentId="11_AD4DB114E441178AC67DF45F3E56DE66683EDF2E" xr6:coauthVersionLast="47" xr6:coauthVersionMax="47" xr10:uidLastSave="{0AD45372-9EC0-497C-8C36-D43BF13CC936}"/>
  <bookViews>
    <workbookView xWindow="-108" yWindow="-108" windowWidth="23256" windowHeight="12576" xr2:uid="{00000000-000D-0000-FFFF-FFFF00000000}"/>
  </bookViews>
  <sheets>
    <sheet name="Data" sheetId="1" r:id="rId1"/>
    <sheet name="Year" sheetId="8" r:id="rId2"/>
    <sheet name="Day" sheetId="6" r:id="rId3"/>
    <sheet name="Hours" sheetId="5" r:id="rId4"/>
    <sheet name="Week" sheetId="9" r:id="rId5"/>
    <sheet name="Error Analysis" sheetId="10" r:id="rId6"/>
    <sheet name="transform_data" sheetId="12" r:id="rId7"/>
    <sheet name="model" sheetId="3" r:id="rId8"/>
    <sheet name="Month" sheetId="7" r:id="rId9"/>
    <sheet name="month1" sheetId="11" r:id="rId10"/>
    <sheet name="Sheet1" sheetId="2" r:id="rId11"/>
  </sheets>
  <definedNames>
    <definedName name="_xlnm._FilterDatabase" localSheetId="0" hidden="1">Data!#REF!</definedName>
    <definedName name="_xlnm._FilterDatabase" localSheetId="7" hidden="1">model!#REF!</definedName>
    <definedName name="_xlnm._FilterDatabase" localSheetId="10" hidden="1">Sheet1!$E$3:$G$313</definedName>
    <definedName name="_xlnm._FilterDatabase" localSheetId="6" hidden="1">transform_data!$A$1:$C$311</definedName>
    <definedName name="_xlnm._FilterDatabase" localSheetId="1" hidden="1">Year!$A$1:$G$53</definedName>
    <definedName name="_xlchart.v1.3" hidden="1">transform_data!$B$2:$B$303</definedName>
    <definedName name="_xlchart.v2.0" hidden="1">Hours!$A$2:$A$25</definedName>
    <definedName name="_xlchart.v2.1" hidden="1">Hours!$H$1</definedName>
    <definedName name="_xlchart.v2.2" hidden="1">Hours!$H$2:$H$25</definedName>
  </definedNames>
  <calcPr calcId="191029"/>
  <pivotCaches>
    <pivotCache cacheId="0" r:id="rId12"/>
    <pivotCache cacheId="1"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9" i="10" l="1"/>
  <c r="Y8" i="10"/>
  <c r="Y7" i="10"/>
  <c r="Y6" i="10"/>
  <c r="Y5" i="10"/>
  <c r="Y4" i="10"/>
  <c r="Y3" i="10"/>
  <c r="Y2" i="10"/>
  <c r="AU8" i="8"/>
  <c r="AT8" i="8"/>
  <c r="AS8" i="8"/>
  <c r="AR8" i="8"/>
  <c r="AQ8" i="8"/>
  <c r="AP8" i="8"/>
  <c r="AO8" i="8"/>
  <c r="AN8" i="8"/>
  <c r="AM8" i="8"/>
  <c r="AL8" i="8"/>
  <c r="AK8" i="8"/>
  <c r="AJ8" i="8"/>
  <c r="I11" i="12"/>
  <c r="I10" i="12"/>
  <c r="I9" i="12"/>
  <c r="I8" i="12"/>
  <c r="I6" i="12"/>
  <c r="I5" i="12"/>
  <c r="I4" i="12"/>
  <c r="C3" i="12"/>
  <c r="C4" i="12"/>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C134" i="12"/>
  <c r="C135" i="12"/>
  <c r="C136" i="12"/>
  <c r="C137" i="12"/>
  <c r="C138" i="12"/>
  <c r="C139" i="12"/>
  <c r="C140" i="12"/>
  <c r="C141" i="12"/>
  <c r="C142" i="12"/>
  <c r="C143" i="12"/>
  <c r="C144" i="12"/>
  <c r="C145" i="12"/>
  <c r="C146" i="12"/>
  <c r="C147" i="12"/>
  <c r="C148" i="12"/>
  <c r="C149" i="12"/>
  <c r="C150" i="12"/>
  <c r="C151" i="12"/>
  <c r="C152" i="12"/>
  <c r="C153" i="12"/>
  <c r="C154" i="12"/>
  <c r="C155" i="12"/>
  <c r="C156" i="12"/>
  <c r="C157" i="12"/>
  <c r="C158" i="12"/>
  <c r="C159" i="12"/>
  <c r="C160" i="12"/>
  <c r="C161" i="12"/>
  <c r="C162" i="12"/>
  <c r="C163" i="12"/>
  <c r="C164" i="12"/>
  <c r="C165" i="12"/>
  <c r="C166" i="12"/>
  <c r="C167" i="12"/>
  <c r="C168" i="12"/>
  <c r="C169" i="12"/>
  <c r="C170" i="12"/>
  <c r="C171" i="12"/>
  <c r="C172" i="12"/>
  <c r="C173" i="12"/>
  <c r="C174" i="12"/>
  <c r="C175" i="12"/>
  <c r="C176" i="12"/>
  <c r="C177" i="12"/>
  <c r="C178" i="12"/>
  <c r="C179" i="12"/>
  <c r="C180" i="12"/>
  <c r="C181" i="12"/>
  <c r="C182" i="12"/>
  <c r="C183" i="12"/>
  <c r="C184" i="12"/>
  <c r="C185" i="12"/>
  <c r="C186" i="12"/>
  <c r="C187" i="12"/>
  <c r="C188" i="12"/>
  <c r="C189" i="12"/>
  <c r="C190" i="12"/>
  <c r="C191" i="12"/>
  <c r="C192" i="12"/>
  <c r="C193" i="12"/>
  <c r="C194" i="12"/>
  <c r="C195" i="12"/>
  <c r="C196" i="12"/>
  <c r="C197" i="12"/>
  <c r="C198" i="12"/>
  <c r="C199" i="12"/>
  <c r="C200" i="12"/>
  <c r="C201" i="12"/>
  <c r="C202" i="12"/>
  <c r="C203" i="12"/>
  <c r="C204" i="12"/>
  <c r="C205" i="12"/>
  <c r="C206" i="12"/>
  <c r="C207" i="12"/>
  <c r="C208" i="12"/>
  <c r="C209" i="12"/>
  <c r="C210" i="12"/>
  <c r="C211" i="12"/>
  <c r="C212" i="12"/>
  <c r="C213" i="12"/>
  <c r="C214" i="12"/>
  <c r="C215" i="12"/>
  <c r="C216" i="12"/>
  <c r="C217" i="12"/>
  <c r="C218" i="12"/>
  <c r="C219" i="12"/>
  <c r="C220" i="12"/>
  <c r="C221" i="12"/>
  <c r="C222" i="12"/>
  <c r="C223" i="12"/>
  <c r="C224" i="12"/>
  <c r="C225" i="12"/>
  <c r="C226" i="12"/>
  <c r="C227" i="12"/>
  <c r="C228" i="12"/>
  <c r="C229" i="12"/>
  <c r="C230" i="12"/>
  <c r="C231" i="12"/>
  <c r="C232" i="12"/>
  <c r="C233" i="12"/>
  <c r="C234" i="12"/>
  <c r="C235" i="12"/>
  <c r="C236" i="12"/>
  <c r="C237" i="12"/>
  <c r="C238" i="12"/>
  <c r="C239" i="12"/>
  <c r="C240" i="12"/>
  <c r="C241" i="12"/>
  <c r="C242" i="12"/>
  <c r="C243" i="12"/>
  <c r="C244" i="12"/>
  <c r="C245" i="12"/>
  <c r="C246" i="12"/>
  <c r="C247" i="12"/>
  <c r="C248" i="12"/>
  <c r="C249" i="12"/>
  <c r="C250" i="12"/>
  <c r="C251" i="12"/>
  <c r="C252" i="12"/>
  <c r="C253" i="12"/>
  <c r="C254" i="12"/>
  <c r="C255" i="12"/>
  <c r="C256" i="12"/>
  <c r="C257" i="12"/>
  <c r="C258" i="12"/>
  <c r="C259" i="12"/>
  <c r="C260" i="12"/>
  <c r="C261" i="12"/>
  <c r="C262" i="12"/>
  <c r="C263" i="12"/>
  <c r="C264" i="12"/>
  <c r="C265" i="12"/>
  <c r="C266" i="12"/>
  <c r="C267" i="12"/>
  <c r="C268" i="12"/>
  <c r="C269" i="12"/>
  <c r="C270" i="12"/>
  <c r="C271" i="12"/>
  <c r="C272" i="12"/>
  <c r="C273" i="12"/>
  <c r="C274" i="12"/>
  <c r="C275" i="12"/>
  <c r="C276" i="12"/>
  <c r="C277" i="12"/>
  <c r="C278" i="12"/>
  <c r="C279" i="12"/>
  <c r="C280" i="12"/>
  <c r="C281" i="12"/>
  <c r="C282" i="12"/>
  <c r="C283" i="12"/>
  <c r="C284" i="12"/>
  <c r="C285" i="12"/>
  <c r="C286" i="12"/>
  <c r="C287" i="12"/>
  <c r="C288" i="12"/>
  <c r="C289" i="12"/>
  <c r="C290" i="12"/>
  <c r="C291" i="12"/>
  <c r="C292" i="12"/>
  <c r="C293" i="12"/>
  <c r="C294" i="12"/>
  <c r="C295" i="12"/>
  <c r="C296" i="12"/>
  <c r="C297" i="12"/>
  <c r="C298" i="12"/>
  <c r="C299" i="12"/>
  <c r="C300" i="12"/>
  <c r="C301" i="12"/>
  <c r="C302" i="12"/>
  <c r="C303" i="12"/>
  <c r="C2" i="12"/>
  <c r="H25" i="5"/>
  <c r="H24" i="5"/>
  <c r="H23" i="5"/>
  <c r="H22" i="5"/>
  <c r="H21" i="5"/>
  <c r="H20" i="5"/>
  <c r="H19" i="5"/>
  <c r="H18" i="5"/>
  <c r="H17" i="5"/>
  <c r="H16" i="5"/>
  <c r="H15" i="5"/>
  <c r="H14" i="5"/>
  <c r="H13" i="5"/>
  <c r="H12" i="5"/>
  <c r="H11" i="5"/>
  <c r="H10" i="5"/>
  <c r="H9" i="5"/>
  <c r="H8" i="5"/>
  <c r="H7" i="5"/>
  <c r="H6" i="5"/>
  <c r="H5" i="5"/>
  <c r="H4" i="5"/>
  <c r="H3" i="5"/>
  <c r="H2" i="5"/>
  <c r="I3743" i="1"/>
  <c r="H3743" i="1"/>
  <c r="G3743" i="1"/>
  <c r="F3743" i="1"/>
  <c r="E3743" i="1"/>
  <c r="D3743" i="1"/>
  <c r="C3743" i="1"/>
  <c r="I3742" i="1"/>
  <c r="H3742" i="1"/>
  <c r="G3742" i="1"/>
  <c r="F3742" i="1"/>
  <c r="E3742" i="1"/>
  <c r="D3742" i="1"/>
  <c r="C3742" i="1"/>
  <c r="I3741" i="1"/>
  <c r="H3741" i="1"/>
  <c r="G3741" i="1"/>
  <c r="F3741" i="1"/>
  <c r="E3741" i="1"/>
  <c r="D3741" i="1"/>
  <c r="C3741" i="1"/>
  <c r="I3740" i="1"/>
  <c r="H3740" i="1"/>
  <c r="G3740" i="1"/>
  <c r="F3740" i="1"/>
  <c r="E3740" i="1"/>
  <c r="D3740" i="1"/>
  <c r="C3740" i="1"/>
  <c r="I3739" i="1"/>
  <c r="H3739" i="1"/>
  <c r="G3739" i="1"/>
  <c r="F3739" i="1"/>
  <c r="E3739" i="1"/>
  <c r="D3739" i="1"/>
  <c r="C3739" i="1"/>
  <c r="I3738" i="1"/>
  <c r="H3738" i="1"/>
  <c r="G3738" i="1"/>
  <c r="F3738" i="1"/>
  <c r="E3738" i="1"/>
  <c r="D3738" i="1"/>
  <c r="C3738" i="1"/>
  <c r="I3737" i="1"/>
  <c r="H3737" i="1"/>
  <c r="G3737" i="1"/>
  <c r="F3737" i="1"/>
  <c r="E3737" i="1"/>
  <c r="D3737" i="1"/>
  <c r="C3737" i="1"/>
  <c r="I3736" i="1"/>
  <c r="H3736" i="1"/>
  <c r="G3736" i="1"/>
  <c r="F3736" i="1"/>
  <c r="E3736" i="1"/>
  <c r="D3736" i="1"/>
  <c r="C3736" i="1"/>
  <c r="I3735" i="1"/>
  <c r="H3735" i="1"/>
  <c r="G3735" i="1"/>
  <c r="F3735" i="1"/>
  <c r="E3735" i="1"/>
  <c r="D3735" i="1"/>
  <c r="C3735" i="1"/>
  <c r="I3734" i="1"/>
  <c r="H3734" i="1"/>
  <c r="G3734" i="1"/>
  <c r="F3734" i="1"/>
  <c r="E3734" i="1"/>
  <c r="D3734" i="1"/>
  <c r="C3734" i="1"/>
  <c r="I3733" i="1"/>
  <c r="H3733" i="1"/>
  <c r="G3733" i="1"/>
  <c r="F3733" i="1"/>
  <c r="E3733" i="1"/>
  <c r="D3733" i="1"/>
  <c r="C3733" i="1"/>
  <c r="I3732" i="1"/>
  <c r="H3732" i="1"/>
  <c r="G3732" i="1"/>
  <c r="F3732" i="1"/>
  <c r="E3732" i="1"/>
  <c r="D3732" i="1"/>
  <c r="C3732" i="1"/>
  <c r="I3731" i="1"/>
  <c r="H3731" i="1"/>
  <c r="G3731" i="1"/>
  <c r="F3731" i="1"/>
  <c r="E3731" i="1"/>
  <c r="D3731" i="1"/>
  <c r="C3731" i="1"/>
  <c r="I3730" i="1"/>
  <c r="H3730" i="1"/>
  <c r="G3730" i="1"/>
  <c r="F3730" i="1"/>
  <c r="E3730" i="1"/>
  <c r="D3730" i="1"/>
  <c r="C3730" i="1"/>
  <c r="I3729" i="1"/>
  <c r="H3729" i="1"/>
  <c r="G3729" i="1"/>
  <c r="F3729" i="1"/>
  <c r="E3729" i="1"/>
  <c r="D3729" i="1"/>
  <c r="C3729" i="1"/>
  <c r="I3728" i="1"/>
  <c r="H3728" i="1"/>
  <c r="G3728" i="1"/>
  <c r="F3728" i="1"/>
  <c r="E3728" i="1"/>
  <c r="D3728" i="1"/>
  <c r="C3728" i="1"/>
  <c r="I3727" i="1"/>
  <c r="H3727" i="1"/>
  <c r="G3727" i="1"/>
  <c r="F3727" i="1"/>
  <c r="E3727" i="1"/>
  <c r="D3727" i="1"/>
  <c r="C3727" i="1"/>
  <c r="I3726" i="1"/>
  <c r="H3726" i="1"/>
  <c r="G3726" i="1"/>
  <c r="F3726" i="1"/>
  <c r="E3726" i="1"/>
  <c r="D3726" i="1"/>
  <c r="C3726" i="1"/>
  <c r="I3725" i="1"/>
  <c r="H3725" i="1"/>
  <c r="G3725" i="1"/>
  <c r="F3725" i="1"/>
  <c r="E3725" i="1"/>
  <c r="D3725" i="1"/>
  <c r="C3725" i="1"/>
  <c r="I3724" i="1"/>
  <c r="H3724" i="1"/>
  <c r="G3724" i="1"/>
  <c r="F3724" i="1"/>
  <c r="E3724" i="1"/>
  <c r="D3724" i="1"/>
  <c r="C3724" i="1"/>
  <c r="I3723" i="1"/>
  <c r="H3723" i="1"/>
  <c r="G3723" i="1"/>
  <c r="F3723" i="1"/>
  <c r="E3723" i="1"/>
  <c r="D3723" i="1"/>
  <c r="C3723" i="1"/>
  <c r="I3722" i="1"/>
  <c r="H3722" i="1"/>
  <c r="G3722" i="1"/>
  <c r="F3722" i="1"/>
  <c r="E3722" i="1"/>
  <c r="D3722" i="1"/>
  <c r="C3722" i="1"/>
  <c r="I3721" i="1"/>
  <c r="H3721" i="1"/>
  <c r="G3721" i="1"/>
  <c r="F3721" i="1"/>
  <c r="E3721" i="1"/>
  <c r="D3721" i="1"/>
  <c r="C3721" i="1"/>
  <c r="I3720" i="1"/>
  <c r="H3720" i="1"/>
  <c r="G3720" i="1"/>
  <c r="F3720" i="1"/>
  <c r="E3720" i="1"/>
  <c r="D3720" i="1"/>
  <c r="C3720" i="1"/>
  <c r="I3719" i="1"/>
  <c r="H3719" i="1"/>
  <c r="G3719" i="1"/>
  <c r="F3719" i="1"/>
  <c r="E3719" i="1"/>
  <c r="D3719" i="1"/>
  <c r="C3719" i="1"/>
  <c r="I3718" i="1"/>
  <c r="H3718" i="1"/>
  <c r="G3718" i="1"/>
  <c r="F3718" i="1"/>
  <c r="E3718" i="1"/>
  <c r="D3718" i="1"/>
  <c r="C3718" i="1"/>
  <c r="I3717" i="1"/>
  <c r="H3717" i="1"/>
  <c r="G3717" i="1"/>
  <c r="F3717" i="1"/>
  <c r="E3717" i="1"/>
  <c r="D3717" i="1"/>
  <c r="C3717" i="1"/>
  <c r="I3716" i="1"/>
  <c r="H3716" i="1"/>
  <c r="G3716" i="1"/>
  <c r="F3716" i="1"/>
  <c r="E3716" i="1"/>
  <c r="D3716" i="1"/>
  <c r="C3716" i="1"/>
  <c r="I3715" i="1"/>
  <c r="H3715" i="1"/>
  <c r="G3715" i="1"/>
  <c r="F3715" i="1"/>
  <c r="E3715" i="1"/>
  <c r="D3715" i="1"/>
  <c r="C3715" i="1"/>
  <c r="I3714" i="1"/>
  <c r="H3714" i="1"/>
  <c r="G3714" i="1"/>
  <c r="F3714" i="1"/>
  <c r="E3714" i="1"/>
  <c r="D3714" i="1"/>
  <c r="C3714" i="1"/>
  <c r="I3713" i="1"/>
  <c r="H3713" i="1"/>
  <c r="G3713" i="1"/>
  <c r="F3713" i="1"/>
  <c r="E3713" i="1"/>
  <c r="D3713" i="1"/>
  <c r="C3713" i="1"/>
  <c r="I3712" i="1"/>
  <c r="H3712" i="1"/>
  <c r="G3712" i="1"/>
  <c r="F3712" i="1"/>
  <c r="E3712" i="1"/>
  <c r="D3712" i="1"/>
  <c r="C3712" i="1"/>
  <c r="I3711" i="1"/>
  <c r="H3711" i="1"/>
  <c r="G3711" i="1"/>
  <c r="F3711" i="1"/>
  <c r="E3711" i="1"/>
  <c r="D3711" i="1"/>
  <c r="C3711" i="1"/>
  <c r="I3710" i="1"/>
  <c r="H3710" i="1"/>
  <c r="G3710" i="1"/>
  <c r="F3710" i="1"/>
  <c r="E3710" i="1"/>
  <c r="D3710" i="1"/>
  <c r="C3710" i="1"/>
  <c r="I3709" i="1"/>
  <c r="H3709" i="1"/>
  <c r="G3709" i="1"/>
  <c r="F3709" i="1"/>
  <c r="E3709" i="1"/>
  <c r="D3709" i="1"/>
  <c r="C3709" i="1"/>
  <c r="I3708" i="1"/>
  <c r="H3708" i="1"/>
  <c r="G3708" i="1"/>
  <c r="F3708" i="1"/>
  <c r="E3708" i="1"/>
  <c r="D3708" i="1"/>
  <c r="C3708" i="1"/>
  <c r="I3707" i="1"/>
  <c r="H3707" i="1"/>
  <c r="G3707" i="1"/>
  <c r="F3707" i="1"/>
  <c r="E3707" i="1"/>
  <c r="D3707" i="1"/>
  <c r="C3707" i="1"/>
  <c r="I3706" i="1"/>
  <c r="H3706" i="1"/>
  <c r="G3706" i="1"/>
  <c r="F3706" i="1"/>
  <c r="E3706" i="1"/>
  <c r="D3706" i="1"/>
  <c r="C3706" i="1"/>
  <c r="I3705" i="1"/>
  <c r="H3705" i="1"/>
  <c r="G3705" i="1"/>
  <c r="F3705" i="1"/>
  <c r="E3705" i="1"/>
  <c r="D3705" i="1"/>
  <c r="C3705" i="1"/>
  <c r="I3704" i="1"/>
  <c r="H3704" i="1"/>
  <c r="G3704" i="1"/>
  <c r="F3704" i="1"/>
  <c r="E3704" i="1"/>
  <c r="D3704" i="1"/>
  <c r="C3704" i="1"/>
  <c r="I3703" i="1"/>
  <c r="H3703" i="1"/>
  <c r="G3703" i="1"/>
  <c r="F3703" i="1"/>
  <c r="E3703" i="1"/>
  <c r="D3703" i="1"/>
  <c r="C3703" i="1"/>
  <c r="I3702" i="1"/>
  <c r="H3702" i="1"/>
  <c r="G3702" i="1"/>
  <c r="F3702" i="1"/>
  <c r="E3702" i="1"/>
  <c r="D3702" i="1"/>
  <c r="C3702" i="1"/>
  <c r="I3701" i="1"/>
  <c r="H3701" i="1"/>
  <c r="G3701" i="1"/>
  <c r="F3701" i="1"/>
  <c r="E3701" i="1"/>
  <c r="D3701" i="1"/>
  <c r="C3701" i="1"/>
  <c r="I3700" i="1"/>
  <c r="H3700" i="1"/>
  <c r="G3700" i="1"/>
  <c r="F3700" i="1"/>
  <c r="E3700" i="1"/>
  <c r="D3700" i="1"/>
  <c r="C3700" i="1"/>
  <c r="I3699" i="1"/>
  <c r="H3699" i="1"/>
  <c r="G3699" i="1"/>
  <c r="F3699" i="1"/>
  <c r="E3699" i="1"/>
  <c r="D3699" i="1"/>
  <c r="C3699" i="1"/>
  <c r="I3698" i="1"/>
  <c r="H3698" i="1"/>
  <c r="G3698" i="1"/>
  <c r="F3698" i="1"/>
  <c r="E3698" i="1"/>
  <c r="D3698" i="1"/>
  <c r="C3698" i="1"/>
  <c r="I3697" i="1"/>
  <c r="H3697" i="1"/>
  <c r="G3697" i="1"/>
  <c r="F3697" i="1"/>
  <c r="E3697" i="1"/>
  <c r="D3697" i="1"/>
  <c r="C3697" i="1"/>
  <c r="I3696" i="1"/>
  <c r="H3696" i="1"/>
  <c r="G3696" i="1"/>
  <c r="F3696" i="1"/>
  <c r="E3696" i="1"/>
  <c r="D3696" i="1"/>
  <c r="C3696" i="1"/>
  <c r="I3695" i="1"/>
  <c r="H3695" i="1"/>
  <c r="G3695" i="1"/>
  <c r="F3695" i="1"/>
  <c r="E3695" i="1"/>
  <c r="D3695" i="1"/>
  <c r="C3695" i="1"/>
  <c r="I3694" i="1"/>
  <c r="H3694" i="1"/>
  <c r="G3694" i="1"/>
  <c r="F3694" i="1"/>
  <c r="E3694" i="1"/>
  <c r="D3694" i="1"/>
  <c r="C3694" i="1"/>
  <c r="I3693" i="1"/>
  <c r="H3693" i="1"/>
  <c r="G3693" i="1"/>
  <c r="F3693" i="1"/>
  <c r="E3693" i="1"/>
  <c r="D3693" i="1"/>
  <c r="C3693" i="1"/>
  <c r="I3692" i="1"/>
  <c r="H3692" i="1"/>
  <c r="G3692" i="1"/>
  <c r="F3692" i="1"/>
  <c r="E3692" i="1"/>
  <c r="D3692" i="1"/>
  <c r="C3692" i="1"/>
  <c r="I3691" i="1"/>
  <c r="H3691" i="1"/>
  <c r="G3691" i="1"/>
  <c r="F3691" i="1"/>
  <c r="E3691" i="1"/>
  <c r="D3691" i="1"/>
  <c r="C3691" i="1"/>
  <c r="I3690" i="1"/>
  <c r="H3690" i="1"/>
  <c r="G3690" i="1"/>
  <c r="F3690" i="1"/>
  <c r="E3690" i="1"/>
  <c r="D3690" i="1"/>
  <c r="C3690" i="1"/>
  <c r="I3689" i="1"/>
  <c r="H3689" i="1"/>
  <c r="G3689" i="1"/>
  <c r="F3689" i="1"/>
  <c r="E3689" i="1"/>
  <c r="D3689" i="1"/>
  <c r="C3689" i="1"/>
  <c r="I3688" i="1"/>
  <c r="H3688" i="1"/>
  <c r="G3688" i="1"/>
  <c r="F3688" i="1"/>
  <c r="E3688" i="1"/>
  <c r="D3688" i="1"/>
  <c r="C3688" i="1"/>
  <c r="I3687" i="1"/>
  <c r="H3687" i="1"/>
  <c r="G3687" i="1"/>
  <c r="F3687" i="1"/>
  <c r="E3687" i="1"/>
  <c r="D3687" i="1"/>
  <c r="C3687" i="1"/>
  <c r="I3686" i="1"/>
  <c r="H3686" i="1"/>
  <c r="G3686" i="1"/>
  <c r="F3686" i="1"/>
  <c r="E3686" i="1"/>
  <c r="D3686" i="1"/>
  <c r="C3686" i="1"/>
  <c r="I3685" i="1"/>
  <c r="H3685" i="1"/>
  <c r="G3685" i="1"/>
  <c r="F3685" i="1"/>
  <c r="E3685" i="1"/>
  <c r="D3685" i="1"/>
  <c r="C3685" i="1"/>
  <c r="I3684" i="1"/>
  <c r="H3684" i="1"/>
  <c r="G3684" i="1"/>
  <c r="F3684" i="1"/>
  <c r="E3684" i="1"/>
  <c r="D3684" i="1"/>
  <c r="C3684" i="1"/>
  <c r="I3683" i="1"/>
  <c r="H3683" i="1"/>
  <c r="G3683" i="1"/>
  <c r="F3683" i="1"/>
  <c r="E3683" i="1"/>
  <c r="D3683" i="1"/>
  <c r="C3683" i="1"/>
  <c r="I3682" i="1"/>
  <c r="H3682" i="1"/>
  <c r="G3682" i="1"/>
  <c r="F3682" i="1"/>
  <c r="E3682" i="1"/>
  <c r="D3682" i="1"/>
  <c r="C3682" i="1"/>
  <c r="I3681" i="1"/>
  <c r="H3681" i="1"/>
  <c r="G3681" i="1"/>
  <c r="F3681" i="1"/>
  <c r="E3681" i="1"/>
  <c r="D3681" i="1"/>
  <c r="C3681" i="1"/>
  <c r="I3680" i="1"/>
  <c r="H3680" i="1"/>
  <c r="G3680" i="1"/>
  <c r="F3680" i="1"/>
  <c r="E3680" i="1"/>
  <c r="D3680" i="1"/>
  <c r="C3680" i="1"/>
  <c r="I3679" i="1"/>
  <c r="H3679" i="1"/>
  <c r="G3679" i="1"/>
  <c r="F3679" i="1"/>
  <c r="E3679" i="1"/>
  <c r="D3679" i="1"/>
  <c r="C3679" i="1"/>
  <c r="I3678" i="1"/>
  <c r="H3678" i="1"/>
  <c r="G3678" i="1"/>
  <c r="F3678" i="1"/>
  <c r="E3678" i="1"/>
  <c r="D3678" i="1"/>
  <c r="C3678" i="1"/>
  <c r="I3677" i="1"/>
  <c r="H3677" i="1"/>
  <c r="G3677" i="1"/>
  <c r="F3677" i="1"/>
  <c r="E3677" i="1"/>
  <c r="D3677" i="1"/>
  <c r="C3677" i="1"/>
  <c r="I3676" i="1"/>
  <c r="H3676" i="1"/>
  <c r="G3676" i="1"/>
  <c r="F3676" i="1"/>
  <c r="E3676" i="1"/>
  <c r="D3676" i="1"/>
  <c r="C3676" i="1"/>
  <c r="I3675" i="1"/>
  <c r="H3675" i="1"/>
  <c r="G3675" i="1"/>
  <c r="F3675" i="1"/>
  <c r="E3675" i="1"/>
  <c r="D3675" i="1"/>
  <c r="C3675" i="1"/>
  <c r="I3674" i="1"/>
  <c r="H3674" i="1"/>
  <c r="G3674" i="1"/>
  <c r="F3674" i="1"/>
  <c r="E3674" i="1"/>
  <c r="D3674" i="1"/>
  <c r="C3674" i="1"/>
  <c r="I3673" i="1"/>
  <c r="H3673" i="1"/>
  <c r="G3673" i="1"/>
  <c r="F3673" i="1"/>
  <c r="E3673" i="1"/>
  <c r="D3673" i="1"/>
  <c r="C3673" i="1"/>
  <c r="I3672" i="1"/>
  <c r="H3672" i="1"/>
  <c r="G3672" i="1"/>
  <c r="F3672" i="1"/>
  <c r="E3672" i="1"/>
  <c r="D3672" i="1"/>
  <c r="C3672" i="1"/>
  <c r="I3671" i="1"/>
  <c r="H3671" i="1"/>
  <c r="G3671" i="1"/>
  <c r="F3671" i="1"/>
  <c r="E3671" i="1"/>
  <c r="D3671" i="1"/>
  <c r="C3671" i="1"/>
  <c r="I3670" i="1"/>
  <c r="H3670" i="1"/>
  <c r="G3670" i="1"/>
  <c r="F3670" i="1"/>
  <c r="E3670" i="1"/>
  <c r="D3670" i="1"/>
  <c r="C3670" i="1"/>
  <c r="I3669" i="1"/>
  <c r="H3669" i="1"/>
  <c r="G3669" i="1"/>
  <c r="F3669" i="1"/>
  <c r="E3669" i="1"/>
  <c r="D3669" i="1"/>
  <c r="C3669" i="1"/>
  <c r="I3668" i="1"/>
  <c r="H3668" i="1"/>
  <c r="G3668" i="1"/>
  <c r="F3668" i="1"/>
  <c r="E3668" i="1"/>
  <c r="D3668" i="1"/>
  <c r="C3668" i="1"/>
  <c r="I3667" i="1"/>
  <c r="H3667" i="1"/>
  <c r="G3667" i="1"/>
  <c r="F3667" i="1"/>
  <c r="E3667" i="1"/>
  <c r="D3667" i="1"/>
  <c r="C3667" i="1"/>
  <c r="I3666" i="1"/>
  <c r="H3666" i="1"/>
  <c r="G3666" i="1"/>
  <c r="F3666" i="1"/>
  <c r="E3666" i="1"/>
  <c r="D3666" i="1"/>
  <c r="C3666" i="1"/>
  <c r="I3665" i="1"/>
  <c r="H3665" i="1"/>
  <c r="G3665" i="1"/>
  <c r="F3665" i="1"/>
  <c r="E3665" i="1"/>
  <c r="D3665" i="1"/>
  <c r="C3665" i="1"/>
  <c r="I3664" i="1"/>
  <c r="H3664" i="1"/>
  <c r="G3664" i="1"/>
  <c r="F3664" i="1"/>
  <c r="E3664" i="1"/>
  <c r="D3664" i="1"/>
  <c r="C3664" i="1"/>
  <c r="I3663" i="1"/>
  <c r="H3663" i="1"/>
  <c r="G3663" i="1"/>
  <c r="F3663" i="1"/>
  <c r="E3663" i="1"/>
  <c r="D3663" i="1"/>
  <c r="C3663" i="1"/>
  <c r="I3662" i="1"/>
  <c r="H3662" i="1"/>
  <c r="G3662" i="1"/>
  <c r="F3662" i="1"/>
  <c r="E3662" i="1"/>
  <c r="D3662" i="1"/>
  <c r="C3662" i="1"/>
  <c r="I3661" i="1"/>
  <c r="H3661" i="1"/>
  <c r="G3661" i="1"/>
  <c r="F3661" i="1"/>
  <c r="E3661" i="1"/>
  <c r="D3661" i="1"/>
  <c r="C3661" i="1"/>
  <c r="I3660" i="1"/>
  <c r="H3660" i="1"/>
  <c r="G3660" i="1"/>
  <c r="F3660" i="1"/>
  <c r="E3660" i="1"/>
  <c r="D3660" i="1"/>
  <c r="C3660" i="1"/>
  <c r="I3659" i="1"/>
  <c r="H3659" i="1"/>
  <c r="G3659" i="1"/>
  <c r="F3659" i="1"/>
  <c r="E3659" i="1"/>
  <c r="D3659" i="1"/>
  <c r="C3659" i="1"/>
  <c r="I3658" i="1"/>
  <c r="H3658" i="1"/>
  <c r="G3658" i="1"/>
  <c r="F3658" i="1"/>
  <c r="E3658" i="1"/>
  <c r="D3658" i="1"/>
  <c r="C3658" i="1"/>
  <c r="I3657" i="1"/>
  <c r="H3657" i="1"/>
  <c r="G3657" i="1"/>
  <c r="F3657" i="1"/>
  <c r="E3657" i="1"/>
  <c r="D3657" i="1"/>
  <c r="C3657" i="1"/>
  <c r="I3656" i="1"/>
  <c r="H3656" i="1"/>
  <c r="G3656" i="1"/>
  <c r="F3656" i="1"/>
  <c r="E3656" i="1"/>
  <c r="D3656" i="1"/>
  <c r="C3656" i="1"/>
  <c r="I3655" i="1"/>
  <c r="H3655" i="1"/>
  <c r="G3655" i="1"/>
  <c r="F3655" i="1"/>
  <c r="E3655" i="1"/>
  <c r="D3655" i="1"/>
  <c r="C3655" i="1"/>
  <c r="I3654" i="1"/>
  <c r="H3654" i="1"/>
  <c r="G3654" i="1"/>
  <c r="F3654" i="1"/>
  <c r="E3654" i="1"/>
  <c r="D3654" i="1"/>
  <c r="C3654" i="1"/>
  <c r="I3653" i="1"/>
  <c r="H3653" i="1"/>
  <c r="G3653" i="1"/>
  <c r="F3653" i="1"/>
  <c r="E3653" i="1"/>
  <c r="D3653" i="1"/>
  <c r="C3653" i="1"/>
  <c r="I3652" i="1"/>
  <c r="H3652" i="1"/>
  <c r="G3652" i="1"/>
  <c r="F3652" i="1"/>
  <c r="E3652" i="1"/>
  <c r="D3652" i="1"/>
  <c r="C3652" i="1"/>
  <c r="I3651" i="1"/>
  <c r="H3651" i="1"/>
  <c r="G3651" i="1"/>
  <c r="F3651" i="1"/>
  <c r="E3651" i="1"/>
  <c r="D3651" i="1"/>
  <c r="C3651" i="1"/>
  <c r="I3650" i="1"/>
  <c r="H3650" i="1"/>
  <c r="G3650" i="1"/>
  <c r="F3650" i="1"/>
  <c r="E3650" i="1"/>
  <c r="D3650" i="1"/>
  <c r="C3650" i="1"/>
  <c r="I3649" i="1"/>
  <c r="H3649" i="1"/>
  <c r="G3649" i="1"/>
  <c r="F3649" i="1"/>
  <c r="E3649" i="1"/>
  <c r="D3649" i="1"/>
  <c r="C3649" i="1"/>
  <c r="I3648" i="1"/>
  <c r="H3648" i="1"/>
  <c r="G3648" i="1"/>
  <c r="F3648" i="1"/>
  <c r="E3648" i="1"/>
  <c r="D3648" i="1"/>
  <c r="C3648" i="1"/>
  <c r="I3647" i="1"/>
  <c r="H3647" i="1"/>
  <c r="G3647" i="1"/>
  <c r="F3647" i="1"/>
  <c r="E3647" i="1"/>
  <c r="D3647" i="1"/>
  <c r="C3647" i="1"/>
  <c r="I3646" i="1"/>
  <c r="H3646" i="1"/>
  <c r="G3646" i="1"/>
  <c r="F3646" i="1"/>
  <c r="E3646" i="1"/>
  <c r="D3646" i="1"/>
  <c r="C3646" i="1"/>
  <c r="I3645" i="1"/>
  <c r="H3645" i="1"/>
  <c r="G3645" i="1"/>
  <c r="F3645" i="1"/>
  <c r="E3645" i="1"/>
  <c r="D3645" i="1"/>
  <c r="C3645" i="1"/>
  <c r="I3644" i="1"/>
  <c r="H3644" i="1"/>
  <c r="G3644" i="1"/>
  <c r="F3644" i="1"/>
  <c r="E3644" i="1"/>
  <c r="D3644" i="1"/>
  <c r="C3644" i="1"/>
  <c r="I3643" i="1"/>
  <c r="H3643" i="1"/>
  <c r="G3643" i="1"/>
  <c r="F3643" i="1"/>
  <c r="E3643" i="1"/>
  <c r="D3643" i="1"/>
  <c r="C3643" i="1"/>
  <c r="I3642" i="1"/>
  <c r="H3642" i="1"/>
  <c r="G3642" i="1"/>
  <c r="F3642" i="1"/>
  <c r="E3642" i="1"/>
  <c r="D3642" i="1"/>
  <c r="C3642" i="1"/>
  <c r="I3641" i="1"/>
  <c r="H3641" i="1"/>
  <c r="G3641" i="1"/>
  <c r="F3641" i="1"/>
  <c r="E3641" i="1"/>
  <c r="D3641" i="1"/>
  <c r="C3641" i="1"/>
  <c r="I3640" i="1"/>
  <c r="H3640" i="1"/>
  <c r="G3640" i="1"/>
  <c r="F3640" i="1"/>
  <c r="E3640" i="1"/>
  <c r="D3640" i="1"/>
  <c r="C3640" i="1"/>
  <c r="I3639" i="1"/>
  <c r="H3639" i="1"/>
  <c r="G3639" i="1"/>
  <c r="F3639" i="1"/>
  <c r="E3639" i="1"/>
  <c r="D3639" i="1"/>
  <c r="C3639" i="1"/>
  <c r="I3638" i="1"/>
  <c r="H3638" i="1"/>
  <c r="G3638" i="1"/>
  <c r="F3638" i="1"/>
  <c r="E3638" i="1"/>
  <c r="D3638" i="1"/>
  <c r="C3638" i="1"/>
  <c r="I3637" i="1"/>
  <c r="H3637" i="1"/>
  <c r="G3637" i="1"/>
  <c r="F3637" i="1"/>
  <c r="E3637" i="1"/>
  <c r="D3637" i="1"/>
  <c r="C3637" i="1"/>
  <c r="I3636" i="1"/>
  <c r="H3636" i="1"/>
  <c r="G3636" i="1"/>
  <c r="F3636" i="1"/>
  <c r="E3636" i="1"/>
  <c r="D3636" i="1"/>
  <c r="C3636" i="1"/>
  <c r="I3635" i="1"/>
  <c r="H3635" i="1"/>
  <c r="G3635" i="1"/>
  <c r="F3635" i="1"/>
  <c r="E3635" i="1"/>
  <c r="D3635" i="1"/>
  <c r="C3635" i="1"/>
  <c r="I3634" i="1"/>
  <c r="H3634" i="1"/>
  <c r="G3634" i="1"/>
  <c r="F3634" i="1"/>
  <c r="E3634" i="1"/>
  <c r="D3634" i="1"/>
  <c r="C3634" i="1"/>
  <c r="I3633" i="1"/>
  <c r="H3633" i="1"/>
  <c r="G3633" i="1"/>
  <c r="F3633" i="1"/>
  <c r="E3633" i="1"/>
  <c r="D3633" i="1"/>
  <c r="C3633" i="1"/>
  <c r="I3632" i="1"/>
  <c r="H3632" i="1"/>
  <c r="G3632" i="1"/>
  <c r="F3632" i="1"/>
  <c r="E3632" i="1"/>
  <c r="D3632" i="1"/>
  <c r="C3632" i="1"/>
  <c r="I3631" i="1"/>
  <c r="H3631" i="1"/>
  <c r="G3631" i="1"/>
  <c r="F3631" i="1"/>
  <c r="E3631" i="1"/>
  <c r="D3631" i="1"/>
  <c r="C3631" i="1"/>
  <c r="I3630" i="1"/>
  <c r="H3630" i="1"/>
  <c r="G3630" i="1"/>
  <c r="F3630" i="1"/>
  <c r="E3630" i="1"/>
  <c r="D3630" i="1"/>
  <c r="C3630" i="1"/>
  <c r="I3629" i="1"/>
  <c r="H3629" i="1"/>
  <c r="G3629" i="1"/>
  <c r="F3629" i="1"/>
  <c r="E3629" i="1"/>
  <c r="D3629" i="1"/>
  <c r="C3629" i="1"/>
  <c r="I3628" i="1"/>
  <c r="H3628" i="1"/>
  <c r="G3628" i="1"/>
  <c r="F3628" i="1"/>
  <c r="E3628" i="1"/>
  <c r="D3628" i="1"/>
  <c r="C3628" i="1"/>
  <c r="I3627" i="1"/>
  <c r="H3627" i="1"/>
  <c r="G3627" i="1"/>
  <c r="F3627" i="1"/>
  <c r="E3627" i="1"/>
  <c r="D3627" i="1"/>
  <c r="C3627" i="1"/>
  <c r="I3626" i="1"/>
  <c r="H3626" i="1"/>
  <c r="G3626" i="1"/>
  <c r="F3626" i="1"/>
  <c r="E3626" i="1"/>
  <c r="D3626" i="1"/>
  <c r="C3626" i="1"/>
  <c r="I3625" i="1"/>
  <c r="H3625" i="1"/>
  <c r="G3625" i="1"/>
  <c r="F3625" i="1"/>
  <c r="E3625" i="1"/>
  <c r="D3625" i="1"/>
  <c r="C3625" i="1"/>
  <c r="I3624" i="1"/>
  <c r="H3624" i="1"/>
  <c r="G3624" i="1"/>
  <c r="F3624" i="1"/>
  <c r="E3624" i="1"/>
  <c r="D3624" i="1"/>
  <c r="C3624" i="1"/>
  <c r="I3623" i="1"/>
  <c r="H3623" i="1"/>
  <c r="G3623" i="1"/>
  <c r="F3623" i="1"/>
  <c r="E3623" i="1"/>
  <c r="D3623" i="1"/>
  <c r="C3623" i="1"/>
  <c r="I3622" i="1"/>
  <c r="H3622" i="1"/>
  <c r="G3622" i="1"/>
  <c r="F3622" i="1"/>
  <c r="E3622" i="1"/>
  <c r="D3622" i="1"/>
  <c r="C3622" i="1"/>
  <c r="I3621" i="1"/>
  <c r="H3621" i="1"/>
  <c r="G3621" i="1"/>
  <c r="F3621" i="1"/>
  <c r="E3621" i="1"/>
  <c r="D3621" i="1"/>
  <c r="C3621" i="1"/>
  <c r="I3620" i="1"/>
  <c r="H3620" i="1"/>
  <c r="G3620" i="1"/>
  <c r="F3620" i="1"/>
  <c r="E3620" i="1"/>
  <c r="D3620" i="1"/>
  <c r="C3620" i="1"/>
  <c r="I3619" i="1"/>
  <c r="H3619" i="1"/>
  <c r="G3619" i="1"/>
  <c r="F3619" i="1"/>
  <c r="E3619" i="1"/>
  <c r="D3619" i="1"/>
  <c r="C3619" i="1"/>
  <c r="I3618" i="1"/>
  <c r="H3618" i="1"/>
  <c r="G3618" i="1"/>
  <c r="F3618" i="1"/>
  <c r="E3618" i="1"/>
  <c r="D3618" i="1"/>
  <c r="C3618" i="1"/>
  <c r="I3617" i="1"/>
  <c r="H3617" i="1"/>
  <c r="G3617" i="1"/>
  <c r="F3617" i="1"/>
  <c r="E3617" i="1"/>
  <c r="D3617" i="1"/>
  <c r="C3617" i="1"/>
  <c r="I3616" i="1"/>
  <c r="H3616" i="1"/>
  <c r="G3616" i="1"/>
  <c r="F3616" i="1"/>
  <c r="E3616" i="1"/>
  <c r="D3616" i="1"/>
  <c r="C3616" i="1"/>
  <c r="I3615" i="1"/>
  <c r="H3615" i="1"/>
  <c r="G3615" i="1"/>
  <c r="F3615" i="1"/>
  <c r="E3615" i="1"/>
  <c r="D3615" i="1"/>
  <c r="C3615" i="1"/>
  <c r="I3614" i="1"/>
  <c r="H3614" i="1"/>
  <c r="G3614" i="1"/>
  <c r="F3614" i="1"/>
  <c r="E3614" i="1"/>
  <c r="D3614" i="1"/>
  <c r="C3614" i="1"/>
  <c r="I3613" i="1"/>
  <c r="H3613" i="1"/>
  <c r="G3613" i="1"/>
  <c r="F3613" i="1"/>
  <c r="E3613" i="1"/>
  <c r="D3613" i="1"/>
  <c r="C3613" i="1"/>
  <c r="I3612" i="1"/>
  <c r="H3612" i="1"/>
  <c r="G3612" i="1"/>
  <c r="F3612" i="1"/>
  <c r="E3612" i="1"/>
  <c r="D3612" i="1"/>
  <c r="C3612" i="1"/>
  <c r="I3611" i="1"/>
  <c r="H3611" i="1"/>
  <c r="G3611" i="1"/>
  <c r="F3611" i="1"/>
  <c r="E3611" i="1"/>
  <c r="D3611" i="1"/>
  <c r="C3611" i="1"/>
  <c r="I3610" i="1"/>
  <c r="H3610" i="1"/>
  <c r="G3610" i="1"/>
  <c r="F3610" i="1"/>
  <c r="E3610" i="1"/>
  <c r="D3610" i="1"/>
  <c r="C3610" i="1"/>
  <c r="I3609" i="1"/>
  <c r="H3609" i="1"/>
  <c r="G3609" i="1"/>
  <c r="F3609" i="1"/>
  <c r="E3609" i="1"/>
  <c r="D3609" i="1"/>
  <c r="C3609" i="1"/>
  <c r="I3608" i="1"/>
  <c r="H3608" i="1"/>
  <c r="G3608" i="1"/>
  <c r="F3608" i="1"/>
  <c r="E3608" i="1"/>
  <c r="D3608" i="1"/>
  <c r="C3608" i="1"/>
  <c r="I3607" i="1"/>
  <c r="H3607" i="1"/>
  <c r="G3607" i="1"/>
  <c r="F3607" i="1"/>
  <c r="E3607" i="1"/>
  <c r="D3607" i="1"/>
  <c r="C3607" i="1"/>
  <c r="I3606" i="1"/>
  <c r="H3606" i="1"/>
  <c r="G3606" i="1"/>
  <c r="F3606" i="1"/>
  <c r="E3606" i="1"/>
  <c r="D3606" i="1"/>
  <c r="C3606" i="1"/>
  <c r="I3605" i="1"/>
  <c r="H3605" i="1"/>
  <c r="G3605" i="1"/>
  <c r="F3605" i="1"/>
  <c r="E3605" i="1"/>
  <c r="D3605" i="1"/>
  <c r="C3605" i="1"/>
  <c r="I3604" i="1"/>
  <c r="H3604" i="1"/>
  <c r="G3604" i="1"/>
  <c r="F3604" i="1"/>
  <c r="E3604" i="1"/>
  <c r="D3604" i="1"/>
  <c r="C3604" i="1"/>
  <c r="I3603" i="1"/>
  <c r="H3603" i="1"/>
  <c r="G3603" i="1"/>
  <c r="F3603" i="1"/>
  <c r="E3603" i="1"/>
  <c r="D3603" i="1"/>
  <c r="C3603" i="1"/>
  <c r="I3602" i="1"/>
  <c r="H3602" i="1"/>
  <c r="G3602" i="1"/>
  <c r="F3602" i="1"/>
  <c r="E3602" i="1"/>
  <c r="D3602" i="1"/>
  <c r="C3602" i="1"/>
  <c r="I3601" i="1"/>
  <c r="H3601" i="1"/>
  <c r="G3601" i="1"/>
  <c r="F3601" i="1"/>
  <c r="E3601" i="1"/>
  <c r="D3601" i="1"/>
  <c r="C3601" i="1"/>
  <c r="I3600" i="1"/>
  <c r="H3600" i="1"/>
  <c r="G3600" i="1"/>
  <c r="F3600" i="1"/>
  <c r="E3600" i="1"/>
  <c r="D3600" i="1"/>
  <c r="C3600" i="1"/>
  <c r="I3599" i="1"/>
  <c r="H3599" i="1"/>
  <c r="G3599" i="1"/>
  <c r="F3599" i="1"/>
  <c r="E3599" i="1"/>
  <c r="D3599" i="1"/>
  <c r="C3599" i="1"/>
  <c r="I3598" i="1"/>
  <c r="H3598" i="1"/>
  <c r="G3598" i="1"/>
  <c r="F3598" i="1"/>
  <c r="E3598" i="1"/>
  <c r="D3598" i="1"/>
  <c r="C3598" i="1"/>
  <c r="I3597" i="1"/>
  <c r="H3597" i="1"/>
  <c r="G3597" i="1"/>
  <c r="F3597" i="1"/>
  <c r="E3597" i="1"/>
  <c r="D3597" i="1"/>
  <c r="C3597" i="1"/>
  <c r="I3596" i="1"/>
  <c r="H3596" i="1"/>
  <c r="G3596" i="1"/>
  <c r="F3596" i="1"/>
  <c r="E3596" i="1"/>
  <c r="D3596" i="1"/>
  <c r="C3596" i="1"/>
  <c r="I3595" i="1"/>
  <c r="H3595" i="1"/>
  <c r="G3595" i="1"/>
  <c r="F3595" i="1"/>
  <c r="E3595" i="1"/>
  <c r="D3595" i="1"/>
  <c r="C3595" i="1"/>
  <c r="I3594" i="1"/>
  <c r="H3594" i="1"/>
  <c r="G3594" i="1"/>
  <c r="F3594" i="1"/>
  <c r="E3594" i="1"/>
  <c r="D3594" i="1"/>
  <c r="C3594" i="1"/>
  <c r="I3593" i="1"/>
  <c r="H3593" i="1"/>
  <c r="G3593" i="1"/>
  <c r="F3593" i="1"/>
  <c r="E3593" i="1"/>
  <c r="D3593" i="1"/>
  <c r="C3593" i="1"/>
  <c r="I3592" i="1"/>
  <c r="H3592" i="1"/>
  <c r="G3592" i="1"/>
  <c r="F3592" i="1"/>
  <c r="E3592" i="1"/>
  <c r="D3592" i="1"/>
  <c r="C3592" i="1"/>
  <c r="I3591" i="1"/>
  <c r="H3591" i="1"/>
  <c r="G3591" i="1"/>
  <c r="F3591" i="1"/>
  <c r="E3591" i="1"/>
  <c r="D3591" i="1"/>
  <c r="C3591" i="1"/>
  <c r="I3590" i="1"/>
  <c r="H3590" i="1"/>
  <c r="G3590" i="1"/>
  <c r="F3590" i="1"/>
  <c r="E3590" i="1"/>
  <c r="D3590" i="1"/>
  <c r="C3590" i="1"/>
  <c r="I3589" i="1"/>
  <c r="H3589" i="1"/>
  <c r="G3589" i="1"/>
  <c r="F3589" i="1"/>
  <c r="E3589" i="1"/>
  <c r="D3589" i="1"/>
  <c r="C3589" i="1"/>
  <c r="I3588" i="1"/>
  <c r="H3588" i="1"/>
  <c r="G3588" i="1"/>
  <c r="F3588" i="1"/>
  <c r="E3588" i="1"/>
  <c r="D3588" i="1"/>
  <c r="C3588" i="1"/>
  <c r="I3587" i="1"/>
  <c r="H3587" i="1"/>
  <c r="G3587" i="1"/>
  <c r="F3587" i="1"/>
  <c r="E3587" i="1"/>
  <c r="D3587" i="1"/>
  <c r="C3587" i="1"/>
  <c r="I3586" i="1"/>
  <c r="H3586" i="1"/>
  <c r="G3586" i="1"/>
  <c r="F3586" i="1"/>
  <c r="E3586" i="1"/>
  <c r="D3586" i="1"/>
  <c r="C3586" i="1"/>
  <c r="I3585" i="1"/>
  <c r="H3585" i="1"/>
  <c r="G3585" i="1"/>
  <c r="F3585" i="1"/>
  <c r="E3585" i="1"/>
  <c r="D3585" i="1"/>
  <c r="C3585" i="1"/>
  <c r="I3584" i="1"/>
  <c r="H3584" i="1"/>
  <c r="G3584" i="1"/>
  <c r="F3584" i="1"/>
  <c r="E3584" i="1"/>
  <c r="D3584" i="1"/>
  <c r="C3584" i="1"/>
  <c r="I3583" i="1"/>
  <c r="H3583" i="1"/>
  <c r="G3583" i="1"/>
  <c r="F3583" i="1"/>
  <c r="E3583" i="1"/>
  <c r="D3583" i="1"/>
  <c r="C3583" i="1"/>
  <c r="I3582" i="1"/>
  <c r="H3582" i="1"/>
  <c r="G3582" i="1"/>
  <c r="F3582" i="1"/>
  <c r="E3582" i="1"/>
  <c r="D3582" i="1"/>
  <c r="C3582" i="1"/>
  <c r="I3581" i="1"/>
  <c r="H3581" i="1"/>
  <c r="G3581" i="1"/>
  <c r="F3581" i="1"/>
  <c r="E3581" i="1"/>
  <c r="D3581" i="1"/>
  <c r="C3581" i="1"/>
  <c r="I3580" i="1"/>
  <c r="H3580" i="1"/>
  <c r="G3580" i="1"/>
  <c r="F3580" i="1"/>
  <c r="E3580" i="1"/>
  <c r="D3580" i="1"/>
  <c r="C3580" i="1"/>
  <c r="I3579" i="1"/>
  <c r="H3579" i="1"/>
  <c r="G3579" i="1"/>
  <c r="F3579" i="1"/>
  <c r="E3579" i="1"/>
  <c r="D3579" i="1"/>
  <c r="C3579" i="1"/>
  <c r="I3578" i="1"/>
  <c r="H3578" i="1"/>
  <c r="G3578" i="1"/>
  <c r="F3578" i="1"/>
  <c r="E3578" i="1"/>
  <c r="D3578" i="1"/>
  <c r="C3578" i="1"/>
  <c r="I3577" i="1"/>
  <c r="H3577" i="1"/>
  <c r="G3577" i="1"/>
  <c r="F3577" i="1"/>
  <c r="E3577" i="1"/>
  <c r="D3577" i="1"/>
  <c r="C3577" i="1"/>
  <c r="I3576" i="1"/>
  <c r="H3576" i="1"/>
  <c r="G3576" i="1"/>
  <c r="F3576" i="1"/>
  <c r="E3576" i="1"/>
  <c r="D3576" i="1"/>
  <c r="C3576" i="1"/>
  <c r="I3575" i="1"/>
  <c r="H3575" i="1"/>
  <c r="G3575" i="1"/>
  <c r="F3575" i="1"/>
  <c r="E3575" i="1"/>
  <c r="D3575" i="1"/>
  <c r="C3575" i="1"/>
  <c r="I3574" i="1"/>
  <c r="H3574" i="1"/>
  <c r="G3574" i="1"/>
  <c r="F3574" i="1"/>
  <c r="E3574" i="1"/>
  <c r="D3574" i="1"/>
  <c r="C3574" i="1"/>
  <c r="I3573" i="1"/>
  <c r="H3573" i="1"/>
  <c r="G3573" i="1"/>
  <c r="F3573" i="1"/>
  <c r="E3573" i="1"/>
  <c r="D3573" i="1"/>
  <c r="C3573" i="1"/>
  <c r="I3572" i="1"/>
  <c r="H3572" i="1"/>
  <c r="G3572" i="1"/>
  <c r="F3572" i="1"/>
  <c r="E3572" i="1"/>
  <c r="D3572" i="1"/>
  <c r="C3572" i="1"/>
  <c r="I3571" i="1"/>
  <c r="H3571" i="1"/>
  <c r="G3571" i="1"/>
  <c r="F3571" i="1"/>
  <c r="E3571" i="1"/>
  <c r="D3571" i="1"/>
  <c r="C3571" i="1"/>
  <c r="I3570" i="1"/>
  <c r="H3570" i="1"/>
  <c r="G3570" i="1"/>
  <c r="F3570" i="1"/>
  <c r="E3570" i="1"/>
  <c r="D3570" i="1"/>
  <c r="C3570" i="1"/>
  <c r="I3569" i="1"/>
  <c r="H3569" i="1"/>
  <c r="G3569" i="1"/>
  <c r="F3569" i="1"/>
  <c r="E3569" i="1"/>
  <c r="D3569" i="1"/>
  <c r="C3569" i="1"/>
  <c r="I3568" i="1"/>
  <c r="H3568" i="1"/>
  <c r="G3568" i="1"/>
  <c r="F3568" i="1"/>
  <c r="E3568" i="1"/>
  <c r="D3568" i="1"/>
  <c r="C3568" i="1"/>
  <c r="I3567" i="1"/>
  <c r="H3567" i="1"/>
  <c r="G3567" i="1"/>
  <c r="F3567" i="1"/>
  <c r="E3567" i="1"/>
  <c r="D3567" i="1"/>
  <c r="C3567" i="1"/>
  <c r="I3566" i="1"/>
  <c r="H3566" i="1"/>
  <c r="G3566" i="1"/>
  <c r="F3566" i="1"/>
  <c r="E3566" i="1"/>
  <c r="D3566" i="1"/>
  <c r="C3566" i="1"/>
  <c r="I3565" i="1"/>
  <c r="H3565" i="1"/>
  <c r="G3565" i="1"/>
  <c r="F3565" i="1"/>
  <c r="E3565" i="1"/>
  <c r="D3565" i="1"/>
  <c r="C3565" i="1"/>
  <c r="I3564" i="1"/>
  <c r="H3564" i="1"/>
  <c r="G3564" i="1"/>
  <c r="F3564" i="1"/>
  <c r="E3564" i="1"/>
  <c r="D3564" i="1"/>
  <c r="C3564" i="1"/>
  <c r="I3563" i="1"/>
  <c r="H3563" i="1"/>
  <c r="G3563" i="1"/>
  <c r="F3563" i="1"/>
  <c r="E3563" i="1"/>
  <c r="D3563" i="1"/>
  <c r="C3563" i="1"/>
  <c r="I3562" i="1"/>
  <c r="H3562" i="1"/>
  <c r="G3562" i="1"/>
  <c r="F3562" i="1"/>
  <c r="E3562" i="1"/>
  <c r="D3562" i="1"/>
  <c r="C3562" i="1"/>
  <c r="I3561" i="1"/>
  <c r="H3561" i="1"/>
  <c r="G3561" i="1"/>
  <c r="F3561" i="1"/>
  <c r="E3561" i="1"/>
  <c r="D3561" i="1"/>
  <c r="C3561" i="1"/>
  <c r="I3560" i="1"/>
  <c r="H3560" i="1"/>
  <c r="G3560" i="1"/>
  <c r="F3560" i="1"/>
  <c r="E3560" i="1"/>
  <c r="D3560" i="1"/>
  <c r="C3560" i="1"/>
  <c r="I3559" i="1"/>
  <c r="H3559" i="1"/>
  <c r="G3559" i="1"/>
  <c r="F3559" i="1"/>
  <c r="E3559" i="1"/>
  <c r="D3559" i="1"/>
  <c r="C3559" i="1"/>
  <c r="I3558" i="1"/>
  <c r="H3558" i="1"/>
  <c r="G3558" i="1"/>
  <c r="F3558" i="1"/>
  <c r="E3558" i="1"/>
  <c r="D3558" i="1"/>
  <c r="C3558" i="1"/>
  <c r="I3557" i="1"/>
  <c r="H3557" i="1"/>
  <c r="G3557" i="1"/>
  <c r="F3557" i="1"/>
  <c r="E3557" i="1"/>
  <c r="D3557" i="1"/>
  <c r="C3557" i="1"/>
  <c r="I3556" i="1"/>
  <c r="H3556" i="1"/>
  <c r="G3556" i="1"/>
  <c r="F3556" i="1"/>
  <c r="E3556" i="1"/>
  <c r="D3556" i="1"/>
  <c r="C3556" i="1"/>
  <c r="I3555" i="1"/>
  <c r="H3555" i="1"/>
  <c r="G3555" i="1"/>
  <c r="F3555" i="1"/>
  <c r="E3555" i="1"/>
  <c r="D3555" i="1"/>
  <c r="C3555" i="1"/>
  <c r="I3554" i="1"/>
  <c r="H3554" i="1"/>
  <c r="G3554" i="1"/>
  <c r="F3554" i="1"/>
  <c r="E3554" i="1"/>
  <c r="D3554" i="1"/>
  <c r="C3554" i="1"/>
  <c r="I3553" i="1"/>
  <c r="H3553" i="1"/>
  <c r="G3553" i="1"/>
  <c r="F3553" i="1"/>
  <c r="E3553" i="1"/>
  <c r="D3553" i="1"/>
  <c r="C3553" i="1"/>
  <c r="I3552" i="1"/>
  <c r="H3552" i="1"/>
  <c r="G3552" i="1"/>
  <c r="F3552" i="1"/>
  <c r="E3552" i="1"/>
  <c r="D3552" i="1"/>
  <c r="C3552" i="1"/>
  <c r="I3551" i="1"/>
  <c r="H3551" i="1"/>
  <c r="G3551" i="1"/>
  <c r="F3551" i="1"/>
  <c r="E3551" i="1"/>
  <c r="D3551" i="1"/>
  <c r="C3551" i="1"/>
  <c r="I3550" i="1"/>
  <c r="H3550" i="1"/>
  <c r="G3550" i="1"/>
  <c r="F3550" i="1"/>
  <c r="E3550" i="1"/>
  <c r="D3550" i="1"/>
  <c r="C3550" i="1"/>
  <c r="I3549" i="1"/>
  <c r="H3549" i="1"/>
  <c r="G3549" i="1"/>
  <c r="F3549" i="1"/>
  <c r="E3549" i="1"/>
  <c r="D3549" i="1"/>
  <c r="C3549" i="1"/>
  <c r="I3548" i="1"/>
  <c r="H3548" i="1"/>
  <c r="G3548" i="1"/>
  <c r="F3548" i="1"/>
  <c r="E3548" i="1"/>
  <c r="D3548" i="1"/>
  <c r="C3548" i="1"/>
  <c r="I3547" i="1"/>
  <c r="H3547" i="1"/>
  <c r="G3547" i="1"/>
  <c r="F3547" i="1"/>
  <c r="E3547" i="1"/>
  <c r="D3547" i="1"/>
  <c r="C3547" i="1"/>
  <c r="I3546" i="1"/>
  <c r="H3546" i="1"/>
  <c r="G3546" i="1"/>
  <c r="F3546" i="1"/>
  <c r="E3546" i="1"/>
  <c r="D3546" i="1"/>
  <c r="C3546" i="1"/>
  <c r="I3545" i="1"/>
  <c r="H3545" i="1"/>
  <c r="G3545" i="1"/>
  <c r="F3545" i="1"/>
  <c r="E3545" i="1"/>
  <c r="D3545" i="1"/>
  <c r="C3545" i="1"/>
  <c r="I3544" i="1"/>
  <c r="H3544" i="1"/>
  <c r="G3544" i="1"/>
  <c r="F3544" i="1"/>
  <c r="E3544" i="1"/>
  <c r="D3544" i="1"/>
  <c r="C3544" i="1"/>
  <c r="I3543" i="1"/>
  <c r="H3543" i="1"/>
  <c r="G3543" i="1"/>
  <c r="F3543" i="1"/>
  <c r="E3543" i="1"/>
  <c r="D3543" i="1"/>
  <c r="C3543" i="1"/>
  <c r="I3542" i="1"/>
  <c r="H3542" i="1"/>
  <c r="G3542" i="1"/>
  <c r="F3542" i="1"/>
  <c r="E3542" i="1"/>
  <c r="D3542" i="1"/>
  <c r="C3542" i="1"/>
  <c r="I3541" i="1"/>
  <c r="H3541" i="1"/>
  <c r="G3541" i="1"/>
  <c r="F3541" i="1"/>
  <c r="E3541" i="1"/>
  <c r="D3541" i="1"/>
  <c r="C3541" i="1"/>
  <c r="I3540" i="1"/>
  <c r="H3540" i="1"/>
  <c r="G3540" i="1"/>
  <c r="F3540" i="1"/>
  <c r="E3540" i="1"/>
  <c r="D3540" i="1"/>
  <c r="C3540" i="1"/>
  <c r="I3539" i="1"/>
  <c r="H3539" i="1"/>
  <c r="G3539" i="1"/>
  <c r="F3539" i="1"/>
  <c r="E3539" i="1"/>
  <c r="D3539" i="1"/>
  <c r="C3539" i="1"/>
  <c r="I3538" i="1"/>
  <c r="H3538" i="1"/>
  <c r="G3538" i="1"/>
  <c r="F3538" i="1"/>
  <c r="E3538" i="1"/>
  <c r="D3538" i="1"/>
  <c r="C3538" i="1"/>
  <c r="I3537" i="1"/>
  <c r="H3537" i="1"/>
  <c r="G3537" i="1"/>
  <c r="F3537" i="1"/>
  <c r="E3537" i="1"/>
  <c r="D3537" i="1"/>
  <c r="C3537" i="1"/>
  <c r="I3536" i="1"/>
  <c r="H3536" i="1"/>
  <c r="G3536" i="1"/>
  <c r="F3536" i="1"/>
  <c r="E3536" i="1"/>
  <c r="D3536" i="1"/>
  <c r="C3536" i="1"/>
  <c r="I3535" i="1"/>
  <c r="H3535" i="1"/>
  <c r="G3535" i="1"/>
  <c r="F3535" i="1"/>
  <c r="E3535" i="1"/>
  <c r="D3535" i="1"/>
  <c r="C3535" i="1"/>
  <c r="I3534" i="1"/>
  <c r="H3534" i="1"/>
  <c r="G3534" i="1"/>
  <c r="F3534" i="1"/>
  <c r="E3534" i="1"/>
  <c r="D3534" i="1"/>
  <c r="C3534" i="1"/>
  <c r="I3533" i="1"/>
  <c r="H3533" i="1"/>
  <c r="G3533" i="1"/>
  <c r="F3533" i="1"/>
  <c r="E3533" i="1"/>
  <c r="D3533" i="1"/>
  <c r="C3533" i="1"/>
  <c r="I3532" i="1"/>
  <c r="H3532" i="1"/>
  <c r="G3532" i="1"/>
  <c r="F3532" i="1"/>
  <c r="E3532" i="1"/>
  <c r="D3532" i="1"/>
  <c r="C3532" i="1"/>
  <c r="I3531" i="1"/>
  <c r="H3531" i="1"/>
  <c r="G3531" i="1"/>
  <c r="F3531" i="1"/>
  <c r="E3531" i="1"/>
  <c r="D3531" i="1"/>
  <c r="C3531" i="1"/>
  <c r="I3530" i="1"/>
  <c r="H3530" i="1"/>
  <c r="G3530" i="1"/>
  <c r="F3530" i="1"/>
  <c r="E3530" i="1"/>
  <c r="D3530" i="1"/>
  <c r="C3530" i="1"/>
  <c r="I3529" i="1"/>
  <c r="H3529" i="1"/>
  <c r="G3529" i="1"/>
  <c r="F3529" i="1"/>
  <c r="E3529" i="1"/>
  <c r="D3529" i="1"/>
  <c r="C3529" i="1"/>
  <c r="I3528" i="1"/>
  <c r="H3528" i="1"/>
  <c r="G3528" i="1"/>
  <c r="F3528" i="1"/>
  <c r="E3528" i="1"/>
  <c r="D3528" i="1"/>
  <c r="C3528" i="1"/>
  <c r="I3527" i="1"/>
  <c r="H3527" i="1"/>
  <c r="G3527" i="1"/>
  <c r="F3527" i="1"/>
  <c r="E3527" i="1"/>
  <c r="D3527" i="1"/>
  <c r="C3527" i="1"/>
  <c r="I3526" i="1"/>
  <c r="H3526" i="1"/>
  <c r="G3526" i="1"/>
  <c r="F3526" i="1"/>
  <c r="E3526" i="1"/>
  <c r="D3526" i="1"/>
  <c r="C3526" i="1"/>
  <c r="I3525" i="1"/>
  <c r="H3525" i="1"/>
  <c r="G3525" i="1"/>
  <c r="F3525" i="1"/>
  <c r="E3525" i="1"/>
  <c r="D3525" i="1"/>
  <c r="C3525" i="1"/>
  <c r="I3524" i="1"/>
  <c r="H3524" i="1"/>
  <c r="G3524" i="1"/>
  <c r="F3524" i="1"/>
  <c r="E3524" i="1"/>
  <c r="D3524" i="1"/>
  <c r="C3524" i="1"/>
  <c r="I3523" i="1"/>
  <c r="H3523" i="1"/>
  <c r="G3523" i="1"/>
  <c r="F3523" i="1"/>
  <c r="E3523" i="1"/>
  <c r="D3523" i="1"/>
  <c r="C3523" i="1"/>
  <c r="I3522" i="1"/>
  <c r="H3522" i="1"/>
  <c r="G3522" i="1"/>
  <c r="F3522" i="1"/>
  <c r="E3522" i="1"/>
  <c r="D3522" i="1"/>
  <c r="C3522" i="1"/>
  <c r="I3521" i="1"/>
  <c r="H3521" i="1"/>
  <c r="G3521" i="1"/>
  <c r="F3521" i="1"/>
  <c r="E3521" i="1"/>
  <c r="D3521" i="1"/>
  <c r="C3521" i="1"/>
  <c r="I3520" i="1"/>
  <c r="H3520" i="1"/>
  <c r="G3520" i="1"/>
  <c r="F3520" i="1"/>
  <c r="E3520" i="1"/>
  <c r="D3520" i="1"/>
  <c r="C3520" i="1"/>
  <c r="I3519" i="1"/>
  <c r="H3519" i="1"/>
  <c r="G3519" i="1"/>
  <c r="F3519" i="1"/>
  <c r="E3519" i="1"/>
  <c r="D3519" i="1"/>
  <c r="C3519" i="1"/>
  <c r="I3518" i="1"/>
  <c r="H3518" i="1"/>
  <c r="G3518" i="1"/>
  <c r="F3518" i="1"/>
  <c r="E3518" i="1"/>
  <c r="D3518" i="1"/>
  <c r="C3518" i="1"/>
  <c r="I3517" i="1"/>
  <c r="H3517" i="1"/>
  <c r="G3517" i="1"/>
  <c r="F3517" i="1"/>
  <c r="E3517" i="1"/>
  <c r="D3517" i="1"/>
  <c r="C3517" i="1"/>
  <c r="I3516" i="1"/>
  <c r="H3516" i="1"/>
  <c r="G3516" i="1"/>
  <c r="F3516" i="1"/>
  <c r="E3516" i="1"/>
  <c r="D3516" i="1"/>
  <c r="C3516" i="1"/>
  <c r="I3515" i="1"/>
  <c r="H3515" i="1"/>
  <c r="G3515" i="1"/>
  <c r="F3515" i="1"/>
  <c r="E3515" i="1"/>
  <c r="D3515" i="1"/>
  <c r="C3515" i="1"/>
  <c r="I3514" i="1"/>
  <c r="H3514" i="1"/>
  <c r="G3514" i="1"/>
  <c r="F3514" i="1"/>
  <c r="E3514" i="1"/>
  <c r="D3514" i="1"/>
  <c r="C3514" i="1"/>
  <c r="I3513" i="1"/>
  <c r="H3513" i="1"/>
  <c r="G3513" i="1"/>
  <c r="F3513" i="1"/>
  <c r="E3513" i="1"/>
  <c r="D3513" i="1"/>
  <c r="C3513" i="1"/>
  <c r="I3512" i="1"/>
  <c r="H3512" i="1"/>
  <c r="G3512" i="1"/>
  <c r="F3512" i="1"/>
  <c r="E3512" i="1"/>
  <c r="D3512" i="1"/>
  <c r="C3512" i="1"/>
  <c r="I3511" i="1"/>
  <c r="H3511" i="1"/>
  <c r="G3511" i="1"/>
  <c r="F3511" i="1"/>
  <c r="E3511" i="1"/>
  <c r="D3511" i="1"/>
  <c r="C3511" i="1"/>
  <c r="I3510" i="1"/>
  <c r="H3510" i="1"/>
  <c r="G3510" i="1"/>
  <c r="F3510" i="1"/>
  <c r="E3510" i="1"/>
  <c r="D3510" i="1"/>
  <c r="C3510" i="1"/>
  <c r="I3509" i="1"/>
  <c r="H3509" i="1"/>
  <c r="G3509" i="1"/>
  <c r="F3509" i="1"/>
  <c r="E3509" i="1"/>
  <c r="D3509" i="1"/>
  <c r="C3509" i="1"/>
  <c r="I3508" i="1"/>
  <c r="H3508" i="1"/>
  <c r="G3508" i="1"/>
  <c r="F3508" i="1"/>
  <c r="E3508" i="1"/>
  <c r="D3508" i="1"/>
  <c r="C3508" i="1"/>
  <c r="I3507" i="1"/>
  <c r="H3507" i="1"/>
  <c r="G3507" i="1"/>
  <c r="F3507" i="1"/>
  <c r="E3507" i="1"/>
  <c r="D3507" i="1"/>
  <c r="C3507" i="1"/>
  <c r="I3506" i="1"/>
  <c r="H3506" i="1"/>
  <c r="G3506" i="1"/>
  <c r="F3506" i="1"/>
  <c r="E3506" i="1"/>
  <c r="D3506" i="1"/>
  <c r="C3506" i="1"/>
  <c r="I3505" i="1"/>
  <c r="H3505" i="1"/>
  <c r="G3505" i="1"/>
  <c r="F3505" i="1"/>
  <c r="E3505" i="1"/>
  <c r="D3505" i="1"/>
  <c r="C3505" i="1"/>
  <c r="I3504" i="1"/>
  <c r="H3504" i="1"/>
  <c r="G3504" i="1"/>
  <c r="F3504" i="1"/>
  <c r="E3504" i="1"/>
  <c r="D3504" i="1"/>
  <c r="C3504" i="1"/>
  <c r="I3503" i="1"/>
  <c r="H3503" i="1"/>
  <c r="G3503" i="1"/>
  <c r="F3503" i="1"/>
  <c r="E3503" i="1"/>
  <c r="D3503" i="1"/>
  <c r="C3503" i="1"/>
  <c r="I3502" i="1"/>
  <c r="H3502" i="1"/>
  <c r="G3502" i="1"/>
  <c r="F3502" i="1"/>
  <c r="E3502" i="1"/>
  <c r="D3502" i="1"/>
  <c r="C3502" i="1"/>
  <c r="I3501" i="1"/>
  <c r="H3501" i="1"/>
  <c r="G3501" i="1"/>
  <c r="F3501" i="1"/>
  <c r="E3501" i="1"/>
  <c r="D3501" i="1"/>
  <c r="C3501" i="1"/>
  <c r="I3500" i="1"/>
  <c r="H3500" i="1"/>
  <c r="G3500" i="1"/>
  <c r="F3500" i="1"/>
  <c r="E3500" i="1"/>
  <c r="D3500" i="1"/>
  <c r="C3500" i="1"/>
  <c r="I3499" i="1"/>
  <c r="H3499" i="1"/>
  <c r="G3499" i="1"/>
  <c r="F3499" i="1"/>
  <c r="E3499" i="1"/>
  <c r="D3499" i="1"/>
  <c r="C3499" i="1"/>
  <c r="I3498" i="1"/>
  <c r="H3498" i="1"/>
  <c r="G3498" i="1"/>
  <c r="F3498" i="1"/>
  <c r="E3498" i="1"/>
  <c r="D3498" i="1"/>
  <c r="C3498" i="1"/>
  <c r="I3497" i="1"/>
  <c r="H3497" i="1"/>
  <c r="G3497" i="1"/>
  <c r="F3497" i="1"/>
  <c r="E3497" i="1"/>
  <c r="D3497" i="1"/>
  <c r="C3497" i="1"/>
  <c r="I3496" i="1"/>
  <c r="H3496" i="1"/>
  <c r="G3496" i="1"/>
  <c r="F3496" i="1"/>
  <c r="E3496" i="1"/>
  <c r="D3496" i="1"/>
  <c r="C3496" i="1"/>
  <c r="I3495" i="1"/>
  <c r="H3495" i="1"/>
  <c r="G3495" i="1"/>
  <c r="F3495" i="1"/>
  <c r="E3495" i="1"/>
  <c r="D3495" i="1"/>
  <c r="C3495" i="1"/>
  <c r="I3494" i="1"/>
  <c r="H3494" i="1"/>
  <c r="G3494" i="1"/>
  <c r="F3494" i="1"/>
  <c r="E3494" i="1"/>
  <c r="D3494" i="1"/>
  <c r="C3494" i="1"/>
  <c r="I3493" i="1"/>
  <c r="H3493" i="1"/>
  <c r="G3493" i="1"/>
  <c r="F3493" i="1"/>
  <c r="E3493" i="1"/>
  <c r="D3493" i="1"/>
  <c r="C3493" i="1"/>
  <c r="I3492" i="1"/>
  <c r="H3492" i="1"/>
  <c r="G3492" i="1"/>
  <c r="F3492" i="1"/>
  <c r="E3492" i="1"/>
  <c r="D3492" i="1"/>
  <c r="C3492" i="1"/>
  <c r="I3491" i="1"/>
  <c r="H3491" i="1"/>
  <c r="G3491" i="1"/>
  <c r="F3491" i="1"/>
  <c r="E3491" i="1"/>
  <c r="D3491" i="1"/>
  <c r="C3491" i="1"/>
  <c r="I3490" i="1"/>
  <c r="H3490" i="1"/>
  <c r="G3490" i="1"/>
  <c r="F3490" i="1"/>
  <c r="E3490" i="1"/>
  <c r="D3490" i="1"/>
  <c r="C3490" i="1"/>
  <c r="I3489" i="1"/>
  <c r="H3489" i="1"/>
  <c r="G3489" i="1"/>
  <c r="F3489" i="1"/>
  <c r="E3489" i="1"/>
  <c r="D3489" i="1"/>
  <c r="C3489" i="1"/>
  <c r="I3488" i="1"/>
  <c r="H3488" i="1"/>
  <c r="G3488" i="1"/>
  <c r="F3488" i="1"/>
  <c r="E3488" i="1"/>
  <c r="D3488" i="1"/>
  <c r="C3488" i="1"/>
  <c r="I3487" i="1"/>
  <c r="H3487" i="1"/>
  <c r="G3487" i="1"/>
  <c r="F3487" i="1"/>
  <c r="E3487" i="1"/>
  <c r="D3487" i="1"/>
  <c r="C3487" i="1"/>
  <c r="I3486" i="1"/>
  <c r="H3486" i="1"/>
  <c r="G3486" i="1"/>
  <c r="F3486" i="1"/>
  <c r="E3486" i="1"/>
  <c r="D3486" i="1"/>
  <c r="C3486" i="1"/>
  <c r="I3485" i="1"/>
  <c r="H3485" i="1"/>
  <c r="G3485" i="1"/>
  <c r="F3485" i="1"/>
  <c r="E3485" i="1"/>
  <c r="D3485" i="1"/>
  <c r="C3485" i="1"/>
  <c r="I3484" i="1"/>
  <c r="H3484" i="1"/>
  <c r="G3484" i="1"/>
  <c r="F3484" i="1"/>
  <c r="E3484" i="1"/>
  <c r="D3484" i="1"/>
  <c r="C3484" i="1"/>
  <c r="I3483" i="1"/>
  <c r="H3483" i="1"/>
  <c r="G3483" i="1"/>
  <c r="F3483" i="1"/>
  <c r="E3483" i="1"/>
  <c r="D3483" i="1"/>
  <c r="C3483" i="1"/>
  <c r="I3482" i="1"/>
  <c r="H3482" i="1"/>
  <c r="G3482" i="1"/>
  <c r="F3482" i="1"/>
  <c r="E3482" i="1"/>
  <c r="D3482" i="1"/>
  <c r="C3482" i="1"/>
  <c r="I3481" i="1"/>
  <c r="H3481" i="1"/>
  <c r="G3481" i="1"/>
  <c r="F3481" i="1"/>
  <c r="E3481" i="1"/>
  <c r="D3481" i="1"/>
  <c r="C3481" i="1"/>
  <c r="I3480" i="1"/>
  <c r="H3480" i="1"/>
  <c r="G3480" i="1"/>
  <c r="F3480" i="1"/>
  <c r="E3480" i="1"/>
  <c r="D3480" i="1"/>
  <c r="C3480" i="1"/>
  <c r="I3479" i="1"/>
  <c r="H3479" i="1"/>
  <c r="G3479" i="1"/>
  <c r="F3479" i="1"/>
  <c r="E3479" i="1"/>
  <c r="D3479" i="1"/>
  <c r="C3479" i="1"/>
  <c r="I3478" i="1"/>
  <c r="H3478" i="1"/>
  <c r="G3478" i="1"/>
  <c r="F3478" i="1"/>
  <c r="E3478" i="1"/>
  <c r="D3478" i="1"/>
  <c r="C3478" i="1"/>
  <c r="I3477" i="1"/>
  <c r="H3477" i="1"/>
  <c r="G3477" i="1"/>
  <c r="F3477" i="1"/>
  <c r="E3477" i="1"/>
  <c r="D3477" i="1"/>
  <c r="C3477" i="1"/>
  <c r="I3476" i="1"/>
  <c r="H3476" i="1"/>
  <c r="G3476" i="1"/>
  <c r="F3476" i="1"/>
  <c r="E3476" i="1"/>
  <c r="D3476" i="1"/>
  <c r="C3476" i="1"/>
  <c r="I3475" i="1"/>
  <c r="H3475" i="1"/>
  <c r="G3475" i="1"/>
  <c r="F3475" i="1"/>
  <c r="E3475" i="1"/>
  <c r="D3475" i="1"/>
  <c r="C3475" i="1"/>
  <c r="I3474" i="1"/>
  <c r="H3474" i="1"/>
  <c r="G3474" i="1"/>
  <c r="F3474" i="1"/>
  <c r="E3474" i="1"/>
  <c r="D3474" i="1"/>
  <c r="C3474" i="1"/>
  <c r="I3473" i="1"/>
  <c r="H3473" i="1"/>
  <c r="G3473" i="1"/>
  <c r="F3473" i="1"/>
  <c r="E3473" i="1"/>
  <c r="D3473" i="1"/>
  <c r="C3473" i="1"/>
  <c r="I3472" i="1"/>
  <c r="H3472" i="1"/>
  <c r="G3472" i="1"/>
  <c r="F3472" i="1"/>
  <c r="E3472" i="1"/>
  <c r="D3472" i="1"/>
  <c r="C3472" i="1"/>
  <c r="I3471" i="1"/>
  <c r="H3471" i="1"/>
  <c r="G3471" i="1"/>
  <c r="F3471" i="1"/>
  <c r="E3471" i="1"/>
  <c r="D3471" i="1"/>
  <c r="C3471" i="1"/>
  <c r="I3470" i="1"/>
  <c r="H3470" i="1"/>
  <c r="G3470" i="1"/>
  <c r="F3470" i="1"/>
  <c r="E3470" i="1"/>
  <c r="D3470" i="1"/>
  <c r="C3470" i="1"/>
  <c r="I3469" i="1"/>
  <c r="H3469" i="1"/>
  <c r="G3469" i="1"/>
  <c r="F3469" i="1"/>
  <c r="E3469" i="1"/>
  <c r="D3469" i="1"/>
  <c r="C3469" i="1"/>
  <c r="I3468" i="1"/>
  <c r="H3468" i="1"/>
  <c r="G3468" i="1"/>
  <c r="F3468" i="1"/>
  <c r="E3468" i="1"/>
  <c r="D3468" i="1"/>
  <c r="C3468" i="1"/>
  <c r="I3467" i="1"/>
  <c r="H3467" i="1"/>
  <c r="G3467" i="1"/>
  <c r="F3467" i="1"/>
  <c r="E3467" i="1"/>
  <c r="D3467" i="1"/>
  <c r="C3467" i="1"/>
  <c r="I3466" i="1"/>
  <c r="H3466" i="1"/>
  <c r="G3466" i="1"/>
  <c r="F3466" i="1"/>
  <c r="E3466" i="1"/>
  <c r="D3466" i="1"/>
  <c r="C3466" i="1"/>
  <c r="I3465" i="1"/>
  <c r="H3465" i="1"/>
  <c r="G3465" i="1"/>
  <c r="F3465" i="1"/>
  <c r="E3465" i="1"/>
  <c r="D3465" i="1"/>
  <c r="C3465" i="1"/>
  <c r="I3464" i="1"/>
  <c r="H3464" i="1"/>
  <c r="G3464" i="1"/>
  <c r="F3464" i="1"/>
  <c r="E3464" i="1"/>
  <c r="D3464" i="1"/>
  <c r="C3464" i="1"/>
  <c r="I3463" i="1"/>
  <c r="H3463" i="1"/>
  <c r="G3463" i="1"/>
  <c r="F3463" i="1"/>
  <c r="E3463" i="1"/>
  <c r="D3463" i="1"/>
  <c r="C3463" i="1"/>
  <c r="I3462" i="1"/>
  <c r="H3462" i="1"/>
  <c r="G3462" i="1"/>
  <c r="F3462" i="1"/>
  <c r="E3462" i="1"/>
  <c r="D3462" i="1"/>
  <c r="C3462" i="1"/>
  <c r="I3461" i="1"/>
  <c r="H3461" i="1"/>
  <c r="G3461" i="1"/>
  <c r="F3461" i="1"/>
  <c r="E3461" i="1"/>
  <c r="D3461" i="1"/>
  <c r="C3461" i="1"/>
  <c r="I3460" i="1"/>
  <c r="H3460" i="1"/>
  <c r="G3460" i="1"/>
  <c r="F3460" i="1"/>
  <c r="E3460" i="1"/>
  <c r="D3460" i="1"/>
  <c r="C3460" i="1"/>
  <c r="I3459" i="1"/>
  <c r="H3459" i="1"/>
  <c r="G3459" i="1"/>
  <c r="F3459" i="1"/>
  <c r="E3459" i="1"/>
  <c r="D3459" i="1"/>
  <c r="C3459" i="1"/>
  <c r="I3458" i="1"/>
  <c r="H3458" i="1"/>
  <c r="G3458" i="1"/>
  <c r="F3458" i="1"/>
  <c r="E3458" i="1"/>
  <c r="D3458" i="1"/>
  <c r="C3458" i="1"/>
  <c r="I3457" i="1"/>
  <c r="H3457" i="1"/>
  <c r="G3457" i="1"/>
  <c r="F3457" i="1"/>
  <c r="E3457" i="1"/>
  <c r="D3457" i="1"/>
  <c r="C3457" i="1"/>
  <c r="I3456" i="1"/>
  <c r="H3456" i="1"/>
  <c r="G3456" i="1"/>
  <c r="F3456" i="1"/>
  <c r="E3456" i="1"/>
  <c r="D3456" i="1"/>
  <c r="C3456" i="1"/>
  <c r="I3455" i="1"/>
  <c r="H3455" i="1"/>
  <c r="G3455" i="1"/>
  <c r="F3455" i="1"/>
  <c r="E3455" i="1"/>
  <c r="D3455" i="1"/>
  <c r="C3455" i="1"/>
  <c r="I3454" i="1"/>
  <c r="H3454" i="1"/>
  <c r="G3454" i="1"/>
  <c r="F3454" i="1"/>
  <c r="E3454" i="1"/>
  <c r="D3454" i="1"/>
  <c r="C3454" i="1"/>
  <c r="I3453" i="1"/>
  <c r="H3453" i="1"/>
  <c r="G3453" i="1"/>
  <c r="F3453" i="1"/>
  <c r="E3453" i="1"/>
  <c r="D3453" i="1"/>
  <c r="C3453" i="1"/>
  <c r="I3452" i="1"/>
  <c r="H3452" i="1"/>
  <c r="G3452" i="1"/>
  <c r="F3452" i="1"/>
  <c r="E3452" i="1"/>
  <c r="D3452" i="1"/>
  <c r="C3452" i="1"/>
  <c r="I3451" i="1"/>
  <c r="H3451" i="1"/>
  <c r="G3451" i="1"/>
  <c r="F3451" i="1"/>
  <c r="E3451" i="1"/>
  <c r="D3451" i="1"/>
  <c r="C3451" i="1"/>
  <c r="I3450" i="1"/>
  <c r="H3450" i="1"/>
  <c r="G3450" i="1"/>
  <c r="F3450" i="1"/>
  <c r="E3450" i="1"/>
  <c r="D3450" i="1"/>
  <c r="C3450" i="1"/>
  <c r="I3449" i="1"/>
  <c r="H3449" i="1"/>
  <c r="G3449" i="1"/>
  <c r="F3449" i="1"/>
  <c r="E3449" i="1"/>
  <c r="D3449" i="1"/>
  <c r="C3449" i="1"/>
  <c r="I3448" i="1"/>
  <c r="H3448" i="1"/>
  <c r="G3448" i="1"/>
  <c r="F3448" i="1"/>
  <c r="E3448" i="1"/>
  <c r="D3448" i="1"/>
  <c r="C3448" i="1"/>
  <c r="I3447" i="1"/>
  <c r="H3447" i="1"/>
  <c r="G3447" i="1"/>
  <c r="F3447" i="1"/>
  <c r="E3447" i="1"/>
  <c r="D3447" i="1"/>
  <c r="C3447" i="1"/>
  <c r="I3446" i="1"/>
  <c r="H3446" i="1"/>
  <c r="G3446" i="1"/>
  <c r="F3446" i="1"/>
  <c r="E3446" i="1"/>
  <c r="D3446" i="1"/>
  <c r="C3446" i="1"/>
  <c r="I3445" i="1"/>
  <c r="H3445" i="1"/>
  <c r="G3445" i="1"/>
  <c r="F3445" i="1"/>
  <c r="E3445" i="1"/>
  <c r="D3445" i="1"/>
  <c r="C3445" i="1"/>
  <c r="I3444" i="1"/>
  <c r="H3444" i="1"/>
  <c r="G3444" i="1"/>
  <c r="F3444" i="1"/>
  <c r="E3444" i="1"/>
  <c r="D3444" i="1"/>
  <c r="C3444" i="1"/>
  <c r="I3443" i="1"/>
  <c r="H3443" i="1"/>
  <c r="G3443" i="1"/>
  <c r="F3443" i="1"/>
  <c r="E3443" i="1"/>
  <c r="D3443" i="1"/>
  <c r="C3443" i="1"/>
  <c r="I3442" i="1"/>
  <c r="H3442" i="1"/>
  <c r="G3442" i="1"/>
  <c r="F3442" i="1"/>
  <c r="E3442" i="1"/>
  <c r="D3442" i="1"/>
  <c r="C3442" i="1"/>
  <c r="I3441" i="1"/>
  <c r="H3441" i="1"/>
  <c r="G3441" i="1"/>
  <c r="F3441" i="1"/>
  <c r="E3441" i="1"/>
  <c r="D3441" i="1"/>
  <c r="C3441" i="1"/>
  <c r="I3440" i="1"/>
  <c r="H3440" i="1"/>
  <c r="G3440" i="1"/>
  <c r="F3440" i="1"/>
  <c r="E3440" i="1"/>
  <c r="D3440" i="1"/>
  <c r="C3440" i="1"/>
  <c r="I3439" i="1"/>
  <c r="H3439" i="1"/>
  <c r="G3439" i="1"/>
  <c r="F3439" i="1"/>
  <c r="E3439" i="1"/>
  <c r="D3439" i="1"/>
  <c r="C3439" i="1"/>
  <c r="I3438" i="1"/>
  <c r="H3438" i="1"/>
  <c r="G3438" i="1"/>
  <c r="F3438" i="1"/>
  <c r="E3438" i="1"/>
  <c r="D3438" i="1"/>
  <c r="C3438" i="1"/>
  <c r="I3437" i="1"/>
  <c r="H3437" i="1"/>
  <c r="G3437" i="1"/>
  <c r="F3437" i="1"/>
  <c r="E3437" i="1"/>
  <c r="D3437" i="1"/>
  <c r="C3437" i="1"/>
  <c r="I3436" i="1"/>
  <c r="H3436" i="1"/>
  <c r="G3436" i="1"/>
  <c r="F3436" i="1"/>
  <c r="E3436" i="1"/>
  <c r="D3436" i="1"/>
  <c r="C3436" i="1"/>
  <c r="I3435" i="1"/>
  <c r="H3435" i="1"/>
  <c r="G3435" i="1"/>
  <c r="F3435" i="1"/>
  <c r="E3435" i="1"/>
  <c r="D3435" i="1"/>
  <c r="C3435" i="1"/>
  <c r="I3434" i="1"/>
  <c r="H3434" i="1"/>
  <c r="G3434" i="1"/>
  <c r="F3434" i="1"/>
  <c r="E3434" i="1"/>
  <c r="D3434" i="1"/>
  <c r="C3434" i="1"/>
  <c r="I3433" i="1"/>
  <c r="H3433" i="1"/>
  <c r="G3433" i="1"/>
  <c r="F3433" i="1"/>
  <c r="E3433" i="1"/>
  <c r="D3433" i="1"/>
  <c r="C3433" i="1"/>
  <c r="I3432" i="1"/>
  <c r="H3432" i="1"/>
  <c r="G3432" i="1"/>
  <c r="F3432" i="1"/>
  <c r="E3432" i="1"/>
  <c r="D3432" i="1"/>
  <c r="C3432" i="1"/>
  <c r="I3431" i="1"/>
  <c r="H3431" i="1"/>
  <c r="G3431" i="1"/>
  <c r="F3431" i="1"/>
  <c r="E3431" i="1"/>
  <c r="D3431" i="1"/>
  <c r="C3431" i="1"/>
  <c r="I3430" i="1"/>
  <c r="H3430" i="1"/>
  <c r="G3430" i="1"/>
  <c r="F3430" i="1"/>
  <c r="E3430" i="1"/>
  <c r="D3430" i="1"/>
  <c r="C3430" i="1"/>
  <c r="I3429" i="1"/>
  <c r="H3429" i="1"/>
  <c r="G3429" i="1"/>
  <c r="F3429" i="1"/>
  <c r="E3429" i="1"/>
  <c r="D3429" i="1"/>
  <c r="C3429" i="1"/>
  <c r="I3428" i="1"/>
  <c r="H3428" i="1"/>
  <c r="G3428" i="1"/>
  <c r="F3428" i="1"/>
  <c r="E3428" i="1"/>
  <c r="D3428" i="1"/>
  <c r="C3428" i="1"/>
  <c r="I3427" i="1"/>
  <c r="H3427" i="1"/>
  <c r="G3427" i="1"/>
  <c r="F3427" i="1"/>
  <c r="E3427" i="1"/>
  <c r="D3427" i="1"/>
  <c r="C3427" i="1"/>
  <c r="I3426" i="1"/>
  <c r="H3426" i="1"/>
  <c r="G3426" i="1"/>
  <c r="F3426" i="1"/>
  <c r="E3426" i="1"/>
  <c r="D3426" i="1"/>
  <c r="C3426" i="1"/>
  <c r="I3425" i="1"/>
  <c r="H3425" i="1"/>
  <c r="G3425" i="1"/>
  <c r="F3425" i="1"/>
  <c r="E3425" i="1"/>
  <c r="D3425" i="1"/>
  <c r="C3425" i="1"/>
  <c r="I3424" i="1"/>
  <c r="H3424" i="1"/>
  <c r="G3424" i="1"/>
  <c r="F3424" i="1"/>
  <c r="E3424" i="1"/>
  <c r="D3424" i="1"/>
  <c r="C3424" i="1"/>
  <c r="I3423" i="1"/>
  <c r="H3423" i="1"/>
  <c r="G3423" i="1"/>
  <c r="F3423" i="1"/>
  <c r="E3423" i="1"/>
  <c r="D3423" i="1"/>
  <c r="C3423" i="1"/>
  <c r="I3422" i="1"/>
  <c r="H3422" i="1"/>
  <c r="G3422" i="1"/>
  <c r="F3422" i="1"/>
  <c r="E3422" i="1"/>
  <c r="D3422" i="1"/>
  <c r="C3422" i="1"/>
  <c r="I3421" i="1"/>
  <c r="H3421" i="1"/>
  <c r="G3421" i="1"/>
  <c r="F3421" i="1"/>
  <c r="E3421" i="1"/>
  <c r="D3421" i="1"/>
  <c r="C3421" i="1"/>
  <c r="I3420" i="1"/>
  <c r="H3420" i="1"/>
  <c r="G3420" i="1"/>
  <c r="F3420" i="1"/>
  <c r="E3420" i="1"/>
  <c r="D3420" i="1"/>
  <c r="C3420" i="1"/>
  <c r="I3419" i="1"/>
  <c r="H3419" i="1"/>
  <c r="G3419" i="1"/>
  <c r="F3419" i="1"/>
  <c r="E3419" i="1"/>
  <c r="D3419" i="1"/>
  <c r="C3419" i="1"/>
  <c r="I3418" i="1"/>
  <c r="H3418" i="1"/>
  <c r="G3418" i="1"/>
  <c r="F3418" i="1"/>
  <c r="E3418" i="1"/>
  <c r="D3418" i="1"/>
  <c r="C3418" i="1"/>
  <c r="I3417" i="1"/>
  <c r="H3417" i="1"/>
  <c r="G3417" i="1"/>
  <c r="F3417" i="1"/>
  <c r="E3417" i="1"/>
  <c r="D3417" i="1"/>
  <c r="C3417" i="1"/>
  <c r="I3416" i="1"/>
  <c r="H3416" i="1"/>
  <c r="G3416" i="1"/>
  <c r="F3416" i="1"/>
  <c r="E3416" i="1"/>
  <c r="D3416" i="1"/>
  <c r="C3416" i="1"/>
  <c r="I3415" i="1"/>
  <c r="H3415" i="1"/>
  <c r="G3415" i="1"/>
  <c r="F3415" i="1"/>
  <c r="E3415" i="1"/>
  <c r="D3415" i="1"/>
  <c r="C3415" i="1"/>
  <c r="I3414" i="1"/>
  <c r="H3414" i="1"/>
  <c r="G3414" i="1"/>
  <c r="F3414" i="1"/>
  <c r="E3414" i="1"/>
  <c r="D3414" i="1"/>
  <c r="C3414" i="1"/>
  <c r="I3413" i="1"/>
  <c r="H3413" i="1"/>
  <c r="G3413" i="1"/>
  <c r="F3413" i="1"/>
  <c r="E3413" i="1"/>
  <c r="D3413" i="1"/>
  <c r="C3413" i="1"/>
  <c r="I3412" i="1"/>
  <c r="H3412" i="1"/>
  <c r="G3412" i="1"/>
  <c r="F3412" i="1"/>
  <c r="E3412" i="1"/>
  <c r="D3412" i="1"/>
  <c r="C3412" i="1"/>
  <c r="I3411" i="1"/>
  <c r="H3411" i="1"/>
  <c r="G3411" i="1"/>
  <c r="F3411" i="1"/>
  <c r="E3411" i="1"/>
  <c r="D3411" i="1"/>
  <c r="C3411" i="1"/>
  <c r="I3410" i="1"/>
  <c r="H3410" i="1"/>
  <c r="G3410" i="1"/>
  <c r="F3410" i="1"/>
  <c r="E3410" i="1"/>
  <c r="D3410" i="1"/>
  <c r="C3410" i="1"/>
  <c r="I3409" i="1"/>
  <c r="H3409" i="1"/>
  <c r="G3409" i="1"/>
  <c r="F3409" i="1"/>
  <c r="E3409" i="1"/>
  <c r="D3409" i="1"/>
  <c r="C3409" i="1"/>
  <c r="I3408" i="1"/>
  <c r="H3408" i="1"/>
  <c r="G3408" i="1"/>
  <c r="F3408" i="1"/>
  <c r="E3408" i="1"/>
  <c r="D3408" i="1"/>
  <c r="C3408" i="1"/>
  <c r="I3407" i="1"/>
  <c r="H3407" i="1"/>
  <c r="G3407" i="1"/>
  <c r="F3407" i="1"/>
  <c r="E3407" i="1"/>
  <c r="D3407" i="1"/>
  <c r="C3407" i="1"/>
  <c r="I3406" i="1"/>
  <c r="H3406" i="1"/>
  <c r="G3406" i="1"/>
  <c r="F3406" i="1"/>
  <c r="E3406" i="1"/>
  <c r="D3406" i="1"/>
  <c r="C3406" i="1"/>
  <c r="I3405" i="1"/>
  <c r="H3405" i="1"/>
  <c r="G3405" i="1"/>
  <c r="F3405" i="1"/>
  <c r="E3405" i="1"/>
  <c r="D3405" i="1"/>
  <c r="C3405" i="1"/>
  <c r="I3404" i="1"/>
  <c r="H3404" i="1"/>
  <c r="G3404" i="1"/>
  <c r="F3404" i="1"/>
  <c r="E3404" i="1"/>
  <c r="D3404" i="1"/>
  <c r="C3404" i="1"/>
  <c r="I3403" i="1"/>
  <c r="H3403" i="1"/>
  <c r="G3403" i="1"/>
  <c r="F3403" i="1"/>
  <c r="E3403" i="1"/>
  <c r="D3403" i="1"/>
  <c r="C3403" i="1"/>
  <c r="I3402" i="1"/>
  <c r="H3402" i="1"/>
  <c r="G3402" i="1"/>
  <c r="F3402" i="1"/>
  <c r="E3402" i="1"/>
  <c r="D3402" i="1"/>
  <c r="C3402" i="1"/>
  <c r="I3401" i="1"/>
  <c r="H3401" i="1"/>
  <c r="G3401" i="1"/>
  <c r="F3401" i="1"/>
  <c r="E3401" i="1"/>
  <c r="D3401" i="1"/>
  <c r="C3401" i="1"/>
  <c r="I3400" i="1"/>
  <c r="H3400" i="1"/>
  <c r="G3400" i="1"/>
  <c r="F3400" i="1"/>
  <c r="E3400" i="1"/>
  <c r="D3400" i="1"/>
  <c r="C3400" i="1"/>
  <c r="I3399" i="1"/>
  <c r="H3399" i="1"/>
  <c r="G3399" i="1"/>
  <c r="F3399" i="1"/>
  <c r="E3399" i="1"/>
  <c r="D3399" i="1"/>
  <c r="C3399" i="1"/>
  <c r="I3398" i="1"/>
  <c r="H3398" i="1"/>
  <c r="G3398" i="1"/>
  <c r="F3398" i="1"/>
  <c r="E3398" i="1"/>
  <c r="D3398" i="1"/>
  <c r="C3398" i="1"/>
  <c r="I3397" i="1"/>
  <c r="H3397" i="1"/>
  <c r="G3397" i="1"/>
  <c r="F3397" i="1"/>
  <c r="E3397" i="1"/>
  <c r="D3397" i="1"/>
  <c r="C3397" i="1"/>
  <c r="I3396" i="1"/>
  <c r="H3396" i="1"/>
  <c r="G3396" i="1"/>
  <c r="F3396" i="1"/>
  <c r="E3396" i="1"/>
  <c r="D3396" i="1"/>
  <c r="C3396" i="1"/>
  <c r="I3395" i="1"/>
  <c r="H3395" i="1"/>
  <c r="G3395" i="1"/>
  <c r="F3395" i="1"/>
  <c r="E3395" i="1"/>
  <c r="D3395" i="1"/>
  <c r="C3395" i="1"/>
  <c r="I3394" i="1"/>
  <c r="H3394" i="1"/>
  <c r="G3394" i="1"/>
  <c r="F3394" i="1"/>
  <c r="E3394" i="1"/>
  <c r="D3394" i="1"/>
  <c r="C3394" i="1"/>
  <c r="I3393" i="1"/>
  <c r="H3393" i="1"/>
  <c r="G3393" i="1"/>
  <c r="F3393" i="1"/>
  <c r="E3393" i="1"/>
  <c r="D3393" i="1"/>
  <c r="C3393" i="1"/>
  <c r="I3392" i="1"/>
  <c r="H3392" i="1"/>
  <c r="G3392" i="1"/>
  <c r="F3392" i="1"/>
  <c r="E3392" i="1"/>
  <c r="D3392" i="1"/>
  <c r="C3392" i="1"/>
  <c r="I3391" i="1"/>
  <c r="H3391" i="1"/>
  <c r="G3391" i="1"/>
  <c r="F3391" i="1"/>
  <c r="E3391" i="1"/>
  <c r="D3391" i="1"/>
  <c r="C3391" i="1"/>
  <c r="I3390" i="1"/>
  <c r="H3390" i="1"/>
  <c r="G3390" i="1"/>
  <c r="F3390" i="1"/>
  <c r="E3390" i="1"/>
  <c r="D3390" i="1"/>
  <c r="C3390" i="1"/>
  <c r="I3389" i="1"/>
  <c r="H3389" i="1"/>
  <c r="G3389" i="1"/>
  <c r="F3389" i="1"/>
  <c r="E3389" i="1"/>
  <c r="D3389" i="1"/>
  <c r="C3389" i="1"/>
  <c r="I3388" i="1"/>
  <c r="H3388" i="1"/>
  <c r="G3388" i="1"/>
  <c r="F3388" i="1"/>
  <c r="E3388" i="1"/>
  <c r="D3388" i="1"/>
  <c r="C3388" i="1"/>
  <c r="I3387" i="1"/>
  <c r="H3387" i="1"/>
  <c r="G3387" i="1"/>
  <c r="F3387" i="1"/>
  <c r="E3387" i="1"/>
  <c r="D3387" i="1"/>
  <c r="C3387" i="1"/>
  <c r="I3386" i="1"/>
  <c r="H3386" i="1"/>
  <c r="G3386" i="1"/>
  <c r="F3386" i="1"/>
  <c r="E3386" i="1"/>
  <c r="D3386" i="1"/>
  <c r="C3386" i="1"/>
  <c r="I3385" i="1"/>
  <c r="H3385" i="1"/>
  <c r="G3385" i="1"/>
  <c r="F3385" i="1"/>
  <c r="E3385" i="1"/>
  <c r="D3385" i="1"/>
  <c r="C3385" i="1"/>
  <c r="I3384" i="1"/>
  <c r="H3384" i="1"/>
  <c r="G3384" i="1"/>
  <c r="F3384" i="1"/>
  <c r="E3384" i="1"/>
  <c r="D3384" i="1"/>
  <c r="C3384" i="1"/>
  <c r="I3383" i="1"/>
  <c r="H3383" i="1"/>
  <c r="G3383" i="1"/>
  <c r="F3383" i="1"/>
  <c r="E3383" i="1"/>
  <c r="D3383" i="1"/>
  <c r="C3383" i="1"/>
  <c r="I3382" i="1"/>
  <c r="H3382" i="1"/>
  <c r="G3382" i="1"/>
  <c r="F3382" i="1"/>
  <c r="E3382" i="1"/>
  <c r="D3382" i="1"/>
  <c r="C3382" i="1"/>
  <c r="I3381" i="1"/>
  <c r="H3381" i="1"/>
  <c r="G3381" i="1"/>
  <c r="F3381" i="1"/>
  <c r="E3381" i="1"/>
  <c r="D3381" i="1"/>
  <c r="C3381" i="1"/>
  <c r="I3380" i="1"/>
  <c r="H3380" i="1"/>
  <c r="G3380" i="1"/>
  <c r="F3380" i="1"/>
  <c r="E3380" i="1"/>
  <c r="D3380" i="1"/>
  <c r="C3380" i="1"/>
  <c r="I3379" i="1"/>
  <c r="H3379" i="1"/>
  <c r="G3379" i="1"/>
  <c r="F3379" i="1"/>
  <c r="E3379" i="1"/>
  <c r="D3379" i="1"/>
  <c r="C3379" i="1"/>
  <c r="I3378" i="1"/>
  <c r="H3378" i="1"/>
  <c r="G3378" i="1"/>
  <c r="F3378" i="1"/>
  <c r="E3378" i="1"/>
  <c r="D3378" i="1"/>
  <c r="C3378" i="1"/>
  <c r="I3377" i="1"/>
  <c r="H3377" i="1"/>
  <c r="G3377" i="1"/>
  <c r="F3377" i="1"/>
  <c r="E3377" i="1"/>
  <c r="D3377" i="1"/>
  <c r="C3377" i="1"/>
  <c r="I3376" i="1"/>
  <c r="H3376" i="1"/>
  <c r="G3376" i="1"/>
  <c r="F3376" i="1"/>
  <c r="E3376" i="1"/>
  <c r="D3376" i="1"/>
  <c r="C3376" i="1"/>
  <c r="I3375" i="1"/>
  <c r="H3375" i="1"/>
  <c r="G3375" i="1"/>
  <c r="F3375" i="1"/>
  <c r="E3375" i="1"/>
  <c r="D3375" i="1"/>
  <c r="C3375" i="1"/>
  <c r="I3374" i="1"/>
  <c r="H3374" i="1"/>
  <c r="G3374" i="1"/>
  <c r="F3374" i="1"/>
  <c r="E3374" i="1"/>
  <c r="D3374" i="1"/>
  <c r="C3374" i="1"/>
  <c r="I3373" i="1"/>
  <c r="H3373" i="1"/>
  <c r="G3373" i="1"/>
  <c r="F3373" i="1"/>
  <c r="E3373" i="1"/>
  <c r="D3373" i="1"/>
  <c r="C3373" i="1"/>
  <c r="I3372" i="1"/>
  <c r="H3372" i="1"/>
  <c r="G3372" i="1"/>
  <c r="F3372" i="1"/>
  <c r="E3372" i="1"/>
  <c r="D3372" i="1"/>
  <c r="C3372" i="1"/>
  <c r="I3371" i="1"/>
  <c r="H3371" i="1"/>
  <c r="G3371" i="1"/>
  <c r="F3371" i="1"/>
  <c r="E3371" i="1"/>
  <c r="D3371" i="1"/>
  <c r="C3371" i="1"/>
  <c r="I3370" i="1"/>
  <c r="H3370" i="1"/>
  <c r="G3370" i="1"/>
  <c r="F3370" i="1"/>
  <c r="E3370" i="1"/>
  <c r="D3370" i="1"/>
  <c r="C3370" i="1"/>
  <c r="I3369" i="1"/>
  <c r="H3369" i="1"/>
  <c r="G3369" i="1"/>
  <c r="F3369" i="1"/>
  <c r="E3369" i="1"/>
  <c r="D3369" i="1"/>
  <c r="C3369" i="1"/>
  <c r="I3368" i="1"/>
  <c r="H3368" i="1"/>
  <c r="G3368" i="1"/>
  <c r="F3368" i="1"/>
  <c r="E3368" i="1"/>
  <c r="D3368" i="1"/>
  <c r="C3368" i="1"/>
  <c r="I3367" i="1"/>
  <c r="H3367" i="1"/>
  <c r="G3367" i="1"/>
  <c r="F3367" i="1"/>
  <c r="E3367" i="1"/>
  <c r="D3367" i="1"/>
  <c r="C3367" i="1"/>
  <c r="I3366" i="1"/>
  <c r="H3366" i="1"/>
  <c r="G3366" i="1"/>
  <c r="F3366" i="1"/>
  <c r="E3366" i="1"/>
  <c r="D3366" i="1"/>
  <c r="C3366" i="1"/>
  <c r="I3365" i="1"/>
  <c r="H3365" i="1"/>
  <c r="G3365" i="1"/>
  <c r="F3365" i="1"/>
  <c r="E3365" i="1"/>
  <c r="D3365" i="1"/>
  <c r="C3365" i="1"/>
  <c r="I3364" i="1"/>
  <c r="H3364" i="1"/>
  <c r="G3364" i="1"/>
  <c r="F3364" i="1"/>
  <c r="E3364" i="1"/>
  <c r="D3364" i="1"/>
  <c r="C3364" i="1"/>
  <c r="I3363" i="1"/>
  <c r="H3363" i="1"/>
  <c r="G3363" i="1"/>
  <c r="F3363" i="1"/>
  <c r="E3363" i="1"/>
  <c r="D3363" i="1"/>
  <c r="C3363" i="1"/>
  <c r="I3362" i="1"/>
  <c r="H3362" i="1"/>
  <c r="G3362" i="1"/>
  <c r="F3362" i="1"/>
  <c r="E3362" i="1"/>
  <c r="D3362" i="1"/>
  <c r="C3362" i="1"/>
  <c r="I3361" i="1"/>
  <c r="H3361" i="1"/>
  <c r="G3361" i="1"/>
  <c r="F3361" i="1"/>
  <c r="E3361" i="1"/>
  <c r="D3361" i="1"/>
  <c r="C3361" i="1"/>
  <c r="I3360" i="1"/>
  <c r="H3360" i="1"/>
  <c r="G3360" i="1"/>
  <c r="F3360" i="1"/>
  <c r="E3360" i="1"/>
  <c r="D3360" i="1"/>
  <c r="C3360" i="1"/>
  <c r="I3359" i="1"/>
  <c r="H3359" i="1"/>
  <c r="G3359" i="1"/>
  <c r="F3359" i="1"/>
  <c r="E3359" i="1"/>
  <c r="D3359" i="1"/>
  <c r="C3359" i="1"/>
  <c r="I3358" i="1"/>
  <c r="H3358" i="1"/>
  <c r="G3358" i="1"/>
  <c r="F3358" i="1"/>
  <c r="E3358" i="1"/>
  <c r="D3358" i="1"/>
  <c r="C3358" i="1"/>
  <c r="I3357" i="1"/>
  <c r="H3357" i="1"/>
  <c r="G3357" i="1"/>
  <c r="F3357" i="1"/>
  <c r="E3357" i="1"/>
  <c r="D3357" i="1"/>
  <c r="C3357" i="1"/>
  <c r="I3356" i="1"/>
  <c r="H3356" i="1"/>
  <c r="G3356" i="1"/>
  <c r="F3356" i="1"/>
  <c r="E3356" i="1"/>
  <c r="D3356" i="1"/>
  <c r="C3356" i="1"/>
  <c r="I3355" i="1"/>
  <c r="H3355" i="1"/>
  <c r="G3355" i="1"/>
  <c r="F3355" i="1"/>
  <c r="E3355" i="1"/>
  <c r="D3355" i="1"/>
  <c r="C3355" i="1"/>
  <c r="I3354" i="1"/>
  <c r="H3354" i="1"/>
  <c r="G3354" i="1"/>
  <c r="F3354" i="1"/>
  <c r="E3354" i="1"/>
  <c r="D3354" i="1"/>
  <c r="C3354" i="1"/>
  <c r="I3353" i="1"/>
  <c r="H3353" i="1"/>
  <c r="G3353" i="1"/>
  <c r="F3353" i="1"/>
  <c r="E3353" i="1"/>
  <c r="D3353" i="1"/>
  <c r="C3353" i="1"/>
  <c r="I3352" i="1"/>
  <c r="H3352" i="1"/>
  <c r="G3352" i="1"/>
  <c r="F3352" i="1"/>
  <c r="E3352" i="1"/>
  <c r="D3352" i="1"/>
  <c r="C3352" i="1"/>
  <c r="I3351" i="1"/>
  <c r="H3351" i="1"/>
  <c r="G3351" i="1"/>
  <c r="F3351" i="1"/>
  <c r="E3351" i="1"/>
  <c r="D3351" i="1"/>
  <c r="C3351" i="1"/>
  <c r="I3350" i="1"/>
  <c r="H3350" i="1"/>
  <c r="G3350" i="1"/>
  <c r="F3350" i="1"/>
  <c r="E3350" i="1"/>
  <c r="D3350" i="1"/>
  <c r="C3350" i="1"/>
  <c r="I3349" i="1"/>
  <c r="H3349" i="1"/>
  <c r="G3349" i="1"/>
  <c r="F3349" i="1"/>
  <c r="E3349" i="1"/>
  <c r="D3349" i="1"/>
  <c r="C3349" i="1"/>
  <c r="I3348" i="1"/>
  <c r="H3348" i="1"/>
  <c r="G3348" i="1"/>
  <c r="F3348" i="1"/>
  <c r="E3348" i="1"/>
  <c r="D3348" i="1"/>
  <c r="C3348" i="1"/>
  <c r="I3347" i="1"/>
  <c r="H3347" i="1"/>
  <c r="G3347" i="1"/>
  <c r="F3347" i="1"/>
  <c r="E3347" i="1"/>
  <c r="D3347" i="1"/>
  <c r="C3347" i="1"/>
  <c r="I3346" i="1"/>
  <c r="H3346" i="1"/>
  <c r="G3346" i="1"/>
  <c r="F3346" i="1"/>
  <c r="E3346" i="1"/>
  <c r="D3346" i="1"/>
  <c r="C3346" i="1"/>
  <c r="I3345" i="1"/>
  <c r="H3345" i="1"/>
  <c r="G3345" i="1"/>
  <c r="F3345" i="1"/>
  <c r="E3345" i="1"/>
  <c r="D3345" i="1"/>
  <c r="C3345" i="1"/>
  <c r="I3344" i="1"/>
  <c r="H3344" i="1"/>
  <c r="G3344" i="1"/>
  <c r="F3344" i="1"/>
  <c r="E3344" i="1"/>
  <c r="D3344" i="1"/>
  <c r="C3344" i="1"/>
  <c r="I3343" i="1"/>
  <c r="H3343" i="1"/>
  <c r="G3343" i="1"/>
  <c r="F3343" i="1"/>
  <c r="E3343" i="1"/>
  <c r="D3343" i="1"/>
  <c r="C3343" i="1"/>
  <c r="I3342" i="1"/>
  <c r="H3342" i="1"/>
  <c r="G3342" i="1"/>
  <c r="F3342" i="1"/>
  <c r="E3342" i="1"/>
  <c r="D3342" i="1"/>
  <c r="C3342" i="1"/>
  <c r="I3341" i="1"/>
  <c r="H3341" i="1"/>
  <c r="G3341" i="1"/>
  <c r="F3341" i="1"/>
  <c r="E3341" i="1"/>
  <c r="D3341" i="1"/>
  <c r="C3341" i="1"/>
  <c r="I3340" i="1"/>
  <c r="H3340" i="1"/>
  <c r="G3340" i="1"/>
  <c r="F3340" i="1"/>
  <c r="E3340" i="1"/>
  <c r="D3340" i="1"/>
  <c r="C3340" i="1"/>
  <c r="I3339" i="1"/>
  <c r="H3339" i="1"/>
  <c r="G3339" i="1"/>
  <c r="F3339" i="1"/>
  <c r="E3339" i="1"/>
  <c r="D3339" i="1"/>
  <c r="C3339" i="1"/>
  <c r="I3338" i="1"/>
  <c r="H3338" i="1"/>
  <c r="G3338" i="1"/>
  <c r="F3338" i="1"/>
  <c r="E3338" i="1"/>
  <c r="D3338" i="1"/>
  <c r="C3338" i="1"/>
  <c r="I3337" i="1"/>
  <c r="H3337" i="1"/>
  <c r="G3337" i="1"/>
  <c r="F3337" i="1"/>
  <c r="E3337" i="1"/>
  <c r="D3337" i="1"/>
  <c r="C3337" i="1"/>
  <c r="I3336" i="1"/>
  <c r="H3336" i="1"/>
  <c r="G3336" i="1"/>
  <c r="F3336" i="1"/>
  <c r="E3336" i="1"/>
  <c r="D3336" i="1"/>
  <c r="C3336" i="1"/>
  <c r="I3335" i="1"/>
  <c r="H3335" i="1"/>
  <c r="G3335" i="1"/>
  <c r="F3335" i="1"/>
  <c r="E3335" i="1"/>
  <c r="D3335" i="1"/>
  <c r="C3335" i="1"/>
  <c r="I3334" i="1"/>
  <c r="H3334" i="1"/>
  <c r="G3334" i="1"/>
  <c r="F3334" i="1"/>
  <c r="E3334" i="1"/>
  <c r="D3334" i="1"/>
  <c r="C3334" i="1"/>
  <c r="I3333" i="1"/>
  <c r="H3333" i="1"/>
  <c r="G3333" i="1"/>
  <c r="F3333" i="1"/>
  <c r="E3333" i="1"/>
  <c r="D3333" i="1"/>
  <c r="C3333" i="1"/>
  <c r="I3332" i="1"/>
  <c r="H3332" i="1"/>
  <c r="G3332" i="1"/>
  <c r="F3332" i="1"/>
  <c r="E3332" i="1"/>
  <c r="D3332" i="1"/>
  <c r="C3332" i="1"/>
  <c r="I3331" i="1"/>
  <c r="H3331" i="1"/>
  <c r="G3331" i="1"/>
  <c r="F3331" i="1"/>
  <c r="E3331" i="1"/>
  <c r="D3331" i="1"/>
  <c r="C3331" i="1"/>
  <c r="I3330" i="1"/>
  <c r="H3330" i="1"/>
  <c r="G3330" i="1"/>
  <c r="F3330" i="1"/>
  <c r="E3330" i="1"/>
  <c r="D3330" i="1"/>
  <c r="C3330" i="1"/>
  <c r="I3329" i="1"/>
  <c r="H3329" i="1"/>
  <c r="G3329" i="1"/>
  <c r="F3329" i="1"/>
  <c r="E3329" i="1"/>
  <c r="D3329" i="1"/>
  <c r="C3329" i="1"/>
  <c r="I3328" i="1"/>
  <c r="H3328" i="1"/>
  <c r="G3328" i="1"/>
  <c r="F3328" i="1"/>
  <c r="E3328" i="1"/>
  <c r="D3328" i="1"/>
  <c r="C3328" i="1"/>
  <c r="I3327" i="1"/>
  <c r="H3327" i="1"/>
  <c r="G3327" i="1"/>
  <c r="F3327" i="1"/>
  <c r="E3327" i="1"/>
  <c r="D3327" i="1"/>
  <c r="C3327" i="1"/>
  <c r="I3326" i="1"/>
  <c r="H3326" i="1"/>
  <c r="G3326" i="1"/>
  <c r="F3326" i="1"/>
  <c r="E3326" i="1"/>
  <c r="D3326" i="1"/>
  <c r="C3326" i="1"/>
  <c r="I3325" i="1"/>
  <c r="H3325" i="1"/>
  <c r="G3325" i="1"/>
  <c r="F3325" i="1"/>
  <c r="E3325" i="1"/>
  <c r="D3325" i="1"/>
  <c r="C3325" i="1"/>
  <c r="I3324" i="1"/>
  <c r="H3324" i="1"/>
  <c r="G3324" i="1"/>
  <c r="F3324" i="1"/>
  <c r="E3324" i="1"/>
  <c r="D3324" i="1"/>
  <c r="C3324" i="1"/>
  <c r="I3323" i="1"/>
  <c r="H3323" i="1"/>
  <c r="G3323" i="1"/>
  <c r="F3323" i="1"/>
  <c r="E3323" i="1"/>
  <c r="D3323" i="1"/>
  <c r="C3323" i="1"/>
  <c r="I3322" i="1"/>
  <c r="H3322" i="1"/>
  <c r="G3322" i="1"/>
  <c r="F3322" i="1"/>
  <c r="E3322" i="1"/>
  <c r="D3322" i="1"/>
  <c r="C3322" i="1"/>
  <c r="I3321" i="1"/>
  <c r="H3321" i="1"/>
  <c r="G3321" i="1"/>
  <c r="F3321" i="1"/>
  <c r="E3321" i="1"/>
  <c r="D3321" i="1"/>
  <c r="C3321" i="1"/>
  <c r="I3320" i="1"/>
  <c r="H3320" i="1"/>
  <c r="G3320" i="1"/>
  <c r="F3320" i="1"/>
  <c r="E3320" i="1"/>
  <c r="D3320" i="1"/>
  <c r="C3320" i="1"/>
  <c r="I3319" i="1"/>
  <c r="H3319" i="1"/>
  <c r="G3319" i="1"/>
  <c r="F3319" i="1"/>
  <c r="E3319" i="1"/>
  <c r="D3319" i="1"/>
  <c r="C3319" i="1"/>
  <c r="I3318" i="1"/>
  <c r="H3318" i="1"/>
  <c r="G3318" i="1"/>
  <c r="F3318" i="1"/>
  <c r="E3318" i="1"/>
  <c r="D3318" i="1"/>
  <c r="C3318" i="1"/>
  <c r="I3317" i="1"/>
  <c r="H3317" i="1"/>
  <c r="G3317" i="1"/>
  <c r="F3317" i="1"/>
  <c r="E3317" i="1"/>
  <c r="D3317" i="1"/>
  <c r="C3317" i="1"/>
  <c r="I3316" i="1"/>
  <c r="H3316" i="1"/>
  <c r="G3316" i="1"/>
  <c r="F3316" i="1"/>
  <c r="E3316" i="1"/>
  <c r="D3316" i="1"/>
  <c r="C3316" i="1"/>
  <c r="I3315" i="1"/>
  <c r="H3315" i="1"/>
  <c r="G3315" i="1"/>
  <c r="F3315" i="1"/>
  <c r="E3315" i="1"/>
  <c r="D3315" i="1"/>
  <c r="C3315" i="1"/>
  <c r="I3314" i="1"/>
  <c r="H3314" i="1"/>
  <c r="G3314" i="1"/>
  <c r="F3314" i="1"/>
  <c r="E3314" i="1"/>
  <c r="D3314" i="1"/>
  <c r="C3314" i="1"/>
  <c r="I3313" i="1"/>
  <c r="H3313" i="1"/>
  <c r="G3313" i="1"/>
  <c r="F3313" i="1"/>
  <c r="E3313" i="1"/>
  <c r="D3313" i="1"/>
  <c r="C3313" i="1"/>
  <c r="I3312" i="1"/>
  <c r="H3312" i="1"/>
  <c r="G3312" i="1"/>
  <c r="F3312" i="1"/>
  <c r="E3312" i="1"/>
  <c r="D3312" i="1"/>
  <c r="C3312" i="1"/>
  <c r="I3311" i="1"/>
  <c r="H3311" i="1"/>
  <c r="G3311" i="1"/>
  <c r="F3311" i="1"/>
  <c r="E3311" i="1"/>
  <c r="D3311" i="1"/>
  <c r="C3311" i="1"/>
  <c r="I3310" i="1"/>
  <c r="H3310" i="1"/>
  <c r="G3310" i="1"/>
  <c r="F3310" i="1"/>
  <c r="E3310" i="1"/>
  <c r="D3310" i="1"/>
  <c r="C3310" i="1"/>
  <c r="I3309" i="1"/>
  <c r="H3309" i="1"/>
  <c r="G3309" i="1"/>
  <c r="F3309" i="1"/>
  <c r="E3309" i="1"/>
  <c r="D3309" i="1"/>
  <c r="C3309" i="1"/>
  <c r="I3308" i="1"/>
  <c r="H3308" i="1"/>
  <c r="G3308" i="1"/>
  <c r="F3308" i="1"/>
  <c r="E3308" i="1"/>
  <c r="D3308" i="1"/>
  <c r="C3308" i="1"/>
  <c r="I3307" i="1"/>
  <c r="H3307" i="1"/>
  <c r="G3307" i="1"/>
  <c r="F3307" i="1"/>
  <c r="E3307" i="1"/>
  <c r="D3307" i="1"/>
  <c r="C3307" i="1"/>
  <c r="I3306" i="1"/>
  <c r="H3306" i="1"/>
  <c r="G3306" i="1"/>
  <c r="F3306" i="1"/>
  <c r="E3306" i="1"/>
  <c r="D3306" i="1"/>
  <c r="C3306" i="1"/>
  <c r="I3305" i="1"/>
  <c r="H3305" i="1"/>
  <c r="G3305" i="1"/>
  <c r="F3305" i="1"/>
  <c r="E3305" i="1"/>
  <c r="D3305" i="1"/>
  <c r="C3305" i="1"/>
  <c r="I3304" i="1"/>
  <c r="H3304" i="1"/>
  <c r="G3304" i="1"/>
  <c r="F3304" i="1"/>
  <c r="E3304" i="1"/>
  <c r="D3304" i="1"/>
  <c r="C3304" i="1"/>
  <c r="I3303" i="1"/>
  <c r="H3303" i="1"/>
  <c r="G3303" i="1"/>
  <c r="F3303" i="1"/>
  <c r="E3303" i="1"/>
  <c r="D3303" i="1"/>
  <c r="C3303" i="1"/>
  <c r="I3302" i="1"/>
  <c r="H3302" i="1"/>
  <c r="G3302" i="1"/>
  <c r="F3302" i="1"/>
  <c r="E3302" i="1"/>
  <c r="D3302" i="1"/>
  <c r="C3302" i="1"/>
  <c r="I3301" i="1"/>
  <c r="H3301" i="1"/>
  <c r="G3301" i="1"/>
  <c r="F3301" i="1"/>
  <c r="E3301" i="1"/>
  <c r="D3301" i="1"/>
  <c r="C3301" i="1"/>
  <c r="I3300" i="1"/>
  <c r="H3300" i="1"/>
  <c r="G3300" i="1"/>
  <c r="F3300" i="1"/>
  <c r="E3300" i="1"/>
  <c r="D3300" i="1"/>
  <c r="C3300" i="1"/>
  <c r="I3299" i="1"/>
  <c r="H3299" i="1"/>
  <c r="G3299" i="1"/>
  <c r="F3299" i="1"/>
  <c r="E3299" i="1"/>
  <c r="D3299" i="1"/>
  <c r="C3299" i="1"/>
  <c r="I3298" i="1"/>
  <c r="H3298" i="1"/>
  <c r="G3298" i="1"/>
  <c r="F3298" i="1"/>
  <c r="E3298" i="1"/>
  <c r="D3298" i="1"/>
  <c r="C3298" i="1"/>
  <c r="I3297" i="1"/>
  <c r="H3297" i="1"/>
  <c r="G3297" i="1"/>
  <c r="F3297" i="1"/>
  <c r="E3297" i="1"/>
  <c r="D3297" i="1"/>
  <c r="C3297" i="1"/>
  <c r="I3296" i="1"/>
  <c r="H3296" i="1"/>
  <c r="G3296" i="1"/>
  <c r="F3296" i="1"/>
  <c r="E3296" i="1"/>
  <c r="D3296" i="1"/>
  <c r="C3296" i="1"/>
  <c r="I3295" i="1"/>
  <c r="H3295" i="1"/>
  <c r="G3295" i="1"/>
  <c r="F3295" i="1"/>
  <c r="E3295" i="1"/>
  <c r="D3295" i="1"/>
  <c r="C3295" i="1"/>
  <c r="I3294" i="1"/>
  <c r="H3294" i="1"/>
  <c r="G3294" i="1"/>
  <c r="F3294" i="1"/>
  <c r="E3294" i="1"/>
  <c r="D3294" i="1"/>
  <c r="C3294" i="1"/>
  <c r="I3293" i="1"/>
  <c r="H3293" i="1"/>
  <c r="G3293" i="1"/>
  <c r="F3293" i="1"/>
  <c r="E3293" i="1"/>
  <c r="D3293" i="1"/>
  <c r="C3293" i="1"/>
  <c r="I3292" i="1"/>
  <c r="H3292" i="1"/>
  <c r="G3292" i="1"/>
  <c r="F3292" i="1"/>
  <c r="E3292" i="1"/>
  <c r="D3292" i="1"/>
  <c r="C3292" i="1"/>
  <c r="I3291" i="1"/>
  <c r="H3291" i="1"/>
  <c r="G3291" i="1"/>
  <c r="F3291" i="1"/>
  <c r="E3291" i="1"/>
  <c r="D3291" i="1"/>
  <c r="C3291" i="1"/>
  <c r="I3290" i="1"/>
  <c r="H3290" i="1"/>
  <c r="G3290" i="1"/>
  <c r="F3290" i="1"/>
  <c r="E3290" i="1"/>
  <c r="D3290" i="1"/>
  <c r="C3290" i="1"/>
  <c r="I3289" i="1"/>
  <c r="H3289" i="1"/>
  <c r="G3289" i="1"/>
  <c r="F3289" i="1"/>
  <c r="E3289" i="1"/>
  <c r="D3289" i="1"/>
  <c r="C3289" i="1"/>
  <c r="I3288" i="1"/>
  <c r="H3288" i="1"/>
  <c r="G3288" i="1"/>
  <c r="F3288" i="1"/>
  <c r="E3288" i="1"/>
  <c r="D3288" i="1"/>
  <c r="C3288" i="1"/>
  <c r="I3287" i="1"/>
  <c r="H3287" i="1"/>
  <c r="G3287" i="1"/>
  <c r="F3287" i="1"/>
  <c r="E3287" i="1"/>
  <c r="D3287" i="1"/>
  <c r="C3287" i="1"/>
  <c r="I3286" i="1"/>
  <c r="H3286" i="1"/>
  <c r="G3286" i="1"/>
  <c r="F3286" i="1"/>
  <c r="E3286" i="1"/>
  <c r="D3286" i="1"/>
  <c r="C3286" i="1"/>
  <c r="I3285" i="1"/>
  <c r="H3285" i="1"/>
  <c r="G3285" i="1"/>
  <c r="F3285" i="1"/>
  <c r="E3285" i="1"/>
  <c r="D3285" i="1"/>
  <c r="C3285" i="1"/>
  <c r="I3284" i="1"/>
  <c r="H3284" i="1"/>
  <c r="G3284" i="1"/>
  <c r="F3284" i="1"/>
  <c r="E3284" i="1"/>
  <c r="D3284" i="1"/>
  <c r="C3284" i="1"/>
  <c r="I3283" i="1"/>
  <c r="H3283" i="1"/>
  <c r="G3283" i="1"/>
  <c r="F3283" i="1"/>
  <c r="E3283" i="1"/>
  <c r="D3283" i="1"/>
  <c r="C3283" i="1"/>
  <c r="I3282" i="1"/>
  <c r="H3282" i="1"/>
  <c r="G3282" i="1"/>
  <c r="F3282" i="1"/>
  <c r="E3282" i="1"/>
  <c r="D3282" i="1"/>
  <c r="C3282" i="1"/>
  <c r="I3281" i="1"/>
  <c r="H3281" i="1"/>
  <c r="G3281" i="1"/>
  <c r="F3281" i="1"/>
  <c r="E3281" i="1"/>
  <c r="D3281" i="1"/>
  <c r="C3281" i="1"/>
  <c r="I3280" i="1"/>
  <c r="H3280" i="1"/>
  <c r="G3280" i="1"/>
  <c r="F3280" i="1"/>
  <c r="E3280" i="1"/>
  <c r="D3280" i="1"/>
  <c r="C3280" i="1"/>
  <c r="I3279" i="1"/>
  <c r="H3279" i="1"/>
  <c r="G3279" i="1"/>
  <c r="F3279" i="1"/>
  <c r="E3279" i="1"/>
  <c r="D3279" i="1"/>
  <c r="C3279" i="1"/>
  <c r="I3278" i="1"/>
  <c r="H3278" i="1"/>
  <c r="G3278" i="1"/>
  <c r="F3278" i="1"/>
  <c r="E3278" i="1"/>
  <c r="D3278" i="1"/>
  <c r="C3278" i="1"/>
  <c r="I3277" i="1"/>
  <c r="H3277" i="1"/>
  <c r="G3277" i="1"/>
  <c r="F3277" i="1"/>
  <c r="E3277" i="1"/>
  <c r="D3277" i="1"/>
  <c r="C3277" i="1"/>
  <c r="I3276" i="1"/>
  <c r="H3276" i="1"/>
  <c r="G3276" i="1"/>
  <c r="F3276" i="1"/>
  <c r="E3276" i="1"/>
  <c r="D3276" i="1"/>
  <c r="C3276" i="1"/>
  <c r="I3275" i="1"/>
  <c r="H3275" i="1"/>
  <c r="G3275" i="1"/>
  <c r="F3275" i="1"/>
  <c r="E3275" i="1"/>
  <c r="D3275" i="1"/>
  <c r="C3275" i="1"/>
  <c r="I3274" i="1"/>
  <c r="H3274" i="1"/>
  <c r="G3274" i="1"/>
  <c r="F3274" i="1"/>
  <c r="E3274" i="1"/>
  <c r="D3274" i="1"/>
  <c r="C3274" i="1"/>
  <c r="I3273" i="1"/>
  <c r="H3273" i="1"/>
  <c r="G3273" i="1"/>
  <c r="F3273" i="1"/>
  <c r="E3273" i="1"/>
  <c r="D3273" i="1"/>
  <c r="C3273" i="1"/>
  <c r="I3272" i="1"/>
  <c r="H3272" i="1"/>
  <c r="G3272" i="1"/>
  <c r="F3272" i="1"/>
  <c r="E3272" i="1"/>
  <c r="D3272" i="1"/>
  <c r="C3272" i="1"/>
  <c r="I3271" i="1"/>
  <c r="H3271" i="1"/>
  <c r="G3271" i="1"/>
  <c r="F3271" i="1"/>
  <c r="E3271" i="1"/>
  <c r="D3271" i="1"/>
  <c r="C3271" i="1"/>
  <c r="I3270" i="1"/>
  <c r="H3270" i="1"/>
  <c r="G3270" i="1"/>
  <c r="F3270" i="1"/>
  <c r="E3270" i="1"/>
  <c r="D3270" i="1"/>
  <c r="C3270" i="1"/>
  <c r="I3269" i="1"/>
  <c r="H3269" i="1"/>
  <c r="G3269" i="1"/>
  <c r="F3269" i="1"/>
  <c r="E3269" i="1"/>
  <c r="D3269" i="1"/>
  <c r="C3269" i="1"/>
  <c r="I3268" i="1"/>
  <c r="H3268" i="1"/>
  <c r="G3268" i="1"/>
  <c r="F3268" i="1"/>
  <c r="E3268" i="1"/>
  <c r="D3268" i="1"/>
  <c r="C3268" i="1"/>
  <c r="I3267" i="1"/>
  <c r="H3267" i="1"/>
  <c r="G3267" i="1"/>
  <c r="F3267" i="1"/>
  <c r="E3267" i="1"/>
  <c r="D3267" i="1"/>
  <c r="C3267" i="1"/>
  <c r="I3266" i="1"/>
  <c r="H3266" i="1"/>
  <c r="G3266" i="1"/>
  <c r="F3266" i="1"/>
  <c r="E3266" i="1"/>
  <c r="D3266" i="1"/>
  <c r="C3266" i="1"/>
  <c r="I3265" i="1"/>
  <c r="H3265" i="1"/>
  <c r="G3265" i="1"/>
  <c r="F3265" i="1"/>
  <c r="E3265" i="1"/>
  <c r="D3265" i="1"/>
  <c r="C3265" i="1"/>
  <c r="I3264" i="1"/>
  <c r="H3264" i="1"/>
  <c r="G3264" i="1"/>
  <c r="F3264" i="1"/>
  <c r="E3264" i="1"/>
  <c r="D3264" i="1"/>
  <c r="C3264" i="1"/>
  <c r="I3263" i="1"/>
  <c r="H3263" i="1"/>
  <c r="G3263" i="1"/>
  <c r="F3263" i="1"/>
  <c r="E3263" i="1"/>
  <c r="D3263" i="1"/>
  <c r="C3263" i="1"/>
  <c r="I3262" i="1"/>
  <c r="H3262" i="1"/>
  <c r="G3262" i="1"/>
  <c r="F3262" i="1"/>
  <c r="E3262" i="1"/>
  <c r="D3262" i="1"/>
  <c r="C3262" i="1"/>
  <c r="I3261" i="1"/>
  <c r="H3261" i="1"/>
  <c r="G3261" i="1"/>
  <c r="F3261" i="1"/>
  <c r="E3261" i="1"/>
  <c r="D3261" i="1"/>
  <c r="C3261" i="1"/>
  <c r="I3260" i="1"/>
  <c r="H3260" i="1"/>
  <c r="G3260" i="1"/>
  <c r="F3260" i="1"/>
  <c r="E3260" i="1"/>
  <c r="D3260" i="1"/>
  <c r="C3260" i="1"/>
  <c r="I3259" i="1"/>
  <c r="H3259" i="1"/>
  <c r="G3259" i="1"/>
  <c r="F3259" i="1"/>
  <c r="E3259" i="1"/>
  <c r="D3259" i="1"/>
  <c r="C3259" i="1"/>
  <c r="I3258" i="1"/>
  <c r="H3258" i="1"/>
  <c r="G3258" i="1"/>
  <c r="F3258" i="1"/>
  <c r="E3258" i="1"/>
  <c r="D3258" i="1"/>
  <c r="C3258" i="1"/>
  <c r="I3257" i="1"/>
  <c r="H3257" i="1"/>
  <c r="G3257" i="1"/>
  <c r="F3257" i="1"/>
  <c r="E3257" i="1"/>
  <c r="D3257" i="1"/>
  <c r="C3257" i="1"/>
  <c r="I3256" i="1"/>
  <c r="H3256" i="1"/>
  <c r="G3256" i="1"/>
  <c r="F3256" i="1"/>
  <c r="E3256" i="1"/>
  <c r="D3256" i="1"/>
  <c r="C3256" i="1"/>
  <c r="I3255" i="1"/>
  <c r="H3255" i="1"/>
  <c r="G3255" i="1"/>
  <c r="F3255" i="1"/>
  <c r="E3255" i="1"/>
  <c r="D3255" i="1"/>
  <c r="C3255" i="1"/>
  <c r="I3254" i="1"/>
  <c r="H3254" i="1"/>
  <c r="G3254" i="1"/>
  <c r="F3254" i="1"/>
  <c r="E3254" i="1"/>
  <c r="D3254" i="1"/>
  <c r="C3254" i="1"/>
  <c r="I3253" i="1"/>
  <c r="H3253" i="1"/>
  <c r="G3253" i="1"/>
  <c r="F3253" i="1"/>
  <c r="E3253" i="1"/>
  <c r="D3253" i="1"/>
  <c r="C3253" i="1"/>
  <c r="I3252" i="1"/>
  <c r="H3252" i="1"/>
  <c r="G3252" i="1"/>
  <c r="F3252" i="1"/>
  <c r="E3252" i="1"/>
  <c r="D3252" i="1"/>
  <c r="C3252" i="1"/>
  <c r="I3251" i="1"/>
  <c r="H3251" i="1"/>
  <c r="G3251" i="1"/>
  <c r="F3251" i="1"/>
  <c r="E3251" i="1"/>
  <c r="D3251" i="1"/>
  <c r="C3251" i="1"/>
  <c r="I3250" i="1"/>
  <c r="H3250" i="1"/>
  <c r="G3250" i="1"/>
  <c r="F3250" i="1"/>
  <c r="E3250" i="1"/>
  <c r="D3250" i="1"/>
  <c r="C3250" i="1"/>
  <c r="I3249" i="1"/>
  <c r="H3249" i="1"/>
  <c r="G3249" i="1"/>
  <c r="F3249" i="1"/>
  <c r="E3249" i="1"/>
  <c r="D3249" i="1"/>
  <c r="C3249" i="1"/>
  <c r="I3248" i="1"/>
  <c r="H3248" i="1"/>
  <c r="G3248" i="1"/>
  <c r="F3248" i="1"/>
  <c r="E3248" i="1"/>
  <c r="D3248" i="1"/>
  <c r="C3248" i="1"/>
  <c r="I3247" i="1"/>
  <c r="H3247" i="1"/>
  <c r="G3247" i="1"/>
  <c r="F3247" i="1"/>
  <c r="E3247" i="1"/>
  <c r="D3247" i="1"/>
  <c r="C3247" i="1"/>
  <c r="I3246" i="1"/>
  <c r="H3246" i="1"/>
  <c r="G3246" i="1"/>
  <c r="F3246" i="1"/>
  <c r="E3246" i="1"/>
  <c r="D3246" i="1"/>
  <c r="C3246" i="1"/>
  <c r="I3245" i="1"/>
  <c r="H3245" i="1"/>
  <c r="G3245" i="1"/>
  <c r="F3245" i="1"/>
  <c r="E3245" i="1"/>
  <c r="D3245" i="1"/>
  <c r="C3245" i="1"/>
  <c r="I3244" i="1"/>
  <c r="H3244" i="1"/>
  <c r="G3244" i="1"/>
  <c r="F3244" i="1"/>
  <c r="E3244" i="1"/>
  <c r="D3244" i="1"/>
  <c r="C3244" i="1"/>
  <c r="I3243" i="1"/>
  <c r="H3243" i="1"/>
  <c r="G3243" i="1"/>
  <c r="F3243" i="1"/>
  <c r="E3243" i="1"/>
  <c r="D3243" i="1"/>
  <c r="C3243" i="1"/>
  <c r="I3242" i="1"/>
  <c r="H3242" i="1"/>
  <c r="G3242" i="1"/>
  <c r="F3242" i="1"/>
  <c r="E3242" i="1"/>
  <c r="D3242" i="1"/>
  <c r="C3242" i="1"/>
  <c r="I3241" i="1"/>
  <c r="H3241" i="1"/>
  <c r="G3241" i="1"/>
  <c r="F3241" i="1"/>
  <c r="E3241" i="1"/>
  <c r="D3241" i="1"/>
  <c r="C3241" i="1"/>
  <c r="I3240" i="1"/>
  <c r="H3240" i="1"/>
  <c r="G3240" i="1"/>
  <c r="F3240" i="1"/>
  <c r="E3240" i="1"/>
  <c r="D3240" i="1"/>
  <c r="C3240" i="1"/>
  <c r="I3239" i="1"/>
  <c r="H3239" i="1"/>
  <c r="G3239" i="1"/>
  <c r="F3239" i="1"/>
  <c r="E3239" i="1"/>
  <c r="D3239" i="1"/>
  <c r="C3239" i="1"/>
  <c r="I3238" i="1"/>
  <c r="H3238" i="1"/>
  <c r="G3238" i="1"/>
  <c r="F3238" i="1"/>
  <c r="E3238" i="1"/>
  <c r="D3238" i="1"/>
  <c r="C3238" i="1"/>
  <c r="I3237" i="1"/>
  <c r="H3237" i="1"/>
  <c r="G3237" i="1"/>
  <c r="F3237" i="1"/>
  <c r="E3237" i="1"/>
  <c r="D3237" i="1"/>
  <c r="C3237" i="1"/>
  <c r="I3236" i="1"/>
  <c r="H3236" i="1"/>
  <c r="G3236" i="1"/>
  <c r="F3236" i="1"/>
  <c r="E3236" i="1"/>
  <c r="D3236" i="1"/>
  <c r="C3236" i="1"/>
  <c r="I3235" i="1"/>
  <c r="H3235" i="1"/>
  <c r="G3235" i="1"/>
  <c r="F3235" i="1"/>
  <c r="E3235" i="1"/>
  <c r="D3235" i="1"/>
  <c r="C3235" i="1"/>
  <c r="I3234" i="1"/>
  <c r="H3234" i="1"/>
  <c r="G3234" i="1"/>
  <c r="F3234" i="1"/>
  <c r="E3234" i="1"/>
  <c r="D3234" i="1"/>
  <c r="C3234" i="1"/>
  <c r="I3233" i="1"/>
  <c r="H3233" i="1"/>
  <c r="G3233" i="1"/>
  <c r="F3233" i="1"/>
  <c r="E3233" i="1"/>
  <c r="D3233" i="1"/>
  <c r="C3233" i="1"/>
  <c r="I3232" i="1"/>
  <c r="H3232" i="1"/>
  <c r="G3232" i="1"/>
  <c r="F3232" i="1"/>
  <c r="E3232" i="1"/>
  <c r="D3232" i="1"/>
  <c r="C3232" i="1"/>
  <c r="I3231" i="1"/>
  <c r="H3231" i="1"/>
  <c r="G3231" i="1"/>
  <c r="F3231" i="1"/>
  <c r="E3231" i="1"/>
  <c r="D3231" i="1"/>
  <c r="C3231" i="1"/>
  <c r="I3230" i="1"/>
  <c r="H3230" i="1"/>
  <c r="G3230" i="1"/>
  <c r="F3230" i="1"/>
  <c r="E3230" i="1"/>
  <c r="D3230" i="1"/>
  <c r="C3230" i="1"/>
  <c r="I3229" i="1"/>
  <c r="H3229" i="1"/>
  <c r="G3229" i="1"/>
  <c r="F3229" i="1"/>
  <c r="E3229" i="1"/>
  <c r="D3229" i="1"/>
  <c r="C3229" i="1"/>
  <c r="I3228" i="1"/>
  <c r="H3228" i="1"/>
  <c r="G3228" i="1"/>
  <c r="F3228" i="1"/>
  <c r="E3228" i="1"/>
  <c r="D3228" i="1"/>
  <c r="C3228" i="1"/>
  <c r="I3227" i="1"/>
  <c r="H3227" i="1"/>
  <c r="G3227" i="1"/>
  <c r="F3227" i="1"/>
  <c r="E3227" i="1"/>
  <c r="D3227" i="1"/>
  <c r="C3227" i="1"/>
  <c r="I3226" i="1"/>
  <c r="H3226" i="1"/>
  <c r="G3226" i="1"/>
  <c r="F3226" i="1"/>
  <c r="E3226" i="1"/>
  <c r="D3226" i="1"/>
  <c r="C3226" i="1"/>
  <c r="I3225" i="1"/>
  <c r="H3225" i="1"/>
  <c r="G3225" i="1"/>
  <c r="F3225" i="1"/>
  <c r="E3225" i="1"/>
  <c r="D3225" i="1"/>
  <c r="C3225" i="1"/>
  <c r="I3224" i="1"/>
  <c r="H3224" i="1"/>
  <c r="G3224" i="1"/>
  <c r="F3224" i="1"/>
  <c r="E3224" i="1"/>
  <c r="D3224" i="1"/>
  <c r="C3224" i="1"/>
  <c r="I3223" i="1"/>
  <c r="H3223" i="1"/>
  <c r="G3223" i="1"/>
  <c r="F3223" i="1"/>
  <c r="E3223" i="1"/>
  <c r="D3223" i="1"/>
  <c r="C3223" i="1"/>
  <c r="I3222" i="1"/>
  <c r="H3222" i="1"/>
  <c r="G3222" i="1"/>
  <c r="F3222" i="1"/>
  <c r="E3222" i="1"/>
  <c r="D3222" i="1"/>
  <c r="C3222" i="1"/>
  <c r="I3221" i="1"/>
  <c r="H3221" i="1"/>
  <c r="G3221" i="1"/>
  <c r="F3221" i="1"/>
  <c r="E3221" i="1"/>
  <c r="D3221" i="1"/>
  <c r="C3221" i="1"/>
  <c r="I3220" i="1"/>
  <c r="H3220" i="1"/>
  <c r="G3220" i="1"/>
  <c r="F3220" i="1"/>
  <c r="E3220" i="1"/>
  <c r="D3220" i="1"/>
  <c r="C3220" i="1"/>
  <c r="I3219" i="1"/>
  <c r="H3219" i="1"/>
  <c r="G3219" i="1"/>
  <c r="F3219" i="1"/>
  <c r="E3219" i="1"/>
  <c r="D3219" i="1"/>
  <c r="C3219" i="1"/>
  <c r="I3218" i="1"/>
  <c r="H3218" i="1"/>
  <c r="G3218" i="1"/>
  <c r="F3218" i="1"/>
  <c r="E3218" i="1"/>
  <c r="D3218" i="1"/>
  <c r="C3218" i="1"/>
  <c r="I3217" i="1"/>
  <c r="H3217" i="1"/>
  <c r="G3217" i="1"/>
  <c r="F3217" i="1"/>
  <c r="E3217" i="1"/>
  <c r="D3217" i="1"/>
  <c r="C3217" i="1"/>
  <c r="I3216" i="1"/>
  <c r="H3216" i="1"/>
  <c r="G3216" i="1"/>
  <c r="F3216" i="1"/>
  <c r="E3216" i="1"/>
  <c r="D3216" i="1"/>
  <c r="C3216" i="1"/>
  <c r="I3215" i="1"/>
  <c r="H3215" i="1"/>
  <c r="G3215" i="1"/>
  <c r="F3215" i="1"/>
  <c r="E3215" i="1"/>
  <c r="D3215" i="1"/>
  <c r="C3215" i="1"/>
  <c r="I3214" i="1"/>
  <c r="H3214" i="1"/>
  <c r="G3214" i="1"/>
  <c r="F3214" i="1"/>
  <c r="E3214" i="1"/>
  <c r="D3214" i="1"/>
  <c r="C3214" i="1"/>
  <c r="I3213" i="1"/>
  <c r="H3213" i="1"/>
  <c r="G3213" i="1"/>
  <c r="F3213" i="1"/>
  <c r="E3213" i="1"/>
  <c r="D3213" i="1"/>
  <c r="C3213" i="1"/>
  <c r="I3212" i="1"/>
  <c r="H3212" i="1"/>
  <c r="G3212" i="1"/>
  <c r="F3212" i="1"/>
  <c r="E3212" i="1"/>
  <c r="D3212" i="1"/>
  <c r="C3212" i="1"/>
  <c r="I3211" i="1"/>
  <c r="H3211" i="1"/>
  <c r="G3211" i="1"/>
  <c r="F3211" i="1"/>
  <c r="E3211" i="1"/>
  <c r="D3211" i="1"/>
  <c r="C3211" i="1"/>
  <c r="I3210" i="1"/>
  <c r="H3210" i="1"/>
  <c r="G3210" i="1"/>
  <c r="F3210" i="1"/>
  <c r="E3210" i="1"/>
  <c r="D3210" i="1"/>
  <c r="C3210" i="1"/>
  <c r="I3209" i="1"/>
  <c r="H3209" i="1"/>
  <c r="G3209" i="1"/>
  <c r="F3209" i="1"/>
  <c r="E3209" i="1"/>
  <c r="D3209" i="1"/>
  <c r="C3209" i="1"/>
  <c r="I3208" i="1"/>
  <c r="H3208" i="1"/>
  <c r="G3208" i="1"/>
  <c r="F3208" i="1"/>
  <c r="E3208" i="1"/>
  <c r="D3208" i="1"/>
  <c r="C3208" i="1"/>
  <c r="I3207" i="1"/>
  <c r="H3207" i="1"/>
  <c r="G3207" i="1"/>
  <c r="F3207" i="1"/>
  <c r="E3207" i="1"/>
  <c r="D3207" i="1"/>
  <c r="C3207" i="1"/>
  <c r="I3206" i="1"/>
  <c r="H3206" i="1"/>
  <c r="G3206" i="1"/>
  <c r="F3206" i="1"/>
  <c r="E3206" i="1"/>
  <c r="D3206" i="1"/>
  <c r="C3206" i="1"/>
  <c r="I3205" i="1"/>
  <c r="H3205" i="1"/>
  <c r="G3205" i="1"/>
  <c r="F3205" i="1"/>
  <c r="E3205" i="1"/>
  <c r="D3205" i="1"/>
  <c r="C3205" i="1"/>
  <c r="I3204" i="1"/>
  <c r="H3204" i="1"/>
  <c r="G3204" i="1"/>
  <c r="F3204" i="1"/>
  <c r="E3204" i="1"/>
  <c r="D3204" i="1"/>
  <c r="C3204" i="1"/>
  <c r="I3203" i="1"/>
  <c r="H3203" i="1"/>
  <c r="G3203" i="1"/>
  <c r="F3203" i="1"/>
  <c r="E3203" i="1"/>
  <c r="D3203" i="1"/>
  <c r="C3203" i="1"/>
  <c r="I3202" i="1"/>
  <c r="H3202" i="1"/>
  <c r="G3202" i="1"/>
  <c r="F3202" i="1"/>
  <c r="E3202" i="1"/>
  <c r="D3202" i="1"/>
  <c r="C3202" i="1"/>
  <c r="I3201" i="1"/>
  <c r="H3201" i="1"/>
  <c r="G3201" i="1"/>
  <c r="F3201" i="1"/>
  <c r="E3201" i="1"/>
  <c r="D3201" i="1"/>
  <c r="C3201" i="1"/>
  <c r="I3200" i="1"/>
  <c r="H3200" i="1"/>
  <c r="G3200" i="1"/>
  <c r="F3200" i="1"/>
  <c r="E3200" i="1"/>
  <c r="D3200" i="1"/>
  <c r="C3200" i="1"/>
  <c r="I3199" i="1"/>
  <c r="H3199" i="1"/>
  <c r="G3199" i="1"/>
  <c r="F3199" i="1"/>
  <c r="E3199" i="1"/>
  <c r="D3199" i="1"/>
  <c r="C3199" i="1"/>
  <c r="I3198" i="1"/>
  <c r="H3198" i="1"/>
  <c r="G3198" i="1"/>
  <c r="F3198" i="1"/>
  <c r="E3198" i="1"/>
  <c r="D3198" i="1"/>
  <c r="C3198" i="1"/>
  <c r="I3197" i="1"/>
  <c r="H3197" i="1"/>
  <c r="G3197" i="1"/>
  <c r="F3197" i="1"/>
  <c r="E3197" i="1"/>
  <c r="D3197" i="1"/>
  <c r="C3197" i="1"/>
  <c r="I3196" i="1"/>
  <c r="H3196" i="1"/>
  <c r="G3196" i="1"/>
  <c r="F3196" i="1"/>
  <c r="E3196" i="1"/>
  <c r="D3196" i="1"/>
  <c r="C3196" i="1"/>
  <c r="I3195" i="1"/>
  <c r="H3195" i="1"/>
  <c r="G3195" i="1"/>
  <c r="F3195" i="1"/>
  <c r="E3195" i="1"/>
  <c r="D3195" i="1"/>
  <c r="C3195" i="1"/>
  <c r="I3194" i="1"/>
  <c r="H3194" i="1"/>
  <c r="G3194" i="1"/>
  <c r="F3194" i="1"/>
  <c r="E3194" i="1"/>
  <c r="D3194" i="1"/>
  <c r="C3194" i="1"/>
  <c r="I3193" i="1"/>
  <c r="H3193" i="1"/>
  <c r="G3193" i="1"/>
  <c r="F3193" i="1"/>
  <c r="E3193" i="1"/>
  <c r="D3193" i="1"/>
  <c r="C3193" i="1"/>
  <c r="I3192" i="1"/>
  <c r="H3192" i="1"/>
  <c r="G3192" i="1"/>
  <c r="F3192" i="1"/>
  <c r="E3192" i="1"/>
  <c r="D3192" i="1"/>
  <c r="C3192" i="1"/>
  <c r="I3191" i="1"/>
  <c r="H3191" i="1"/>
  <c r="G3191" i="1"/>
  <c r="F3191" i="1"/>
  <c r="E3191" i="1"/>
  <c r="D3191" i="1"/>
  <c r="C3191" i="1"/>
  <c r="I3190" i="1"/>
  <c r="H3190" i="1"/>
  <c r="G3190" i="1"/>
  <c r="F3190" i="1"/>
  <c r="E3190" i="1"/>
  <c r="D3190" i="1"/>
  <c r="C3190" i="1"/>
  <c r="I3189" i="1"/>
  <c r="H3189" i="1"/>
  <c r="G3189" i="1"/>
  <c r="F3189" i="1"/>
  <c r="E3189" i="1"/>
  <c r="D3189" i="1"/>
  <c r="C3189" i="1"/>
  <c r="I3188" i="1"/>
  <c r="H3188" i="1"/>
  <c r="G3188" i="1"/>
  <c r="F3188" i="1"/>
  <c r="E3188" i="1"/>
  <c r="D3188" i="1"/>
  <c r="C3188" i="1"/>
  <c r="I3187" i="1"/>
  <c r="H3187" i="1"/>
  <c r="G3187" i="1"/>
  <c r="F3187" i="1"/>
  <c r="E3187" i="1"/>
  <c r="D3187" i="1"/>
  <c r="C3187" i="1"/>
  <c r="I3186" i="1"/>
  <c r="H3186" i="1"/>
  <c r="G3186" i="1"/>
  <c r="F3186" i="1"/>
  <c r="E3186" i="1"/>
  <c r="D3186" i="1"/>
  <c r="C3186" i="1"/>
  <c r="I3185" i="1"/>
  <c r="H3185" i="1"/>
  <c r="G3185" i="1"/>
  <c r="F3185" i="1"/>
  <c r="E3185" i="1"/>
  <c r="D3185" i="1"/>
  <c r="C3185" i="1"/>
  <c r="I3184" i="1"/>
  <c r="H3184" i="1"/>
  <c r="G3184" i="1"/>
  <c r="F3184" i="1"/>
  <c r="E3184" i="1"/>
  <c r="D3184" i="1"/>
  <c r="C3184" i="1"/>
  <c r="I3183" i="1"/>
  <c r="H3183" i="1"/>
  <c r="G3183" i="1"/>
  <c r="F3183" i="1"/>
  <c r="E3183" i="1"/>
  <c r="D3183" i="1"/>
  <c r="C3183" i="1"/>
  <c r="I3182" i="1"/>
  <c r="H3182" i="1"/>
  <c r="G3182" i="1"/>
  <c r="F3182" i="1"/>
  <c r="E3182" i="1"/>
  <c r="D3182" i="1"/>
  <c r="C3182" i="1"/>
  <c r="I3181" i="1"/>
  <c r="H3181" i="1"/>
  <c r="G3181" i="1"/>
  <c r="F3181" i="1"/>
  <c r="E3181" i="1"/>
  <c r="D3181" i="1"/>
  <c r="C3181" i="1"/>
  <c r="I3180" i="1"/>
  <c r="H3180" i="1"/>
  <c r="G3180" i="1"/>
  <c r="F3180" i="1"/>
  <c r="E3180" i="1"/>
  <c r="D3180" i="1"/>
  <c r="C3180" i="1"/>
  <c r="I3179" i="1"/>
  <c r="H3179" i="1"/>
  <c r="G3179" i="1"/>
  <c r="F3179" i="1"/>
  <c r="E3179" i="1"/>
  <c r="D3179" i="1"/>
  <c r="C3179" i="1"/>
  <c r="I3178" i="1"/>
  <c r="H3178" i="1"/>
  <c r="G3178" i="1"/>
  <c r="F3178" i="1"/>
  <c r="E3178" i="1"/>
  <c r="D3178" i="1"/>
  <c r="C3178" i="1"/>
  <c r="I3177" i="1"/>
  <c r="H3177" i="1"/>
  <c r="G3177" i="1"/>
  <c r="F3177" i="1"/>
  <c r="E3177" i="1"/>
  <c r="D3177" i="1"/>
  <c r="C3177" i="1"/>
  <c r="I3176" i="1"/>
  <c r="H3176" i="1"/>
  <c r="G3176" i="1"/>
  <c r="F3176" i="1"/>
  <c r="E3176" i="1"/>
  <c r="D3176" i="1"/>
  <c r="C3176" i="1"/>
  <c r="I3175" i="1"/>
  <c r="H3175" i="1"/>
  <c r="G3175" i="1"/>
  <c r="F3175" i="1"/>
  <c r="E3175" i="1"/>
  <c r="D3175" i="1"/>
  <c r="C3175" i="1"/>
  <c r="I3174" i="1"/>
  <c r="H3174" i="1"/>
  <c r="G3174" i="1"/>
  <c r="F3174" i="1"/>
  <c r="E3174" i="1"/>
  <c r="D3174" i="1"/>
  <c r="C3174" i="1"/>
  <c r="I3173" i="1"/>
  <c r="H3173" i="1"/>
  <c r="G3173" i="1"/>
  <c r="F3173" i="1"/>
  <c r="E3173" i="1"/>
  <c r="D3173" i="1"/>
  <c r="C3173" i="1"/>
  <c r="I3172" i="1"/>
  <c r="H3172" i="1"/>
  <c r="G3172" i="1"/>
  <c r="F3172" i="1"/>
  <c r="E3172" i="1"/>
  <c r="D3172" i="1"/>
  <c r="C3172" i="1"/>
  <c r="I3171" i="1"/>
  <c r="H3171" i="1"/>
  <c r="G3171" i="1"/>
  <c r="F3171" i="1"/>
  <c r="E3171" i="1"/>
  <c r="D3171" i="1"/>
  <c r="C3171" i="1"/>
  <c r="I3170" i="1"/>
  <c r="H3170" i="1"/>
  <c r="G3170" i="1"/>
  <c r="F3170" i="1"/>
  <c r="E3170" i="1"/>
  <c r="D3170" i="1"/>
  <c r="C3170" i="1"/>
  <c r="I3169" i="1"/>
  <c r="H3169" i="1"/>
  <c r="G3169" i="1"/>
  <c r="F3169" i="1"/>
  <c r="E3169" i="1"/>
  <c r="D3169" i="1"/>
  <c r="C3169" i="1"/>
  <c r="I3168" i="1"/>
  <c r="H3168" i="1"/>
  <c r="G3168" i="1"/>
  <c r="F3168" i="1"/>
  <c r="E3168" i="1"/>
  <c r="D3168" i="1"/>
  <c r="C3168" i="1"/>
  <c r="I3167" i="1"/>
  <c r="H3167" i="1"/>
  <c r="G3167" i="1"/>
  <c r="F3167" i="1"/>
  <c r="E3167" i="1"/>
  <c r="D3167" i="1"/>
  <c r="C3167" i="1"/>
  <c r="I3166" i="1"/>
  <c r="H3166" i="1"/>
  <c r="G3166" i="1"/>
  <c r="F3166" i="1"/>
  <c r="E3166" i="1"/>
  <c r="D3166" i="1"/>
  <c r="C3166" i="1"/>
  <c r="I3165" i="1"/>
  <c r="H3165" i="1"/>
  <c r="G3165" i="1"/>
  <c r="F3165" i="1"/>
  <c r="E3165" i="1"/>
  <c r="D3165" i="1"/>
  <c r="C3165" i="1"/>
  <c r="I3164" i="1"/>
  <c r="H3164" i="1"/>
  <c r="G3164" i="1"/>
  <c r="F3164" i="1"/>
  <c r="E3164" i="1"/>
  <c r="D3164" i="1"/>
  <c r="C3164" i="1"/>
  <c r="I3163" i="1"/>
  <c r="H3163" i="1"/>
  <c r="G3163" i="1"/>
  <c r="F3163" i="1"/>
  <c r="E3163" i="1"/>
  <c r="D3163" i="1"/>
  <c r="C3163" i="1"/>
  <c r="I3162" i="1"/>
  <c r="H3162" i="1"/>
  <c r="G3162" i="1"/>
  <c r="F3162" i="1"/>
  <c r="E3162" i="1"/>
  <c r="D3162" i="1"/>
  <c r="C3162" i="1"/>
  <c r="I3161" i="1"/>
  <c r="H3161" i="1"/>
  <c r="G3161" i="1"/>
  <c r="F3161" i="1"/>
  <c r="E3161" i="1"/>
  <c r="D3161" i="1"/>
  <c r="C3161" i="1"/>
  <c r="I3160" i="1"/>
  <c r="H3160" i="1"/>
  <c r="G3160" i="1"/>
  <c r="F3160" i="1"/>
  <c r="E3160" i="1"/>
  <c r="D3160" i="1"/>
  <c r="C3160" i="1"/>
  <c r="I3159" i="1"/>
  <c r="H3159" i="1"/>
  <c r="G3159" i="1"/>
  <c r="F3159" i="1"/>
  <c r="E3159" i="1"/>
  <c r="D3159" i="1"/>
  <c r="C3159" i="1"/>
  <c r="I3158" i="1"/>
  <c r="H3158" i="1"/>
  <c r="G3158" i="1"/>
  <c r="F3158" i="1"/>
  <c r="E3158" i="1"/>
  <c r="D3158" i="1"/>
  <c r="C3158" i="1"/>
  <c r="I3157" i="1"/>
  <c r="H3157" i="1"/>
  <c r="G3157" i="1"/>
  <c r="F3157" i="1"/>
  <c r="E3157" i="1"/>
  <c r="D3157" i="1"/>
  <c r="C3157" i="1"/>
  <c r="I3156" i="1"/>
  <c r="H3156" i="1"/>
  <c r="G3156" i="1"/>
  <c r="F3156" i="1"/>
  <c r="E3156" i="1"/>
  <c r="D3156" i="1"/>
  <c r="C3156" i="1"/>
  <c r="I3155" i="1"/>
  <c r="H3155" i="1"/>
  <c r="G3155" i="1"/>
  <c r="F3155" i="1"/>
  <c r="E3155" i="1"/>
  <c r="D3155" i="1"/>
  <c r="C3155" i="1"/>
  <c r="I3154" i="1"/>
  <c r="H3154" i="1"/>
  <c r="G3154" i="1"/>
  <c r="F3154" i="1"/>
  <c r="E3154" i="1"/>
  <c r="D3154" i="1"/>
  <c r="C3154" i="1"/>
  <c r="I3153" i="1"/>
  <c r="H3153" i="1"/>
  <c r="G3153" i="1"/>
  <c r="F3153" i="1"/>
  <c r="E3153" i="1"/>
  <c r="D3153" i="1"/>
  <c r="C3153" i="1"/>
  <c r="I3152" i="1"/>
  <c r="H3152" i="1"/>
  <c r="G3152" i="1"/>
  <c r="F3152" i="1"/>
  <c r="E3152" i="1"/>
  <c r="D3152" i="1"/>
  <c r="C3152" i="1"/>
  <c r="I3151" i="1"/>
  <c r="H3151" i="1"/>
  <c r="G3151" i="1"/>
  <c r="F3151" i="1"/>
  <c r="E3151" i="1"/>
  <c r="D3151" i="1"/>
  <c r="C3151" i="1"/>
  <c r="I3150" i="1"/>
  <c r="H3150" i="1"/>
  <c r="G3150" i="1"/>
  <c r="F3150" i="1"/>
  <c r="E3150" i="1"/>
  <c r="D3150" i="1"/>
  <c r="C3150" i="1"/>
  <c r="I3149" i="1"/>
  <c r="H3149" i="1"/>
  <c r="G3149" i="1"/>
  <c r="F3149" i="1"/>
  <c r="E3149" i="1"/>
  <c r="D3149" i="1"/>
  <c r="C3149" i="1"/>
  <c r="I3148" i="1"/>
  <c r="H3148" i="1"/>
  <c r="G3148" i="1"/>
  <c r="F3148" i="1"/>
  <c r="E3148" i="1"/>
  <c r="D3148" i="1"/>
  <c r="C3148" i="1"/>
  <c r="I3147" i="1"/>
  <c r="H3147" i="1"/>
  <c r="G3147" i="1"/>
  <c r="F3147" i="1"/>
  <c r="E3147" i="1"/>
  <c r="D3147" i="1"/>
  <c r="C3147" i="1"/>
  <c r="I3146" i="1"/>
  <c r="H3146" i="1"/>
  <c r="G3146" i="1"/>
  <c r="F3146" i="1"/>
  <c r="E3146" i="1"/>
  <c r="D3146" i="1"/>
  <c r="C3146" i="1"/>
  <c r="I3145" i="1"/>
  <c r="H3145" i="1"/>
  <c r="G3145" i="1"/>
  <c r="F3145" i="1"/>
  <c r="E3145" i="1"/>
  <c r="D3145" i="1"/>
  <c r="C3145" i="1"/>
  <c r="I3144" i="1"/>
  <c r="H3144" i="1"/>
  <c r="G3144" i="1"/>
  <c r="F3144" i="1"/>
  <c r="E3144" i="1"/>
  <c r="D3144" i="1"/>
  <c r="C3144" i="1"/>
  <c r="I3143" i="1"/>
  <c r="H3143" i="1"/>
  <c r="G3143" i="1"/>
  <c r="F3143" i="1"/>
  <c r="E3143" i="1"/>
  <c r="D3143" i="1"/>
  <c r="C3143" i="1"/>
  <c r="I3142" i="1"/>
  <c r="H3142" i="1"/>
  <c r="G3142" i="1"/>
  <c r="F3142" i="1"/>
  <c r="E3142" i="1"/>
  <c r="D3142" i="1"/>
  <c r="C3142" i="1"/>
  <c r="I3141" i="1"/>
  <c r="H3141" i="1"/>
  <c r="G3141" i="1"/>
  <c r="F3141" i="1"/>
  <c r="E3141" i="1"/>
  <c r="D3141" i="1"/>
  <c r="C3141" i="1"/>
  <c r="I3140" i="1"/>
  <c r="H3140" i="1"/>
  <c r="G3140" i="1"/>
  <c r="F3140" i="1"/>
  <c r="E3140" i="1"/>
  <c r="D3140" i="1"/>
  <c r="C3140" i="1"/>
  <c r="I3139" i="1"/>
  <c r="H3139" i="1"/>
  <c r="G3139" i="1"/>
  <c r="F3139" i="1"/>
  <c r="E3139" i="1"/>
  <c r="D3139" i="1"/>
  <c r="C3139" i="1"/>
  <c r="I3138" i="1"/>
  <c r="H3138" i="1"/>
  <c r="G3138" i="1"/>
  <c r="F3138" i="1"/>
  <c r="E3138" i="1"/>
  <c r="D3138" i="1"/>
  <c r="C3138" i="1"/>
  <c r="I3137" i="1"/>
  <c r="H3137" i="1"/>
  <c r="G3137" i="1"/>
  <c r="F3137" i="1"/>
  <c r="E3137" i="1"/>
  <c r="D3137" i="1"/>
  <c r="C3137" i="1"/>
  <c r="I3136" i="1"/>
  <c r="H3136" i="1"/>
  <c r="G3136" i="1"/>
  <c r="F3136" i="1"/>
  <c r="E3136" i="1"/>
  <c r="D3136" i="1"/>
  <c r="C3136" i="1"/>
  <c r="I3135" i="1"/>
  <c r="H3135" i="1"/>
  <c r="G3135" i="1"/>
  <c r="F3135" i="1"/>
  <c r="E3135" i="1"/>
  <c r="D3135" i="1"/>
  <c r="C3135" i="1"/>
  <c r="I3134" i="1"/>
  <c r="H3134" i="1"/>
  <c r="G3134" i="1"/>
  <c r="F3134" i="1"/>
  <c r="E3134" i="1"/>
  <c r="D3134" i="1"/>
  <c r="C3134" i="1"/>
  <c r="I3133" i="1"/>
  <c r="H3133" i="1"/>
  <c r="G3133" i="1"/>
  <c r="F3133" i="1"/>
  <c r="E3133" i="1"/>
  <c r="D3133" i="1"/>
  <c r="C3133" i="1"/>
  <c r="I3132" i="1"/>
  <c r="H3132" i="1"/>
  <c r="G3132" i="1"/>
  <c r="F3132" i="1"/>
  <c r="E3132" i="1"/>
  <c r="D3132" i="1"/>
  <c r="C3132" i="1"/>
  <c r="I3131" i="1"/>
  <c r="H3131" i="1"/>
  <c r="G3131" i="1"/>
  <c r="F3131" i="1"/>
  <c r="E3131" i="1"/>
  <c r="D3131" i="1"/>
  <c r="C3131" i="1"/>
  <c r="I3130" i="1"/>
  <c r="H3130" i="1"/>
  <c r="G3130" i="1"/>
  <c r="F3130" i="1"/>
  <c r="E3130" i="1"/>
  <c r="D3130" i="1"/>
  <c r="C3130" i="1"/>
  <c r="I3129" i="1"/>
  <c r="H3129" i="1"/>
  <c r="G3129" i="1"/>
  <c r="F3129" i="1"/>
  <c r="E3129" i="1"/>
  <c r="D3129" i="1"/>
  <c r="C3129" i="1"/>
  <c r="I3128" i="1"/>
  <c r="H3128" i="1"/>
  <c r="G3128" i="1"/>
  <c r="F3128" i="1"/>
  <c r="E3128" i="1"/>
  <c r="D3128" i="1"/>
  <c r="C3128" i="1"/>
  <c r="I3127" i="1"/>
  <c r="H3127" i="1"/>
  <c r="G3127" i="1"/>
  <c r="F3127" i="1"/>
  <c r="E3127" i="1"/>
  <c r="D3127" i="1"/>
  <c r="C3127" i="1"/>
  <c r="I3126" i="1"/>
  <c r="H3126" i="1"/>
  <c r="G3126" i="1"/>
  <c r="F3126" i="1"/>
  <c r="E3126" i="1"/>
  <c r="D3126" i="1"/>
  <c r="C3126" i="1"/>
  <c r="I3125" i="1"/>
  <c r="H3125" i="1"/>
  <c r="G3125" i="1"/>
  <c r="F3125" i="1"/>
  <c r="E3125" i="1"/>
  <c r="D3125" i="1"/>
  <c r="C3125" i="1"/>
  <c r="I3124" i="1"/>
  <c r="H3124" i="1"/>
  <c r="G3124" i="1"/>
  <c r="F3124" i="1"/>
  <c r="E3124" i="1"/>
  <c r="D3124" i="1"/>
  <c r="C3124" i="1"/>
  <c r="I3123" i="1"/>
  <c r="H3123" i="1"/>
  <c r="G3123" i="1"/>
  <c r="F3123" i="1"/>
  <c r="E3123" i="1"/>
  <c r="D3123" i="1"/>
  <c r="C3123" i="1"/>
  <c r="I3122" i="1"/>
  <c r="H3122" i="1"/>
  <c r="G3122" i="1"/>
  <c r="F3122" i="1"/>
  <c r="E3122" i="1"/>
  <c r="D3122" i="1"/>
  <c r="C3122" i="1"/>
  <c r="I3121" i="1"/>
  <c r="H3121" i="1"/>
  <c r="G3121" i="1"/>
  <c r="F3121" i="1"/>
  <c r="E3121" i="1"/>
  <c r="D3121" i="1"/>
  <c r="C3121" i="1"/>
  <c r="I3120" i="1"/>
  <c r="H3120" i="1"/>
  <c r="G3120" i="1"/>
  <c r="F3120" i="1"/>
  <c r="E3120" i="1"/>
  <c r="D3120" i="1"/>
  <c r="C3120" i="1"/>
  <c r="I3119" i="1"/>
  <c r="H3119" i="1"/>
  <c r="G3119" i="1"/>
  <c r="F3119" i="1"/>
  <c r="E3119" i="1"/>
  <c r="D3119" i="1"/>
  <c r="C3119" i="1"/>
  <c r="I3118" i="1"/>
  <c r="H3118" i="1"/>
  <c r="G3118" i="1"/>
  <c r="F3118" i="1"/>
  <c r="E3118" i="1"/>
  <c r="D3118" i="1"/>
  <c r="C3118" i="1"/>
  <c r="I3117" i="1"/>
  <c r="H3117" i="1"/>
  <c r="G3117" i="1"/>
  <c r="F3117" i="1"/>
  <c r="E3117" i="1"/>
  <c r="D3117" i="1"/>
  <c r="C3117" i="1"/>
  <c r="I3116" i="1"/>
  <c r="H3116" i="1"/>
  <c r="G3116" i="1"/>
  <c r="F3116" i="1"/>
  <c r="E3116" i="1"/>
  <c r="D3116" i="1"/>
  <c r="C3116" i="1"/>
  <c r="I3115" i="1"/>
  <c r="H3115" i="1"/>
  <c r="G3115" i="1"/>
  <c r="F3115" i="1"/>
  <c r="E3115" i="1"/>
  <c r="D3115" i="1"/>
  <c r="C3115" i="1"/>
  <c r="I3114" i="1"/>
  <c r="H3114" i="1"/>
  <c r="G3114" i="1"/>
  <c r="F3114" i="1"/>
  <c r="E3114" i="1"/>
  <c r="D3114" i="1"/>
  <c r="C3114" i="1"/>
  <c r="I3113" i="1"/>
  <c r="H3113" i="1"/>
  <c r="G3113" i="1"/>
  <c r="F3113" i="1"/>
  <c r="E3113" i="1"/>
  <c r="D3113" i="1"/>
  <c r="C3113" i="1"/>
  <c r="I3112" i="1"/>
  <c r="H3112" i="1"/>
  <c r="G3112" i="1"/>
  <c r="F3112" i="1"/>
  <c r="E3112" i="1"/>
  <c r="D3112" i="1"/>
  <c r="C3112" i="1"/>
  <c r="I3111" i="1"/>
  <c r="H3111" i="1"/>
  <c r="G3111" i="1"/>
  <c r="F3111" i="1"/>
  <c r="E3111" i="1"/>
  <c r="D3111" i="1"/>
  <c r="C3111" i="1"/>
  <c r="I3110" i="1"/>
  <c r="H3110" i="1"/>
  <c r="G3110" i="1"/>
  <c r="F3110" i="1"/>
  <c r="E3110" i="1"/>
  <c r="D3110" i="1"/>
  <c r="C3110" i="1"/>
  <c r="I3109" i="1"/>
  <c r="H3109" i="1"/>
  <c r="G3109" i="1"/>
  <c r="F3109" i="1"/>
  <c r="E3109" i="1"/>
  <c r="D3109" i="1"/>
  <c r="C3109" i="1"/>
  <c r="I3108" i="1"/>
  <c r="H3108" i="1"/>
  <c r="G3108" i="1"/>
  <c r="F3108" i="1"/>
  <c r="E3108" i="1"/>
  <c r="D3108" i="1"/>
  <c r="C3108" i="1"/>
  <c r="I3107" i="1"/>
  <c r="H3107" i="1"/>
  <c r="G3107" i="1"/>
  <c r="F3107" i="1"/>
  <c r="E3107" i="1"/>
  <c r="D3107" i="1"/>
  <c r="C3107" i="1"/>
  <c r="I3106" i="1"/>
  <c r="H3106" i="1"/>
  <c r="G3106" i="1"/>
  <c r="F3106" i="1"/>
  <c r="E3106" i="1"/>
  <c r="D3106" i="1"/>
  <c r="C3106" i="1"/>
  <c r="I3105" i="1"/>
  <c r="H3105" i="1"/>
  <c r="G3105" i="1"/>
  <c r="F3105" i="1"/>
  <c r="E3105" i="1"/>
  <c r="D3105" i="1"/>
  <c r="C3105" i="1"/>
  <c r="I3104" i="1"/>
  <c r="H3104" i="1"/>
  <c r="G3104" i="1"/>
  <c r="F3104" i="1"/>
  <c r="E3104" i="1"/>
  <c r="D3104" i="1"/>
  <c r="C3104" i="1"/>
  <c r="I3103" i="1"/>
  <c r="H3103" i="1"/>
  <c r="G3103" i="1"/>
  <c r="F3103" i="1"/>
  <c r="E3103" i="1"/>
  <c r="D3103" i="1"/>
  <c r="C3103" i="1"/>
  <c r="I3102" i="1"/>
  <c r="H3102" i="1"/>
  <c r="G3102" i="1"/>
  <c r="F3102" i="1"/>
  <c r="E3102" i="1"/>
  <c r="D3102" i="1"/>
  <c r="C3102" i="1"/>
  <c r="I3101" i="1"/>
  <c r="H3101" i="1"/>
  <c r="G3101" i="1"/>
  <c r="F3101" i="1"/>
  <c r="E3101" i="1"/>
  <c r="D3101" i="1"/>
  <c r="C3101" i="1"/>
  <c r="I3100" i="1"/>
  <c r="H3100" i="1"/>
  <c r="G3100" i="1"/>
  <c r="F3100" i="1"/>
  <c r="E3100" i="1"/>
  <c r="D3100" i="1"/>
  <c r="C3100" i="1"/>
  <c r="I3099" i="1"/>
  <c r="H3099" i="1"/>
  <c r="G3099" i="1"/>
  <c r="F3099" i="1"/>
  <c r="E3099" i="1"/>
  <c r="D3099" i="1"/>
  <c r="C3099" i="1"/>
  <c r="I3098" i="1"/>
  <c r="H3098" i="1"/>
  <c r="G3098" i="1"/>
  <c r="F3098" i="1"/>
  <c r="E3098" i="1"/>
  <c r="D3098" i="1"/>
  <c r="C3098" i="1"/>
  <c r="I3097" i="1"/>
  <c r="H3097" i="1"/>
  <c r="G3097" i="1"/>
  <c r="F3097" i="1"/>
  <c r="E3097" i="1"/>
  <c r="D3097" i="1"/>
  <c r="C3097" i="1"/>
  <c r="I3096" i="1"/>
  <c r="H3096" i="1"/>
  <c r="G3096" i="1"/>
  <c r="F3096" i="1"/>
  <c r="E3096" i="1"/>
  <c r="D3096" i="1"/>
  <c r="C3096" i="1"/>
  <c r="I3095" i="1"/>
  <c r="H3095" i="1"/>
  <c r="G3095" i="1"/>
  <c r="F3095" i="1"/>
  <c r="E3095" i="1"/>
  <c r="D3095" i="1"/>
  <c r="C3095" i="1"/>
  <c r="I3094" i="1"/>
  <c r="H3094" i="1"/>
  <c r="G3094" i="1"/>
  <c r="F3094" i="1"/>
  <c r="E3094" i="1"/>
  <c r="D3094" i="1"/>
  <c r="C3094" i="1"/>
  <c r="I3093" i="1"/>
  <c r="H3093" i="1"/>
  <c r="G3093" i="1"/>
  <c r="F3093" i="1"/>
  <c r="E3093" i="1"/>
  <c r="D3093" i="1"/>
  <c r="C3093" i="1"/>
  <c r="I3092" i="1"/>
  <c r="H3092" i="1"/>
  <c r="G3092" i="1"/>
  <c r="F3092" i="1"/>
  <c r="E3092" i="1"/>
  <c r="D3092" i="1"/>
  <c r="C3092" i="1"/>
  <c r="I3091" i="1"/>
  <c r="H3091" i="1"/>
  <c r="G3091" i="1"/>
  <c r="F3091" i="1"/>
  <c r="E3091" i="1"/>
  <c r="D3091" i="1"/>
  <c r="C3091" i="1"/>
  <c r="I3090" i="1"/>
  <c r="H3090" i="1"/>
  <c r="G3090" i="1"/>
  <c r="F3090" i="1"/>
  <c r="E3090" i="1"/>
  <c r="D3090" i="1"/>
  <c r="C3090" i="1"/>
  <c r="I3089" i="1"/>
  <c r="H3089" i="1"/>
  <c r="G3089" i="1"/>
  <c r="F3089" i="1"/>
  <c r="E3089" i="1"/>
  <c r="D3089" i="1"/>
  <c r="C3089" i="1"/>
  <c r="I3088" i="1"/>
  <c r="H3088" i="1"/>
  <c r="G3088" i="1"/>
  <c r="F3088" i="1"/>
  <c r="E3088" i="1"/>
  <c r="D3088" i="1"/>
  <c r="C3088" i="1"/>
  <c r="I3087" i="1"/>
  <c r="H3087" i="1"/>
  <c r="G3087" i="1"/>
  <c r="F3087" i="1"/>
  <c r="E3087" i="1"/>
  <c r="D3087" i="1"/>
  <c r="C3087" i="1"/>
  <c r="I3086" i="1"/>
  <c r="H3086" i="1"/>
  <c r="G3086" i="1"/>
  <c r="F3086" i="1"/>
  <c r="E3086" i="1"/>
  <c r="D3086" i="1"/>
  <c r="C3086" i="1"/>
  <c r="I3085" i="1"/>
  <c r="H3085" i="1"/>
  <c r="G3085" i="1"/>
  <c r="F3085" i="1"/>
  <c r="E3085" i="1"/>
  <c r="D3085" i="1"/>
  <c r="C3085" i="1"/>
  <c r="I3084" i="1"/>
  <c r="H3084" i="1"/>
  <c r="G3084" i="1"/>
  <c r="F3084" i="1"/>
  <c r="E3084" i="1"/>
  <c r="D3084" i="1"/>
  <c r="C3084" i="1"/>
  <c r="I3083" i="1"/>
  <c r="H3083" i="1"/>
  <c r="G3083" i="1"/>
  <c r="F3083" i="1"/>
  <c r="E3083" i="1"/>
  <c r="D3083" i="1"/>
  <c r="C3083" i="1"/>
  <c r="I3082" i="1"/>
  <c r="H3082" i="1"/>
  <c r="G3082" i="1"/>
  <c r="F3082" i="1"/>
  <c r="E3082" i="1"/>
  <c r="D3082" i="1"/>
  <c r="C3082" i="1"/>
  <c r="I3081" i="1"/>
  <c r="H3081" i="1"/>
  <c r="G3081" i="1"/>
  <c r="F3081" i="1"/>
  <c r="E3081" i="1"/>
  <c r="D3081" i="1"/>
  <c r="C3081" i="1"/>
  <c r="I3080" i="1"/>
  <c r="H3080" i="1"/>
  <c r="G3080" i="1"/>
  <c r="F3080" i="1"/>
  <c r="E3080" i="1"/>
  <c r="D3080" i="1"/>
  <c r="C3080" i="1"/>
  <c r="I3079" i="1"/>
  <c r="H3079" i="1"/>
  <c r="G3079" i="1"/>
  <c r="F3079" i="1"/>
  <c r="E3079" i="1"/>
  <c r="D3079" i="1"/>
  <c r="C3079" i="1"/>
  <c r="I3078" i="1"/>
  <c r="H3078" i="1"/>
  <c r="G3078" i="1"/>
  <c r="F3078" i="1"/>
  <c r="E3078" i="1"/>
  <c r="D3078" i="1"/>
  <c r="C3078" i="1"/>
  <c r="I3077" i="1"/>
  <c r="H3077" i="1"/>
  <c r="G3077" i="1"/>
  <c r="F3077" i="1"/>
  <c r="E3077" i="1"/>
  <c r="D3077" i="1"/>
  <c r="C3077" i="1"/>
  <c r="I3076" i="1"/>
  <c r="H3076" i="1"/>
  <c r="G3076" i="1"/>
  <c r="F3076" i="1"/>
  <c r="E3076" i="1"/>
  <c r="D3076" i="1"/>
  <c r="C3076" i="1"/>
  <c r="I3075" i="1"/>
  <c r="H3075" i="1"/>
  <c r="G3075" i="1"/>
  <c r="F3075" i="1"/>
  <c r="E3075" i="1"/>
  <c r="D3075" i="1"/>
  <c r="C3075" i="1"/>
  <c r="I3074" i="1"/>
  <c r="H3074" i="1"/>
  <c r="G3074" i="1"/>
  <c r="F3074" i="1"/>
  <c r="E3074" i="1"/>
  <c r="D3074" i="1"/>
  <c r="C3074" i="1"/>
  <c r="I3073" i="1"/>
  <c r="H3073" i="1"/>
  <c r="G3073" i="1"/>
  <c r="F3073" i="1"/>
  <c r="E3073" i="1"/>
  <c r="D3073" i="1"/>
  <c r="C3073" i="1"/>
  <c r="I3072" i="1"/>
  <c r="H3072" i="1"/>
  <c r="G3072" i="1"/>
  <c r="F3072" i="1"/>
  <c r="E3072" i="1"/>
  <c r="D3072" i="1"/>
  <c r="C3072" i="1"/>
  <c r="I3071" i="1"/>
  <c r="H3071" i="1"/>
  <c r="G3071" i="1"/>
  <c r="F3071" i="1"/>
  <c r="E3071" i="1"/>
  <c r="D3071" i="1"/>
  <c r="C3071" i="1"/>
  <c r="I3070" i="1"/>
  <c r="H3070" i="1"/>
  <c r="G3070" i="1"/>
  <c r="F3070" i="1"/>
  <c r="E3070" i="1"/>
  <c r="D3070" i="1"/>
  <c r="C3070" i="1"/>
  <c r="I3069" i="1"/>
  <c r="H3069" i="1"/>
  <c r="G3069" i="1"/>
  <c r="F3069" i="1"/>
  <c r="E3069" i="1"/>
  <c r="D3069" i="1"/>
  <c r="C3069" i="1"/>
  <c r="I3068" i="1"/>
  <c r="H3068" i="1"/>
  <c r="G3068" i="1"/>
  <c r="F3068" i="1"/>
  <c r="E3068" i="1"/>
  <c r="D3068" i="1"/>
  <c r="C3068" i="1"/>
  <c r="I3067" i="1"/>
  <c r="H3067" i="1"/>
  <c r="G3067" i="1"/>
  <c r="F3067" i="1"/>
  <c r="E3067" i="1"/>
  <c r="D3067" i="1"/>
  <c r="C3067" i="1"/>
  <c r="I3066" i="1"/>
  <c r="H3066" i="1"/>
  <c r="G3066" i="1"/>
  <c r="F3066" i="1"/>
  <c r="E3066" i="1"/>
  <c r="D3066" i="1"/>
  <c r="C3066" i="1"/>
  <c r="I3065" i="1"/>
  <c r="H3065" i="1"/>
  <c r="G3065" i="1"/>
  <c r="F3065" i="1"/>
  <c r="E3065" i="1"/>
  <c r="D3065" i="1"/>
  <c r="C3065" i="1"/>
  <c r="I3064" i="1"/>
  <c r="H3064" i="1"/>
  <c r="G3064" i="1"/>
  <c r="F3064" i="1"/>
  <c r="E3064" i="1"/>
  <c r="D3064" i="1"/>
  <c r="C3064" i="1"/>
  <c r="I3063" i="1"/>
  <c r="H3063" i="1"/>
  <c r="G3063" i="1"/>
  <c r="F3063" i="1"/>
  <c r="E3063" i="1"/>
  <c r="D3063" i="1"/>
  <c r="C3063" i="1"/>
  <c r="I3062" i="1"/>
  <c r="H3062" i="1"/>
  <c r="G3062" i="1"/>
  <c r="F3062" i="1"/>
  <c r="E3062" i="1"/>
  <c r="D3062" i="1"/>
  <c r="C3062" i="1"/>
  <c r="I3061" i="1"/>
  <c r="H3061" i="1"/>
  <c r="G3061" i="1"/>
  <c r="F3061" i="1"/>
  <c r="E3061" i="1"/>
  <c r="D3061" i="1"/>
  <c r="C3061" i="1"/>
  <c r="I3060" i="1"/>
  <c r="H3060" i="1"/>
  <c r="G3060" i="1"/>
  <c r="F3060" i="1"/>
  <c r="E3060" i="1"/>
  <c r="D3060" i="1"/>
  <c r="C3060" i="1"/>
  <c r="I3059" i="1"/>
  <c r="H3059" i="1"/>
  <c r="G3059" i="1"/>
  <c r="F3059" i="1"/>
  <c r="E3059" i="1"/>
  <c r="D3059" i="1"/>
  <c r="C3059" i="1"/>
  <c r="I3058" i="1"/>
  <c r="H3058" i="1"/>
  <c r="G3058" i="1"/>
  <c r="F3058" i="1"/>
  <c r="E3058" i="1"/>
  <c r="D3058" i="1"/>
  <c r="C3058" i="1"/>
  <c r="I3057" i="1"/>
  <c r="H3057" i="1"/>
  <c r="G3057" i="1"/>
  <c r="F3057" i="1"/>
  <c r="E3057" i="1"/>
  <c r="D3057" i="1"/>
  <c r="C3057" i="1"/>
  <c r="I3056" i="1"/>
  <c r="H3056" i="1"/>
  <c r="G3056" i="1"/>
  <c r="F3056" i="1"/>
  <c r="E3056" i="1"/>
  <c r="D3056" i="1"/>
  <c r="C3056" i="1"/>
  <c r="I3055" i="1"/>
  <c r="H3055" i="1"/>
  <c r="G3055" i="1"/>
  <c r="F3055" i="1"/>
  <c r="E3055" i="1"/>
  <c r="D3055" i="1"/>
  <c r="C3055" i="1"/>
  <c r="I3054" i="1"/>
  <c r="H3054" i="1"/>
  <c r="G3054" i="1"/>
  <c r="F3054" i="1"/>
  <c r="E3054" i="1"/>
  <c r="D3054" i="1"/>
  <c r="C3054" i="1"/>
  <c r="I3053" i="1"/>
  <c r="H3053" i="1"/>
  <c r="G3053" i="1"/>
  <c r="F3053" i="1"/>
  <c r="E3053" i="1"/>
  <c r="D3053" i="1"/>
  <c r="C3053" i="1"/>
  <c r="I3052" i="1"/>
  <c r="H3052" i="1"/>
  <c r="G3052" i="1"/>
  <c r="F3052" i="1"/>
  <c r="E3052" i="1"/>
  <c r="D3052" i="1"/>
  <c r="C3052" i="1"/>
  <c r="I3051" i="1"/>
  <c r="H3051" i="1"/>
  <c r="G3051" i="1"/>
  <c r="F3051" i="1"/>
  <c r="E3051" i="1"/>
  <c r="D3051" i="1"/>
  <c r="C3051" i="1"/>
  <c r="I3050" i="1"/>
  <c r="H3050" i="1"/>
  <c r="G3050" i="1"/>
  <c r="F3050" i="1"/>
  <c r="E3050" i="1"/>
  <c r="D3050" i="1"/>
  <c r="C3050" i="1"/>
  <c r="I3049" i="1"/>
  <c r="H3049" i="1"/>
  <c r="G3049" i="1"/>
  <c r="F3049" i="1"/>
  <c r="E3049" i="1"/>
  <c r="D3049" i="1"/>
  <c r="C3049" i="1"/>
  <c r="I3048" i="1"/>
  <c r="H3048" i="1"/>
  <c r="G3048" i="1"/>
  <c r="F3048" i="1"/>
  <c r="E3048" i="1"/>
  <c r="D3048" i="1"/>
  <c r="C3048" i="1"/>
  <c r="I3047" i="1"/>
  <c r="H3047" i="1"/>
  <c r="G3047" i="1"/>
  <c r="F3047" i="1"/>
  <c r="E3047" i="1"/>
  <c r="D3047" i="1"/>
  <c r="C3047" i="1"/>
  <c r="I3046" i="1"/>
  <c r="H3046" i="1"/>
  <c r="G3046" i="1"/>
  <c r="F3046" i="1"/>
  <c r="E3046" i="1"/>
  <c r="D3046" i="1"/>
  <c r="C3046" i="1"/>
  <c r="I3045" i="1"/>
  <c r="H3045" i="1"/>
  <c r="G3045" i="1"/>
  <c r="F3045" i="1"/>
  <c r="E3045" i="1"/>
  <c r="D3045" i="1"/>
  <c r="C3045" i="1"/>
  <c r="I3044" i="1"/>
  <c r="H3044" i="1"/>
  <c r="G3044" i="1"/>
  <c r="F3044" i="1"/>
  <c r="E3044" i="1"/>
  <c r="D3044" i="1"/>
  <c r="C3044" i="1"/>
  <c r="I3043" i="1"/>
  <c r="H3043" i="1"/>
  <c r="G3043" i="1"/>
  <c r="F3043" i="1"/>
  <c r="E3043" i="1"/>
  <c r="D3043" i="1"/>
  <c r="C3043" i="1"/>
  <c r="I3042" i="1"/>
  <c r="H3042" i="1"/>
  <c r="G3042" i="1"/>
  <c r="F3042" i="1"/>
  <c r="E3042" i="1"/>
  <c r="D3042" i="1"/>
  <c r="C3042" i="1"/>
  <c r="I3041" i="1"/>
  <c r="H3041" i="1"/>
  <c r="G3041" i="1"/>
  <c r="F3041" i="1"/>
  <c r="E3041" i="1"/>
  <c r="D3041" i="1"/>
  <c r="C3041" i="1"/>
  <c r="I3040" i="1"/>
  <c r="H3040" i="1"/>
  <c r="G3040" i="1"/>
  <c r="F3040" i="1"/>
  <c r="E3040" i="1"/>
  <c r="D3040" i="1"/>
  <c r="C3040" i="1"/>
  <c r="I3039" i="1"/>
  <c r="H3039" i="1"/>
  <c r="G3039" i="1"/>
  <c r="F3039" i="1"/>
  <c r="E3039" i="1"/>
  <c r="D3039" i="1"/>
  <c r="C3039" i="1"/>
  <c r="I3038" i="1"/>
  <c r="H3038" i="1"/>
  <c r="G3038" i="1"/>
  <c r="F3038" i="1"/>
  <c r="E3038" i="1"/>
  <c r="D3038" i="1"/>
  <c r="C3038" i="1"/>
  <c r="I3037" i="1"/>
  <c r="H3037" i="1"/>
  <c r="G3037" i="1"/>
  <c r="F3037" i="1"/>
  <c r="E3037" i="1"/>
  <c r="D3037" i="1"/>
  <c r="C3037" i="1"/>
  <c r="I3036" i="1"/>
  <c r="H3036" i="1"/>
  <c r="G3036" i="1"/>
  <c r="F3036" i="1"/>
  <c r="E3036" i="1"/>
  <c r="D3036" i="1"/>
  <c r="C3036" i="1"/>
  <c r="I3035" i="1"/>
  <c r="H3035" i="1"/>
  <c r="G3035" i="1"/>
  <c r="F3035" i="1"/>
  <c r="E3035" i="1"/>
  <c r="D3035" i="1"/>
  <c r="C3035" i="1"/>
  <c r="I3034" i="1"/>
  <c r="H3034" i="1"/>
  <c r="G3034" i="1"/>
  <c r="F3034" i="1"/>
  <c r="E3034" i="1"/>
  <c r="D3034" i="1"/>
  <c r="C3034" i="1"/>
  <c r="I3033" i="1"/>
  <c r="H3033" i="1"/>
  <c r="G3033" i="1"/>
  <c r="F3033" i="1"/>
  <c r="E3033" i="1"/>
  <c r="D3033" i="1"/>
  <c r="C3033" i="1"/>
  <c r="I3032" i="1"/>
  <c r="H3032" i="1"/>
  <c r="G3032" i="1"/>
  <c r="F3032" i="1"/>
  <c r="E3032" i="1"/>
  <c r="D3032" i="1"/>
  <c r="C3032" i="1"/>
  <c r="I3031" i="1"/>
  <c r="H3031" i="1"/>
  <c r="G3031" i="1"/>
  <c r="F3031" i="1"/>
  <c r="E3031" i="1"/>
  <c r="D3031" i="1"/>
  <c r="C3031" i="1"/>
  <c r="I3030" i="1"/>
  <c r="H3030" i="1"/>
  <c r="G3030" i="1"/>
  <c r="F3030" i="1"/>
  <c r="E3030" i="1"/>
  <c r="D3030" i="1"/>
  <c r="C3030" i="1"/>
  <c r="I3029" i="1"/>
  <c r="H3029" i="1"/>
  <c r="G3029" i="1"/>
  <c r="F3029" i="1"/>
  <c r="E3029" i="1"/>
  <c r="D3029" i="1"/>
  <c r="C3029" i="1"/>
  <c r="I3028" i="1"/>
  <c r="H3028" i="1"/>
  <c r="G3028" i="1"/>
  <c r="F3028" i="1"/>
  <c r="E3028" i="1"/>
  <c r="D3028" i="1"/>
  <c r="C3028" i="1"/>
  <c r="I3027" i="1"/>
  <c r="H3027" i="1"/>
  <c r="G3027" i="1"/>
  <c r="F3027" i="1"/>
  <c r="E3027" i="1"/>
  <c r="D3027" i="1"/>
  <c r="C3027" i="1"/>
  <c r="I3026" i="1"/>
  <c r="H3026" i="1"/>
  <c r="G3026" i="1"/>
  <c r="F3026" i="1"/>
  <c r="E3026" i="1"/>
  <c r="D3026" i="1"/>
  <c r="C3026" i="1"/>
  <c r="I3025" i="1"/>
  <c r="H3025" i="1"/>
  <c r="G3025" i="1"/>
  <c r="F3025" i="1"/>
  <c r="E3025" i="1"/>
  <c r="D3025" i="1"/>
  <c r="C3025" i="1"/>
  <c r="I3024" i="1"/>
  <c r="H3024" i="1"/>
  <c r="G3024" i="1"/>
  <c r="F3024" i="1"/>
  <c r="E3024" i="1"/>
  <c r="D3024" i="1"/>
  <c r="C3024" i="1"/>
  <c r="I3023" i="1"/>
  <c r="H3023" i="1"/>
  <c r="G3023" i="1"/>
  <c r="F3023" i="1"/>
  <c r="E3023" i="1"/>
  <c r="D3023" i="1"/>
  <c r="C3023" i="1"/>
  <c r="I3022" i="1"/>
  <c r="H3022" i="1"/>
  <c r="G3022" i="1"/>
  <c r="F3022" i="1"/>
  <c r="E3022" i="1"/>
  <c r="D3022" i="1"/>
  <c r="C3022" i="1"/>
  <c r="I3021" i="1"/>
  <c r="H3021" i="1"/>
  <c r="G3021" i="1"/>
  <c r="F3021" i="1"/>
  <c r="E3021" i="1"/>
  <c r="D3021" i="1"/>
  <c r="C3021" i="1"/>
  <c r="I3020" i="1"/>
  <c r="H3020" i="1"/>
  <c r="G3020" i="1"/>
  <c r="F3020" i="1"/>
  <c r="E3020" i="1"/>
  <c r="D3020" i="1"/>
  <c r="C3020" i="1"/>
  <c r="I3019" i="1"/>
  <c r="H3019" i="1"/>
  <c r="G3019" i="1"/>
  <c r="F3019" i="1"/>
  <c r="E3019" i="1"/>
  <c r="D3019" i="1"/>
  <c r="C3019" i="1"/>
  <c r="I3018" i="1"/>
  <c r="H3018" i="1"/>
  <c r="G3018" i="1"/>
  <c r="F3018" i="1"/>
  <c r="E3018" i="1"/>
  <c r="D3018" i="1"/>
  <c r="C3018" i="1"/>
  <c r="I3017" i="1"/>
  <c r="H3017" i="1"/>
  <c r="G3017" i="1"/>
  <c r="F3017" i="1"/>
  <c r="E3017" i="1"/>
  <c r="D3017" i="1"/>
  <c r="C3017" i="1"/>
  <c r="I3016" i="1"/>
  <c r="H3016" i="1"/>
  <c r="G3016" i="1"/>
  <c r="F3016" i="1"/>
  <c r="E3016" i="1"/>
  <c r="D3016" i="1"/>
  <c r="C3016" i="1"/>
  <c r="I3015" i="1"/>
  <c r="H3015" i="1"/>
  <c r="G3015" i="1"/>
  <c r="F3015" i="1"/>
  <c r="E3015" i="1"/>
  <c r="D3015" i="1"/>
  <c r="C3015" i="1"/>
  <c r="I3014" i="1"/>
  <c r="H3014" i="1"/>
  <c r="G3014" i="1"/>
  <c r="F3014" i="1"/>
  <c r="E3014" i="1"/>
  <c r="D3014" i="1"/>
  <c r="C3014" i="1"/>
  <c r="I3013" i="1"/>
  <c r="H3013" i="1"/>
  <c r="G3013" i="1"/>
  <c r="F3013" i="1"/>
  <c r="E3013" i="1"/>
  <c r="D3013" i="1"/>
  <c r="C3013" i="1"/>
  <c r="I3012" i="1"/>
  <c r="H3012" i="1"/>
  <c r="G3012" i="1"/>
  <c r="F3012" i="1"/>
  <c r="E3012" i="1"/>
  <c r="D3012" i="1"/>
  <c r="C3012" i="1"/>
  <c r="I3011" i="1"/>
  <c r="H3011" i="1"/>
  <c r="G3011" i="1"/>
  <c r="F3011" i="1"/>
  <c r="E3011" i="1"/>
  <c r="D3011" i="1"/>
  <c r="C3011" i="1"/>
  <c r="I3010" i="1"/>
  <c r="H3010" i="1"/>
  <c r="G3010" i="1"/>
  <c r="F3010" i="1"/>
  <c r="E3010" i="1"/>
  <c r="D3010" i="1"/>
  <c r="C3010" i="1"/>
  <c r="I3009" i="1"/>
  <c r="H3009" i="1"/>
  <c r="G3009" i="1"/>
  <c r="F3009" i="1"/>
  <c r="E3009" i="1"/>
  <c r="D3009" i="1"/>
  <c r="C3009" i="1"/>
  <c r="I3008" i="1"/>
  <c r="H3008" i="1"/>
  <c r="G3008" i="1"/>
  <c r="F3008" i="1"/>
  <c r="E3008" i="1"/>
  <c r="D3008" i="1"/>
  <c r="C3008" i="1"/>
  <c r="I3007" i="1"/>
  <c r="H3007" i="1"/>
  <c r="G3007" i="1"/>
  <c r="F3007" i="1"/>
  <c r="E3007" i="1"/>
  <c r="D3007" i="1"/>
  <c r="C3007" i="1"/>
  <c r="I3006" i="1"/>
  <c r="H3006" i="1"/>
  <c r="G3006" i="1"/>
  <c r="F3006" i="1"/>
  <c r="E3006" i="1"/>
  <c r="D3006" i="1"/>
  <c r="C3006" i="1"/>
  <c r="I3005" i="1"/>
  <c r="H3005" i="1"/>
  <c r="G3005" i="1"/>
  <c r="F3005" i="1"/>
  <c r="E3005" i="1"/>
  <c r="D3005" i="1"/>
  <c r="C3005" i="1"/>
  <c r="I3004" i="1"/>
  <c r="H3004" i="1"/>
  <c r="G3004" i="1"/>
  <c r="F3004" i="1"/>
  <c r="E3004" i="1"/>
  <c r="D3004" i="1"/>
  <c r="C3004" i="1"/>
  <c r="I3003" i="1"/>
  <c r="H3003" i="1"/>
  <c r="G3003" i="1"/>
  <c r="F3003" i="1"/>
  <c r="E3003" i="1"/>
  <c r="D3003" i="1"/>
  <c r="C3003" i="1"/>
  <c r="I3002" i="1"/>
  <c r="H3002" i="1"/>
  <c r="G3002" i="1"/>
  <c r="F3002" i="1"/>
  <c r="E3002" i="1"/>
  <c r="D3002" i="1"/>
  <c r="C3002" i="1"/>
  <c r="I3001" i="1"/>
  <c r="H3001" i="1"/>
  <c r="G3001" i="1"/>
  <c r="F3001" i="1"/>
  <c r="E3001" i="1"/>
  <c r="D3001" i="1"/>
  <c r="C3001" i="1"/>
  <c r="I3000" i="1"/>
  <c r="H3000" i="1"/>
  <c r="G3000" i="1"/>
  <c r="F3000" i="1"/>
  <c r="E3000" i="1"/>
  <c r="D3000" i="1"/>
  <c r="C3000" i="1"/>
  <c r="I2999" i="1"/>
  <c r="H2999" i="1"/>
  <c r="G2999" i="1"/>
  <c r="F2999" i="1"/>
  <c r="E2999" i="1"/>
  <c r="D2999" i="1"/>
  <c r="C2999" i="1"/>
  <c r="I2998" i="1"/>
  <c r="H2998" i="1"/>
  <c r="G2998" i="1"/>
  <c r="F2998" i="1"/>
  <c r="E2998" i="1"/>
  <c r="D2998" i="1"/>
  <c r="C2998" i="1"/>
  <c r="I2997" i="1"/>
  <c r="H2997" i="1"/>
  <c r="G2997" i="1"/>
  <c r="F2997" i="1"/>
  <c r="E2997" i="1"/>
  <c r="D2997" i="1"/>
  <c r="C2997" i="1"/>
  <c r="I2996" i="1"/>
  <c r="H2996" i="1"/>
  <c r="G2996" i="1"/>
  <c r="F2996" i="1"/>
  <c r="E2996" i="1"/>
  <c r="D2996" i="1"/>
  <c r="C2996" i="1"/>
  <c r="I2995" i="1"/>
  <c r="H2995" i="1"/>
  <c r="G2995" i="1"/>
  <c r="F2995" i="1"/>
  <c r="E2995" i="1"/>
  <c r="D2995" i="1"/>
  <c r="C2995" i="1"/>
  <c r="I2994" i="1"/>
  <c r="H2994" i="1"/>
  <c r="G2994" i="1"/>
  <c r="F2994" i="1"/>
  <c r="E2994" i="1"/>
  <c r="D2994" i="1"/>
  <c r="C2994" i="1"/>
  <c r="I2993" i="1"/>
  <c r="H2993" i="1"/>
  <c r="G2993" i="1"/>
  <c r="F2993" i="1"/>
  <c r="E2993" i="1"/>
  <c r="D2993" i="1"/>
  <c r="C2993" i="1"/>
  <c r="I2992" i="1"/>
  <c r="H2992" i="1"/>
  <c r="G2992" i="1"/>
  <c r="F2992" i="1"/>
  <c r="E2992" i="1"/>
  <c r="D2992" i="1"/>
  <c r="C2992" i="1"/>
  <c r="I2991" i="1"/>
  <c r="H2991" i="1"/>
  <c r="G2991" i="1"/>
  <c r="F2991" i="1"/>
  <c r="E2991" i="1"/>
  <c r="D2991" i="1"/>
  <c r="C2991" i="1"/>
  <c r="I2990" i="1"/>
  <c r="H2990" i="1"/>
  <c r="G2990" i="1"/>
  <c r="F2990" i="1"/>
  <c r="E2990" i="1"/>
  <c r="D2990" i="1"/>
  <c r="C2990" i="1"/>
  <c r="I2989" i="1"/>
  <c r="H2989" i="1"/>
  <c r="G2989" i="1"/>
  <c r="F2989" i="1"/>
  <c r="E2989" i="1"/>
  <c r="D2989" i="1"/>
  <c r="C2989" i="1"/>
  <c r="I2988" i="1"/>
  <c r="H2988" i="1"/>
  <c r="G2988" i="1"/>
  <c r="F2988" i="1"/>
  <c r="E2988" i="1"/>
  <c r="D2988" i="1"/>
  <c r="C2988" i="1"/>
  <c r="I2987" i="1"/>
  <c r="H2987" i="1"/>
  <c r="G2987" i="1"/>
  <c r="F2987" i="1"/>
  <c r="E2987" i="1"/>
  <c r="D2987" i="1"/>
  <c r="C2987" i="1"/>
  <c r="I2986" i="1"/>
  <c r="H2986" i="1"/>
  <c r="G2986" i="1"/>
  <c r="F2986" i="1"/>
  <c r="E2986" i="1"/>
  <c r="D2986" i="1"/>
  <c r="C2986" i="1"/>
  <c r="I2985" i="1"/>
  <c r="H2985" i="1"/>
  <c r="G2985" i="1"/>
  <c r="F2985" i="1"/>
  <c r="E2985" i="1"/>
  <c r="D2985" i="1"/>
  <c r="C2985" i="1"/>
  <c r="I2984" i="1"/>
  <c r="H2984" i="1"/>
  <c r="G2984" i="1"/>
  <c r="F2984" i="1"/>
  <c r="E2984" i="1"/>
  <c r="D2984" i="1"/>
  <c r="C2984" i="1"/>
  <c r="I2983" i="1"/>
  <c r="H2983" i="1"/>
  <c r="G2983" i="1"/>
  <c r="F2983" i="1"/>
  <c r="E2983" i="1"/>
  <c r="D2983" i="1"/>
  <c r="C2983" i="1"/>
  <c r="I2982" i="1"/>
  <c r="H2982" i="1"/>
  <c r="G2982" i="1"/>
  <c r="F2982" i="1"/>
  <c r="E2982" i="1"/>
  <c r="D2982" i="1"/>
  <c r="C2982" i="1"/>
  <c r="I2981" i="1"/>
  <c r="H2981" i="1"/>
  <c r="G2981" i="1"/>
  <c r="F2981" i="1"/>
  <c r="E2981" i="1"/>
  <c r="D2981" i="1"/>
  <c r="C2981" i="1"/>
  <c r="I2980" i="1"/>
  <c r="H2980" i="1"/>
  <c r="G2980" i="1"/>
  <c r="F2980" i="1"/>
  <c r="E2980" i="1"/>
  <c r="D2980" i="1"/>
  <c r="C2980" i="1"/>
  <c r="I2979" i="1"/>
  <c r="H2979" i="1"/>
  <c r="G2979" i="1"/>
  <c r="F2979" i="1"/>
  <c r="E2979" i="1"/>
  <c r="D2979" i="1"/>
  <c r="C2979" i="1"/>
  <c r="I2978" i="1"/>
  <c r="H2978" i="1"/>
  <c r="G2978" i="1"/>
  <c r="F2978" i="1"/>
  <c r="E2978" i="1"/>
  <c r="D2978" i="1"/>
  <c r="C2978" i="1"/>
  <c r="I2977" i="1"/>
  <c r="H2977" i="1"/>
  <c r="G2977" i="1"/>
  <c r="F2977" i="1"/>
  <c r="E2977" i="1"/>
  <c r="D2977" i="1"/>
  <c r="C2977" i="1"/>
  <c r="I2976" i="1"/>
  <c r="H2976" i="1"/>
  <c r="G2976" i="1"/>
  <c r="F2976" i="1"/>
  <c r="E2976" i="1"/>
  <c r="D2976" i="1"/>
  <c r="C2976" i="1"/>
  <c r="I2975" i="1"/>
  <c r="H2975" i="1"/>
  <c r="G2975" i="1"/>
  <c r="F2975" i="1"/>
  <c r="E2975" i="1"/>
  <c r="D2975" i="1"/>
  <c r="C2975" i="1"/>
  <c r="I2974" i="1"/>
  <c r="H2974" i="1"/>
  <c r="G2974" i="1"/>
  <c r="F2974" i="1"/>
  <c r="E2974" i="1"/>
  <c r="D2974" i="1"/>
  <c r="C2974" i="1"/>
  <c r="I2973" i="1"/>
  <c r="H2973" i="1"/>
  <c r="G2973" i="1"/>
  <c r="F2973" i="1"/>
  <c r="E2973" i="1"/>
  <c r="D2973" i="1"/>
  <c r="C2973" i="1"/>
  <c r="I2972" i="1"/>
  <c r="H2972" i="1"/>
  <c r="G2972" i="1"/>
  <c r="F2972" i="1"/>
  <c r="E2972" i="1"/>
  <c r="D2972" i="1"/>
  <c r="C2972" i="1"/>
  <c r="I2971" i="1"/>
  <c r="H2971" i="1"/>
  <c r="G2971" i="1"/>
  <c r="F2971" i="1"/>
  <c r="E2971" i="1"/>
  <c r="D2971" i="1"/>
  <c r="C2971" i="1"/>
  <c r="I2970" i="1"/>
  <c r="H2970" i="1"/>
  <c r="G2970" i="1"/>
  <c r="F2970" i="1"/>
  <c r="E2970" i="1"/>
  <c r="D2970" i="1"/>
  <c r="C2970" i="1"/>
  <c r="I2969" i="1"/>
  <c r="H2969" i="1"/>
  <c r="G2969" i="1"/>
  <c r="F2969" i="1"/>
  <c r="E2969" i="1"/>
  <c r="D2969" i="1"/>
  <c r="C2969" i="1"/>
  <c r="I2968" i="1"/>
  <c r="H2968" i="1"/>
  <c r="G2968" i="1"/>
  <c r="F2968" i="1"/>
  <c r="E2968" i="1"/>
  <c r="D2968" i="1"/>
  <c r="C2968" i="1"/>
  <c r="I2967" i="1"/>
  <c r="H2967" i="1"/>
  <c r="G2967" i="1"/>
  <c r="F2967" i="1"/>
  <c r="E2967" i="1"/>
  <c r="D2967" i="1"/>
  <c r="C2967" i="1"/>
  <c r="I2966" i="1"/>
  <c r="H2966" i="1"/>
  <c r="G2966" i="1"/>
  <c r="F2966" i="1"/>
  <c r="E2966" i="1"/>
  <c r="D2966" i="1"/>
  <c r="C2966" i="1"/>
  <c r="I2965" i="1"/>
  <c r="H2965" i="1"/>
  <c r="G2965" i="1"/>
  <c r="F2965" i="1"/>
  <c r="E2965" i="1"/>
  <c r="D2965" i="1"/>
  <c r="C2965" i="1"/>
  <c r="I2964" i="1"/>
  <c r="H2964" i="1"/>
  <c r="G2964" i="1"/>
  <c r="F2964" i="1"/>
  <c r="E2964" i="1"/>
  <c r="D2964" i="1"/>
  <c r="C2964" i="1"/>
  <c r="I2963" i="1"/>
  <c r="H2963" i="1"/>
  <c r="G2963" i="1"/>
  <c r="F2963" i="1"/>
  <c r="E2963" i="1"/>
  <c r="D2963" i="1"/>
  <c r="C2963" i="1"/>
  <c r="I2962" i="1"/>
  <c r="H2962" i="1"/>
  <c r="G2962" i="1"/>
  <c r="F2962" i="1"/>
  <c r="E2962" i="1"/>
  <c r="D2962" i="1"/>
  <c r="C2962" i="1"/>
  <c r="I2961" i="1"/>
  <c r="H2961" i="1"/>
  <c r="G2961" i="1"/>
  <c r="F2961" i="1"/>
  <c r="E2961" i="1"/>
  <c r="D2961" i="1"/>
  <c r="C2961" i="1"/>
  <c r="I2960" i="1"/>
  <c r="H2960" i="1"/>
  <c r="G2960" i="1"/>
  <c r="F2960" i="1"/>
  <c r="E2960" i="1"/>
  <c r="D2960" i="1"/>
  <c r="C2960" i="1"/>
  <c r="I2959" i="1"/>
  <c r="H2959" i="1"/>
  <c r="G2959" i="1"/>
  <c r="F2959" i="1"/>
  <c r="E2959" i="1"/>
  <c r="D2959" i="1"/>
  <c r="C2959" i="1"/>
  <c r="I2958" i="1"/>
  <c r="H2958" i="1"/>
  <c r="G2958" i="1"/>
  <c r="F2958" i="1"/>
  <c r="E2958" i="1"/>
  <c r="D2958" i="1"/>
  <c r="C2958" i="1"/>
  <c r="I2957" i="1"/>
  <c r="H2957" i="1"/>
  <c r="G2957" i="1"/>
  <c r="F2957" i="1"/>
  <c r="E2957" i="1"/>
  <c r="D2957" i="1"/>
  <c r="C2957" i="1"/>
  <c r="I2956" i="1"/>
  <c r="H2956" i="1"/>
  <c r="G2956" i="1"/>
  <c r="F2956" i="1"/>
  <c r="E2956" i="1"/>
  <c r="D2956" i="1"/>
  <c r="C2956" i="1"/>
  <c r="I2955" i="1"/>
  <c r="H2955" i="1"/>
  <c r="G2955" i="1"/>
  <c r="F2955" i="1"/>
  <c r="E2955" i="1"/>
  <c r="D2955" i="1"/>
  <c r="C2955" i="1"/>
  <c r="I2954" i="1"/>
  <c r="H2954" i="1"/>
  <c r="G2954" i="1"/>
  <c r="F2954" i="1"/>
  <c r="E2954" i="1"/>
  <c r="D2954" i="1"/>
  <c r="C2954" i="1"/>
  <c r="I2953" i="1"/>
  <c r="H2953" i="1"/>
  <c r="G2953" i="1"/>
  <c r="F2953" i="1"/>
  <c r="E2953" i="1"/>
  <c r="D2953" i="1"/>
  <c r="C2953" i="1"/>
  <c r="I2952" i="1"/>
  <c r="H2952" i="1"/>
  <c r="G2952" i="1"/>
  <c r="F2952" i="1"/>
  <c r="E2952" i="1"/>
  <c r="D2952" i="1"/>
  <c r="C2952" i="1"/>
  <c r="I2951" i="1"/>
  <c r="H2951" i="1"/>
  <c r="G2951" i="1"/>
  <c r="F2951" i="1"/>
  <c r="E2951" i="1"/>
  <c r="D2951" i="1"/>
  <c r="C2951" i="1"/>
  <c r="I2950" i="1"/>
  <c r="H2950" i="1"/>
  <c r="G2950" i="1"/>
  <c r="F2950" i="1"/>
  <c r="E2950" i="1"/>
  <c r="D2950" i="1"/>
  <c r="C2950" i="1"/>
  <c r="I2949" i="1"/>
  <c r="H2949" i="1"/>
  <c r="G2949" i="1"/>
  <c r="F2949" i="1"/>
  <c r="E2949" i="1"/>
  <c r="D2949" i="1"/>
  <c r="C2949" i="1"/>
  <c r="I2948" i="1"/>
  <c r="H2948" i="1"/>
  <c r="G2948" i="1"/>
  <c r="F2948" i="1"/>
  <c r="E2948" i="1"/>
  <c r="D2948" i="1"/>
  <c r="C2948" i="1"/>
  <c r="I2947" i="1"/>
  <c r="H2947" i="1"/>
  <c r="G2947" i="1"/>
  <c r="F2947" i="1"/>
  <c r="E2947" i="1"/>
  <c r="D2947" i="1"/>
  <c r="C2947" i="1"/>
  <c r="I2946" i="1"/>
  <c r="H2946" i="1"/>
  <c r="G2946" i="1"/>
  <c r="F2946" i="1"/>
  <c r="E2946" i="1"/>
  <c r="D2946" i="1"/>
  <c r="C2946" i="1"/>
  <c r="I2945" i="1"/>
  <c r="H2945" i="1"/>
  <c r="G2945" i="1"/>
  <c r="F2945" i="1"/>
  <c r="E2945" i="1"/>
  <c r="D2945" i="1"/>
  <c r="C2945" i="1"/>
  <c r="I2944" i="1"/>
  <c r="H2944" i="1"/>
  <c r="G2944" i="1"/>
  <c r="F2944" i="1"/>
  <c r="E2944" i="1"/>
  <c r="D2944" i="1"/>
  <c r="C2944" i="1"/>
  <c r="I2943" i="1"/>
  <c r="H2943" i="1"/>
  <c r="G2943" i="1"/>
  <c r="F2943" i="1"/>
  <c r="E2943" i="1"/>
  <c r="D2943" i="1"/>
  <c r="C2943" i="1"/>
  <c r="I2942" i="1"/>
  <c r="H2942" i="1"/>
  <c r="G2942" i="1"/>
  <c r="F2942" i="1"/>
  <c r="E2942" i="1"/>
  <c r="D2942" i="1"/>
  <c r="C2942" i="1"/>
  <c r="I2941" i="1"/>
  <c r="H2941" i="1"/>
  <c r="G2941" i="1"/>
  <c r="F2941" i="1"/>
  <c r="E2941" i="1"/>
  <c r="D2941" i="1"/>
  <c r="C2941" i="1"/>
  <c r="I2940" i="1"/>
  <c r="H2940" i="1"/>
  <c r="G2940" i="1"/>
  <c r="F2940" i="1"/>
  <c r="E2940" i="1"/>
  <c r="D2940" i="1"/>
  <c r="C2940" i="1"/>
  <c r="I2939" i="1"/>
  <c r="H2939" i="1"/>
  <c r="G2939" i="1"/>
  <c r="F2939" i="1"/>
  <c r="E2939" i="1"/>
  <c r="D2939" i="1"/>
  <c r="C2939" i="1"/>
  <c r="I2938" i="1"/>
  <c r="H2938" i="1"/>
  <c r="G2938" i="1"/>
  <c r="F2938" i="1"/>
  <c r="E2938" i="1"/>
  <c r="D2938" i="1"/>
  <c r="C2938" i="1"/>
  <c r="I2937" i="1"/>
  <c r="H2937" i="1"/>
  <c r="G2937" i="1"/>
  <c r="F2937" i="1"/>
  <c r="E2937" i="1"/>
  <c r="D2937" i="1"/>
  <c r="C2937" i="1"/>
  <c r="I2936" i="1"/>
  <c r="H2936" i="1"/>
  <c r="G2936" i="1"/>
  <c r="F2936" i="1"/>
  <c r="E2936" i="1"/>
  <c r="D2936" i="1"/>
  <c r="C2936" i="1"/>
  <c r="I2935" i="1"/>
  <c r="H2935" i="1"/>
  <c r="G2935" i="1"/>
  <c r="F2935" i="1"/>
  <c r="E2935" i="1"/>
  <c r="D2935" i="1"/>
  <c r="C2935" i="1"/>
  <c r="I2934" i="1"/>
  <c r="H2934" i="1"/>
  <c r="G2934" i="1"/>
  <c r="F2934" i="1"/>
  <c r="E2934" i="1"/>
  <c r="D2934" i="1"/>
  <c r="C2934" i="1"/>
  <c r="I2933" i="1"/>
  <c r="H2933" i="1"/>
  <c r="G2933" i="1"/>
  <c r="F2933" i="1"/>
  <c r="E2933" i="1"/>
  <c r="D2933" i="1"/>
  <c r="C2933" i="1"/>
  <c r="I2932" i="1"/>
  <c r="H2932" i="1"/>
  <c r="G2932" i="1"/>
  <c r="F2932" i="1"/>
  <c r="E2932" i="1"/>
  <c r="D2932" i="1"/>
  <c r="C2932" i="1"/>
  <c r="I2931" i="1"/>
  <c r="H2931" i="1"/>
  <c r="G2931" i="1"/>
  <c r="F2931" i="1"/>
  <c r="E2931" i="1"/>
  <c r="D2931" i="1"/>
  <c r="C2931" i="1"/>
  <c r="I2930" i="1"/>
  <c r="H2930" i="1"/>
  <c r="G2930" i="1"/>
  <c r="F2930" i="1"/>
  <c r="E2930" i="1"/>
  <c r="D2930" i="1"/>
  <c r="C2930" i="1"/>
  <c r="I2929" i="1"/>
  <c r="H2929" i="1"/>
  <c r="G2929" i="1"/>
  <c r="F2929" i="1"/>
  <c r="E2929" i="1"/>
  <c r="D2929" i="1"/>
  <c r="C2929" i="1"/>
  <c r="I2928" i="1"/>
  <c r="H2928" i="1"/>
  <c r="G2928" i="1"/>
  <c r="F2928" i="1"/>
  <c r="E2928" i="1"/>
  <c r="D2928" i="1"/>
  <c r="C2928" i="1"/>
  <c r="I2927" i="1"/>
  <c r="H2927" i="1"/>
  <c r="G2927" i="1"/>
  <c r="F2927" i="1"/>
  <c r="E2927" i="1"/>
  <c r="D2927" i="1"/>
  <c r="C2927" i="1"/>
  <c r="I2926" i="1"/>
  <c r="H2926" i="1"/>
  <c r="G2926" i="1"/>
  <c r="F2926" i="1"/>
  <c r="E2926" i="1"/>
  <c r="D2926" i="1"/>
  <c r="C2926" i="1"/>
  <c r="I2925" i="1"/>
  <c r="H2925" i="1"/>
  <c r="G2925" i="1"/>
  <c r="F2925" i="1"/>
  <c r="E2925" i="1"/>
  <c r="D2925" i="1"/>
  <c r="C2925" i="1"/>
  <c r="I2924" i="1"/>
  <c r="H2924" i="1"/>
  <c r="G2924" i="1"/>
  <c r="F2924" i="1"/>
  <c r="E2924" i="1"/>
  <c r="D2924" i="1"/>
  <c r="C2924" i="1"/>
  <c r="I2923" i="1"/>
  <c r="H2923" i="1"/>
  <c r="G2923" i="1"/>
  <c r="F2923" i="1"/>
  <c r="E2923" i="1"/>
  <c r="D2923" i="1"/>
  <c r="C2923" i="1"/>
  <c r="I2922" i="1"/>
  <c r="H2922" i="1"/>
  <c r="G2922" i="1"/>
  <c r="F2922" i="1"/>
  <c r="E2922" i="1"/>
  <c r="D2922" i="1"/>
  <c r="C2922" i="1"/>
  <c r="I2921" i="1"/>
  <c r="H2921" i="1"/>
  <c r="G2921" i="1"/>
  <c r="F2921" i="1"/>
  <c r="E2921" i="1"/>
  <c r="D2921" i="1"/>
  <c r="C2921" i="1"/>
  <c r="I2920" i="1"/>
  <c r="H2920" i="1"/>
  <c r="G2920" i="1"/>
  <c r="F2920" i="1"/>
  <c r="E2920" i="1"/>
  <c r="D2920" i="1"/>
  <c r="C2920" i="1"/>
  <c r="I2919" i="1"/>
  <c r="H2919" i="1"/>
  <c r="G2919" i="1"/>
  <c r="F2919" i="1"/>
  <c r="E2919" i="1"/>
  <c r="D2919" i="1"/>
  <c r="C2919" i="1"/>
  <c r="I2918" i="1"/>
  <c r="H2918" i="1"/>
  <c r="G2918" i="1"/>
  <c r="F2918" i="1"/>
  <c r="E2918" i="1"/>
  <c r="D2918" i="1"/>
  <c r="C2918" i="1"/>
  <c r="I2917" i="1"/>
  <c r="H2917" i="1"/>
  <c r="G2917" i="1"/>
  <c r="F2917" i="1"/>
  <c r="E2917" i="1"/>
  <c r="D2917" i="1"/>
  <c r="C2917" i="1"/>
  <c r="I2916" i="1"/>
  <c r="H2916" i="1"/>
  <c r="G2916" i="1"/>
  <c r="F2916" i="1"/>
  <c r="E2916" i="1"/>
  <c r="D2916" i="1"/>
  <c r="C2916" i="1"/>
  <c r="I2915" i="1"/>
  <c r="H2915" i="1"/>
  <c r="G2915" i="1"/>
  <c r="F2915" i="1"/>
  <c r="E2915" i="1"/>
  <c r="D2915" i="1"/>
  <c r="C2915" i="1"/>
  <c r="I2914" i="1"/>
  <c r="H2914" i="1"/>
  <c r="G2914" i="1"/>
  <c r="F2914" i="1"/>
  <c r="E2914" i="1"/>
  <c r="D2914" i="1"/>
  <c r="C2914" i="1"/>
  <c r="I2913" i="1"/>
  <c r="H2913" i="1"/>
  <c r="G2913" i="1"/>
  <c r="F2913" i="1"/>
  <c r="E2913" i="1"/>
  <c r="D2913" i="1"/>
  <c r="C2913" i="1"/>
  <c r="I2912" i="1"/>
  <c r="H2912" i="1"/>
  <c r="G2912" i="1"/>
  <c r="F2912" i="1"/>
  <c r="E2912" i="1"/>
  <c r="D2912" i="1"/>
  <c r="C2912" i="1"/>
  <c r="I2911" i="1"/>
  <c r="H2911" i="1"/>
  <c r="G2911" i="1"/>
  <c r="F2911" i="1"/>
  <c r="E2911" i="1"/>
  <c r="D2911" i="1"/>
  <c r="C2911" i="1"/>
  <c r="I2910" i="1"/>
  <c r="H2910" i="1"/>
  <c r="G2910" i="1"/>
  <c r="F2910" i="1"/>
  <c r="E2910" i="1"/>
  <c r="D2910" i="1"/>
  <c r="C2910" i="1"/>
  <c r="I2909" i="1"/>
  <c r="H2909" i="1"/>
  <c r="G2909" i="1"/>
  <c r="F2909" i="1"/>
  <c r="E2909" i="1"/>
  <c r="D2909" i="1"/>
  <c r="C2909" i="1"/>
  <c r="I2908" i="1"/>
  <c r="H2908" i="1"/>
  <c r="G2908" i="1"/>
  <c r="F2908" i="1"/>
  <c r="E2908" i="1"/>
  <c r="D2908" i="1"/>
  <c r="C2908" i="1"/>
  <c r="I2907" i="1"/>
  <c r="H2907" i="1"/>
  <c r="G2907" i="1"/>
  <c r="F2907" i="1"/>
  <c r="E2907" i="1"/>
  <c r="D2907" i="1"/>
  <c r="C2907" i="1"/>
  <c r="I2906" i="1"/>
  <c r="H2906" i="1"/>
  <c r="G2906" i="1"/>
  <c r="F2906" i="1"/>
  <c r="E2906" i="1"/>
  <c r="D2906" i="1"/>
  <c r="C2906" i="1"/>
  <c r="I2905" i="1"/>
  <c r="H2905" i="1"/>
  <c r="G2905" i="1"/>
  <c r="F2905" i="1"/>
  <c r="E2905" i="1"/>
  <c r="D2905" i="1"/>
  <c r="C2905" i="1"/>
  <c r="I2904" i="1"/>
  <c r="H2904" i="1"/>
  <c r="G2904" i="1"/>
  <c r="F2904" i="1"/>
  <c r="E2904" i="1"/>
  <c r="D2904" i="1"/>
  <c r="C2904" i="1"/>
  <c r="I2903" i="1"/>
  <c r="H2903" i="1"/>
  <c r="G2903" i="1"/>
  <c r="F2903" i="1"/>
  <c r="E2903" i="1"/>
  <c r="D2903" i="1"/>
  <c r="C2903" i="1"/>
  <c r="I2902" i="1"/>
  <c r="H2902" i="1"/>
  <c r="G2902" i="1"/>
  <c r="F2902" i="1"/>
  <c r="E2902" i="1"/>
  <c r="D2902" i="1"/>
  <c r="C2902" i="1"/>
  <c r="I2901" i="1"/>
  <c r="H2901" i="1"/>
  <c r="G2901" i="1"/>
  <c r="F2901" i="1"/>
  <c r="E2901" i="1"/>
  <c r="D2901" i="1"/>
  <c r="C2901" i="1"/>
  <c r="I2900" i="1"/>
  <c r="H2900" i="1"/>
  <c r="G2900" i="1"/>
  <c r="F2900" i="1"/>
  <c r="E2900" i="1"/>
  <c r="D2900" i="1"/>
  <c r="C2900" i="1"/>
  <c r="I2899" i="1"/>
  <c r="H2899" i="1"/>
  <c r="G2899" i="1"/>
  <c r="F2899" i="1"/>
  <c r="E2899" i="1"/>
  <c r="D2899" i="1"/>
  <c r="C2899" i="1"/>
  <c r="I2898" i="1"/>
  <c r="H2898" i="1"/>
  <c r="G2898" i="1"/>
  <c r="F2898" i="1"/>
  <c r="E2898" i="1"/>
  <c r="D2898" i="1"/>
  <c r="C2898" i="1"/>
  <c r="I2897" i="1"/>
  <c r="H2897" i="1"/>
  <c r="G2897" i="1"/>
  <c r="F2897" i="1"/>
  <c r="E2897" i="1"/>
  <c r="D2897" i="1"/>
  <c r="C2897" i="1"/>
  <c r="I2896" i="1"/>
  <c r="H2896" i="1"/>
  <c r="G2896" i="1"/>
  <c r="F2896" i="1"/>
  <c r="E2896" i="1"/>
  <c r="D2896" i="1"/>
  <c r="C2896" i="1"/>
  <c r="I2895" i="1"/>
  <c r="H2895" i="1"/>
  <c r="G2895" i="1"/>
  <c r="F2895" i="1"/>
  <c r="E2895" i="1"/>
  <c r="D2895" i="1"/>
  <c r="C2895" i="1"/>
  <c r="I2894" i="1"/>
  <c r="H2894" i="1"/>
  <c r="G2894" i="1"/>
  <c r="F2894" i="1"/>
  <c r="E2894" i="1"/>
  <c r="D2894" i="1"/>
  <c r="C2894" i="1"/>
  <c r="I2893" i="1"/>
  <c r="H2893" i="1"/>
  <c r="G2893" i="1"/>
  <c r="F2893" i="1"/>
  <c r="E2893" i="1"/>
  <c r="D2893" i="1"/>
  <c r="C2893" i="1"/>
  <c r="I2892" i="1"/>
  <c r="H2892" i="1"/>
  <c r="G2892" i="1"/>
  <c r="F2892" i="1"/>
  <c r="E2892" i="1"/>
  <c r="D2892" i="1"/>
  <c r="C2892" i="1"/>
  <c r="I2891" i="1"/>
  <c r="H2891" i="1"/>
  <c r="G2891" i="1"/>
  <c r="F2891" i="1"/>
  <c r="E2891" i="1"/>
  <c r="D2891" i="1"/>
  <c r="C2891" i="1"/>
  <c r="I2890" i="1"/>
  <c r="H2890" i="1"/>
  <c r="G2890" i="1"/>
  <c r="F2890" i="1"/>
  <c r="E2890" i="1"/>
  <c r="D2890" i="1"/>
  <c r="C2890" i="1"/>
  <c r="I2889" i="1"/>
  <c r="H2889" i="1"/>
  <c r="G2889" i="1"/>
  <c r="F2889" i="1"/>
  <c r="E2889" i="1"/>
  <c r="D2889" i="1"/>
  <c r="C2889" i="1"/>
  <c r="I2888" i="1"/>
  <c r="H2888" i="1"/>
  <c r="G2888" i="1"/>
  <c r="F2888" i="1"/>
  <c r="E2888" i="1"/>
  <c r="D2888" i="1"/>
  <c r="C2888" i="1"/>
  <c r="I2887" i="1"/>
  <c r="H2887" i="1"/>
  <c r="G2887" i="1"/>
  <c r="F2887" i="1"/>
  <c r="E2887" i="1"/>
  <c r="D2887" i="1"/>
  <c r="C2887" i="1"/>
  <c r="I2886" i="1"/>
  <c r="H2886" i="1"/>
  <c r="G2886" i="1"/>
  <c r="F2886" i="1"/>
  <c r="E2886" i="1"/>
  <c r="D2886" i="1"/>
  <c r="C2886" i="1"/>
  <c r="I2885" i="1"/>
  <c r="H2885" i="1"/>
  <c r="G2885" i="1"/>
  <c r="F2885" i="1"/>
  <c r="E2885" i="1"/>
  <c r="D2885" i="1"/>
  <c r="C2885" i="1"/>
  <c r="I2884" i="1"/>
  <c r="H2884" i="1"/>
  <c r="G2884" i="1"/>
  <c r="F2884" i="1"/>
  <c r="E2884" i="1"/>
  <c r="D2884" i="1"/>
  <c r="C2884" i="1"/>
  <c r="I2883" i="1"/>
  <c r="H2883" i="1"/>
  <c r="G2883" i="1"/>
  <c r="F2883" i="1"/>
  <c r="E2883" i="1"/>
  <c r="D2883" i="1"/>
  <c r="C2883" i="1"/>
  <c r="I2882" i="1"/>
  <c r="H2882" i="1"/>
  <c r="G2882" i="1"/>
  <c r="F2882" i="1"/>
  <c r="E2882" i="1"/>
  <c r="D2882" i="1"/>
  <c r="C2882" i="1"/>
  <c r="I2881" i="1"/>
  <c r="H2881" i="1"/>
  <c r="G2881" i="1"/>
  <c r="F2881" i="1"/>
  <c r="E2881" i="1"/>
  <c r="D2881" i="1"/>
  <c r="C2881" i="1"/>
  <c r="I2880" i="1"/>
  <c r="H2880" i="1"/>
  <c r="G2880" i="1"/>
  <c r="F2880" i="1"/>
  <c r="E2880" i="1"/>
  <c r="D2880" i="1"/>
  <c r="C2880" i="1"/>
  <c r="I2879" i="1"/>
  <c r="H2879" i="1"/>
  <c r="G2879" i="1"/>
  <c r="F2879" i="1"/>
  <c r="E2879" i="1"/>
  <c r="D2879" i="1"/>
  <c r="C2879" i="1"/>
  <c r="I2878" i="1"/>
  <c r="H2878" i="1"/>
  <c r="G2878" i="1"/>
  <c r="F2878" i="1"/>
  <c r="E2878" i="1"/>
  <c r="D2878" i="1"/>
  <c r="C2878" i="1"/>
  <c r="I2877" i="1"/>
  <c r="H2877" i="1"/>
  <c r="G2877" i="1"/>
  <c r="F2877" i="1"/>
  <c r="E2877" i="1"/>
  <c r="D2877" i="1"/>
  <c r="C2877" i="1"/>
  <c r="I2876" i="1"/>
  <c r="H2876" i="1"/>
  <c r="G2876" i="1"/>
  <c r="F2876" i="1"/>
  <c r="E2876" i="1"/>
  <c r="D2876" i="1"/>
  <c r="C2876" i="1"/>
  <c r="I2875" i="1"/>
  <c r="H2875" i="1"/>
  <c r="G2875" i="1"/>
  <c r="F2875" i="1"/>
  <c r="E2875" i="1"/>
  <c r="D2875" i="1"/>
  <c r="C2875" i="1"/>
  <c r="I2874" i="1"/>
  <c r="H2874" i="1"/>
  <c r="G2874" i="1"/>
  <c r="F2874" i="1"/>
  <c r="E2874" i="1"/>
  <c r="D2874" i="1"/>
  <c r="C2874" i="1"/>
  <c r="I2873" i="1"/>
  <c r="H2873" i="1"/>
  <c r="G2873" i="1"/>
  <c r="F2873" i="1"/>
  <c r="E2873" i="1"/>
  <c r="D2873" i="1"/>
  <c r="C2873" i="1"/>
  <c r="I2872" i="1"/>
  <c r="H2872" i="1"/>
  <c r="G2872" i="1"/>
  <c r="F2872" i="1"/>
  <c r="E2872" i="1"/>
  <c r="D2872" i="1"/>
  <c r="C2872" i="1"/>
  <c r="I2871" i="1"/>
  <c r="H2871" i="1"/>
  <c r="G2871" i="1"/>
  <c r="F2871" i="1"/>
  <c r="E2871" i="1"/>
  <c r="D2871" i="1"/>
  <c r="C2871" i="1"/>
  <c r="I2870" i="1"/>
  <c r="H2870" i="1"/>
  <c r="G2870" i="1"/>
  <c r="F2870" i="1"/>
  <c r="E2870" i="1"/>
  <c r="D2870" i="1"/>
  <c r="C2870" i="1"/>
  <c r="I2869" i="1"/>
  <c r="H2869" i="1"/>
  <c r="G2869" i="1"/>
  <c r="F2869" i="1"/>
  <c r="E2869" i="1"/>
  <c r="D2869" i="1"/>
  <c r="C2869" i="1"/>
  <c r="I2868" i="1"/>
  <c r="H2868" i="1"/>
  <c r="G2868" i="1"/>
  <c r="F2868" i="1"/>
  <c r="E2868" i="1"/>
  <c r="D2868" i="1"/>
  <c r="C2868" i="1"/>
  <c r="I2867" i="1"/>
  <c r="H2867" i="1"/>
  <c r="G2867" i="1"/>
  <c r="F2867" i="1"/>
  <c r="E2867" i="1"/>
  <c r="D2867" i="1"/>
  <c r="C2867" i="1"/>
  <c r="I2866" i="1"/>
  <c r="H2866" i="1"/>
  <c r="G2866" i="1"/>
  <c r="F2866" i="1"/>
  <c r="E2866" i="1"/>
  <c r="D2866" i="1"/>
  <c r="C2866" i="1"/>
  <c r="I2865" i="1"/>
  <c r="H2865" i="1"/>
  <c r="G2865" i="1"/>
  <c r="F2865" i="1"/>
  <c r="E2865" i="1"/>
  <c r="D2865" i="1"/>
  <c r="C2865" i="1"/>
  <c r="I2864" i="1"/>
  <c r="H2864" i="1"/>
  <c r="G2864" i="1"/>
  <c r="F2864" i="1"/>
  <c r="E2864" i="1"/>
  <c r="D2864" i="1"/>
  <c r="C2864" i="1"/>
  <c r="I2863" i="1"/>
  <c r="H2863" i="1"/>
  <c r="G2863" i="1"/>
  <c r="F2863" i="1"/>
  <c r="E2863" i="1"/>
  <c r="D2863" i="1"/>
  <c r="C2863" i="1"/>
  <c r="I2862" i="1"/>
  <c r="H2862" i="1"/>
  <c r="G2862" i="1"/>
  <c r="F2862" i="1"/>
  <c r="E2862" i="1"/>
  <c r="D2862" i="1"/>
  <c r="C2862" i="1"/>
  <c r="I2861" i="1"/>
  <c r="H2861" i="1"/>
  <c r="G2861" i="1"/>
  <c r="F2861" i="1"/>
  <c r="E2861" i="1"/>
  <c r="D2861" i="1"/>
  <c r="C2861" i="1"/>
  <c r="I2860" i="1"/>
  <c r="H2860" i="1"/>
  <c r="G2860" i="1"/>
  <c r="F2860" i="1"/>
  <c r="E2860" i="1"/>
  <c r="D2860" i="1"/>
  <c r="C2860" i="1"/>
  <c r="I2859" i="1"/>
  <c r="H2859" i="1"/>
  <c r="G2859" i="1"/>
  <c r="F2859" i="1"/>
  <c r="E2859" i="1"/>
  <c r="D2859" i="1"/>
  <c r="C2859" i="1"/>
  <c r="I2858" i="1"/>
  <c r="H2858" i="1"/>
  <c r="G2858" i="1"/>
  <c r="F2858" i="1"/>
  <c r="E2858" i="1"/>
  <c r="D2858" i="1"/>
  <c r="C2858" i="1"/>
  <c r="I2857" i="1"/>
  <c r="H2857" i="1"/>
  <c r="G2857" i="1"/>
  <c r="F2857" i="1"/>
  <c r="E2857" i="1"/>
  <c r="D2857" i="1"/>
  <c r="C2857" i="1"/>
  <c r="I2856" i="1"/>
  <c r="H2856" i="1"/>
  <c r="G2856" i="1"/>
  <c r="F2856" i="1"/>
  <c r="E2856" i="1"/>
  <c r="D2856" i="1"/>
  <c r="C2856" i="1"/>
  <c r="I2855" i="1"/>
  <c r="H2855" i="1"/>
  <c r="G2855" i="1"/>
  <c r="F2855" i="1"/>
  <c r="E2855" i="1"/>
  <c r="D2855" i="1"/>
  <c r="C2855" i="1"/>
  <c r="I2854" i="1"/>
  <c r="H2854" i="1"/>
  <c r="G2854" i="1"/>
  <c r="F2854" i="1"/>
  <c r="E2854" i="1"/>
  <c r="D2854" i="1"/>
  <c r="C2854" i="1"/>
  <c r="I2853" i="1"/>
  <c r="H2853" i="1"/>
  <c r="G2853" i="1"/>
  <c r="F2853" i="1"/>
  <c r="E2853" i="1"/>
  <c r="D2853" i="1"/>
  <c r="C2853" i="1"/>
  <c r="I2852" i="1"/>
  <c r="H2852" i="1"/>
  <c r="G2852" i="1"/>
  <c r="F2852" i="1"/>
  <c r="E2852" i="1"/>
  <c r="D2852" i="1"/>
  <c r="C2852" i="1"/>
  <c r="I2851" i="1"/>
  <c r="H2851" i="1"/>
  <c r="G2851" i="1"/>
  <c r="F2851" i="1"/>
  <c r="E2851" i="1"/>
  <c r="D2851" i="1"/>
  <c r="C2851" i="1"/>
  <c r="I2850" i="1"/>
  <c r="H2850" i="1"/>
  <c r="G2850" i="1"/>
  <c r="F2850" i="1"/>
  <c r="E2850" i="1"/>
  <c r="D2850" i="1"/>
  <c r="C2850" i="1"/>
  <c r="I2849" i="1"/>
  <c r="H2849" i="1"/>
  <c r="G2849" i="1"/>
  <c r="F2849" i="1"/>
  <c r="E2849" i="1"/>
  <c r="D2849" i="1"/>
  <c r="C2849" i="1"/>
  <c r="I2848" i="1"/>
  <c r="H2848" i="1"/>
  <c r="G2848" i="1"/>
  <c r="F2848" i="1"/>
  <c r="E2848" i="1"/>
  <c r="D2848" i="1"/>
  <c r="C2848" i="1"/>
  <c r="I2847" i="1"/>
  <c r="H2847" i="1"/>
  <c r="G2847" i="1"/>
  <c r="F2847" i="1"/>
  <c r="E2847" i="1"/>
  <c r="D2847" i="1"/>
  <c r="C2847" i="1"/>
  <c r="I2846" i="1"/>
  <c r="H2846" i="1"/>
  <c r="G2846" i="1"/>
  <c r="F2846" i="1"/>
  <c r="E2846" i="1"/>
  <c r="D2846" i="1"/>
  <c r="C2846" i="1"/>
  <c r="I2845" i="1"/>
  <c r="H2845" i="1"/>
  <c r="G2845" i="1"/>
  <c r="F2845" i="1"/>
  <c r="E2845" i="1"/>
  <c r="D2845" i="1"/>
  <c r="C2845" i="1"/>
  <c r="I2844" i="1"/>
  <c r="H2844" i="1"/>
  <c r="G2844" i="1"/>
  <c r="F2844" i="1"/>
  <c r="E2844" i="1"/>
  <c r="D2844" i="1"/>
  <c r="C2844" i="1"/>
  <c r="I2843" i="1"/>
  <c r="H2843" i="1"/>
  <c r="G2843" i="1"/>
  <c r="F2843" i="1"/>
  <c r="E2843" i="1"/>
  <c r="D2843" i="1"/>
  <c r="C2843" i="1"/>
  <c r="I2842" i="1"/>
  <c r="H2842" i="1"/>
  <c r="G2842" i="1"/>
  <c r="F2842" i="1"/>
  <c r="E2842" i="1"/>
  <c r="D2842" i="1"/>
  <c r="C2842" i="1"/>
  <c r="I2841" i="1"/>
  <c r="H2841" i="1"/>
  <c r="G2841" i="1"/>
  <c r="F2841" i="1"/>
  <c r="E2841" i="1"/>
  <c r="D2841" i="1"/>
  <c r="C2841" i="1"/>
  <c r="I2840" i="1"/>
  <c r="H2840" i="1"/>
  <c r="G2840" i="1"/>
  <c r="F2840" i="1"/>
  <c r="E2840" i="1"/>
  <c r="D2840" i="1"/>
  <c r="C2840" i="1"/>
  <c r="I2839" i="1"/>
  <c r="H2839" i="1"/>
  <c r="G2839" i="1"/>
  <c r="F2839" i="1"/>
  <c r="E2839" i="1"/>
  <c r="D2839" i="1"/>
  <c r="C2839" i="1"/>
  <c r="I2838" i="1"/>
  <c r="H2838" i="1"/>
  <c r="G2838" i="1"/>
  <c r="F2838" i="1"/>
  <c r="E2838" i="1"/>
  <c r="D2838" i="1"/>
  <c r="C2838" i="1"/>
  <c r="I2837" i="1"/>
  <c r="H2837" i="1"/>
  <c r="G2837" i="1"/>
  <c r="F2837" i="1"/>
  <c r="E2837" i="1"/>
  <c r="D2837" i="1"/>
  <c r="C2837" i="1"/>
  <c r="I2836" i="1"/>
  <c r="H2836" i="1"/>
  <c r="G2836" i="1"/>
  <c r="F2836" i="1"/>
  <c r="E2836" i="1"/>
  <c r="D2836" i="1"/>
  <c r="C2836" i="1"/>
  <c r="I2835" i="1"/>
  <c r="H2835" i="1"/>
  <c r="G2835" i="1"/>
  <c r="F2835" i="1"/>
  <c r="E2835" i="1"/>
  <c r="D2835" i="1"/>
  <c r="C2835" i="1"/>
  <c r="I2834" i="1"/>
  <c r="H2834" i="1"/>
  <c r="G2834" i="1"/>
  <c r="F2834" i="1"/>
  <c r="E2834" i="1"/>
  <c r="D2834" i="1"/>
  <c r="C2834" i="1"/>
  <c r="I2833" i="1"/>
  <c r="H2833" i="1"/>
  <c r="G2833" i="1"/>
  <c r="F2833" i="1"/>
  <c r="E2833" i="1"/>
  <c r="D2833" i="1"/>
  <c r="C2833" i="1"/>
  <c r="I2832" i="1"/>
  <c r="H2832" i="1"/>
  <c r="G2832" i="1"/>
  <c r="F2832" i="1"/>
  <c r="E2832" i="1"/>
  <c r="D2832" i="1"/>
  <c r="C2832" i="1"/>
  <c r="I2831" i="1"/>
  <c r="H2831" i="1"/>
  <c r="G2831" i="1"/>
  <c r="F2831" i="1"/>
  <c r="E2831" i="1"/>
  <c r="D2831" i="1"/>
  <c r="C2831" i="1"/>
  <c r="I2830" i="1"/>
  <c r="H2830" i="1"/>
  <c r="G2830" i="1"/>
  <c r="F2830" i="1"/>
  <c r="E2830" i="1"/>
  <c r="D2830" i="1"/>
  <c r="C2830" i="1"/>
  <c r="I2829" i="1"/>
  <c r="H2829" i="1"/>
  <c r="G2829" i="1"/>
  <c r="F2829" i="1"/>
  <c r="E2829" i="1"/>
  <c r="D2829" i="1"/>
  <c r="C2829" i="1"/>
  <c r="I2828" i="1"/>
  <c r="H2828" i="1"/>
  <c r="G2828" i="1"/>
  <c r="F2828" i="1"/>
  <c r="E2828" i="1"/>
  <c r="D2828" i="1"/>
  <c r="C2828" i="1"/>
  <c r="I2827" i="1"/>
  <c r="H2827" i="1"/>
  <c r="G2827" i="1"/>
  <c r="F2827" i="1"/>
  <c r="E2827" i="1"/>
  <c r="D2827" i="1"/>
  <c r="C2827" i="1"/>
  <c r="I2826" i="1"/>
  <c r="H2826" i="1"/>
  <c r="G2826" i="1"/>
  <c r="F2826" i="1"/>
  <c r="E2826" i="1"/>
  <c r="D2826" i="1"/>
  <c r="C2826" i="1"/>
  <c r="I2825" i="1"/>
  <c r="H2825" i="1"/>
  <c r="G2825" i="1"/>
  <c r="F2825" i="1"/>
  <c r="E2825" i="1"/>
  <c r="D2825" i="1"/>
  <c r="C2825" i="1"/>
  <c r="I2824" i="1"/>
  <c r="H2824" i="1"/>
  <c r="G2824" i="1"/>
  <c r="F2824" i="1"/>
  <c r="E2824" i="1"/>
  <c r="D2824" i="1"/>
  <c r="C2824" i="1"/>
  <c r="I2823" i="1"/>
  <c r="H2823" i="1"/>
  <c r="G2823" i="1"/>
  <c r="F2823" i="1"/>
  <c r="E2823" i="1"/>
  <c r="D2823" i="1"/>
  <c r="C2823" i="1"/>
  <c r="I2822" i="1"/>
  <c r="H2822" i="1"/>
  <c r="G2822" i="1"/>
  <c r="F2822" i="1"/>
  <c r="E2822" i="1"/>
  <c r="D2822" i="1"/>
  <c r="C2822" i="1"/>
  <c r="I2821" i="1"/>
  <c r="H2821" i="1"/>
  <c r="G2821" i="1"/>
  <c r="F2821" i="1"/>
  <c r="E2821" i="1"/>
  <c r="D2821" i="1"/>
  <c r="C2821" i="1"/>
  <c r="I2820" i="1"/>
  <c r="H2820" i="1"/>
  <c r="G2820" i="1"/>
  <c r="F2820" i="1"/>
  <c r="E2820" i="1"/>
  <c r="D2820" i="1"/>
  <c r="C2820" i="1"/>
  <c r="I2819" i="1"/>
  <c r="H2819" i="1"/>
  <c r="G2819" i="1"/>
  <c r="F2819" i="1"/>
  <c r="E2819" i="1"/>
  <c r="D2819" i="1"/>
  <c r="C2819" i="1"/>
  <c r="I2818" i="1"/>
  <c r="H2818" i="1"/>
  <c r="G2818" i="1"/>
  <c r="F2818" i="1"/>
  <c r="E2818" i="1"/>
  <c r="D2818" i="1"/>
  <c r="C2818" i="1"/>
  <c r="I2817" i="1"/>
  <c r="H2817" i="1"/>
  <c r="G2817" i="1"/>
  <c r="F2817" i="1"/>
  <c r="E2817" i="1"/>
  <c r="D2817" i="1"/>
  <c r="C2817" i="1"/>
  <c r="I2816" i="1"/>
  <c r="H2816" i="1"/>
  <c r="G2816" i="1"/>
  <c r="F2816" i="1"/>
  <c r="E2816" i="1"/>
  <c r="D2816" i="1"/>
  <c r="C2816" i="1"/>
  <c r="I2815" i="1"/>
  <c r="H2815" i="1"/>
  <c r="G2815" i="1"/>
  <c r="F2815" i="1"/>
  <c r="E2815" i="1"/>
  <c r="D2815" i="1"/>
  <c r="C2815" i="1"/>
  <c r="I2814" i="1"/>
  <c r="H2814" i="1"/>
  <c r="G2814" i="1"/>
  <c r="F2814" i="1"/>
  <c r="E2814" i="1"/>
  <c r="D2814" i="1"/>
  <c r="C2814" i="1"/>
  <c r="I2813" i="1"/>
  <c r="H2813" i="1"/>
  <c r="G2813" i="1"/>
  <c r="F2813" i="1"/>
  <c r="E2813" i="1"/>
  <c r="D2813" i="1"/>
  <c r="C2813" i="1"/>
  <c r="I2812" i="1"/>
  <c r="H2812" i="1"/>
  <c r="G2812" i="1"/>
  <c r="F2812" i="1"/>
  <c r="E2812" i="1"/>
  <c r="D2812" i="1"/>
  <c r="C2812" i="1"/>
  <c r="I2811" i="1"/>
  <c r="H2811" i="1"/>
  <c r="G2811" i="1"/>
  <c r="F2811" i="1"/>
  <c r="E2811" i="1"/>
  <c r="D2811" i="1"/>
  <c r="C2811" i="1"/>
  <c r="I2810" i="1"/>
  <c r="H2810" i="1"/>
  <c r="G2810" i="1"/>
  <c r="F2810" i="1"/>
  <c r="E2810" i="1"/>
  <c r="D2810" i="1"/>
  <c r="C2810" i="1"/>
  <c r="I2809" i="1"/>
  <c r="H2809" i="1"/>
  <c r="G2809" i="1"/>
  <c r="F2809" i="1"/>
  <c r="E2809" i="1"/>
  <c r="D2809" i="1"/>
  <c r="C2809" i="1"/>
  <c r="I2808" i="1"/>
  <c r="H2808" i="1"/>
  <c r="G2808" i="1"/>
  <c r="F2808" i="1"/>
  <c r="E2808" i="1"/>
  <c r="D2808" i="1"/>
  <c r="C2808" i="1"/>
  <c r="I2807" i="1"/>
  <c r="H2807" i="1"/>
  <c r="G2807" i="1"/>
  <c r="F2807" i="1"/>
  <c r="E2807" i="1"/>
  <c r="D2807" i="1"/>
  <c r="C2807" i="1"/>
  <c r="I2806" i="1"/>
  <c r="H2806" i="1"/>
  <c r="G2806" i="1"/>
  <c r="F2806" i="1"/>
  <c r="E2806" i="1"/>
  <c r="D2806" i="1"/>
  <c r="C2806" i="1"/>
  <c r="I2805" i="1"/>
  <c r="H2805" i="1"/>
  <c r="G2805" i="1"/>
  <c r="F2805" i="1"/>
  <c r="E2805" i="1"/>
  <c r="D2805" i="1"/>
  <c r="C2805" i="1"/>
  <c r="I2804" i="1"/>
  <c r="H2804" i="1"/>
  <c r="G2804" i="1"/>
  <c r="F2804" i="1"/>
  <c r="E2804" i="1"/>
  <c r="D2804" i="1"/>
  <c r="C2804" i="1"/>
  <c r="I2803" i="1"/>
  <c r="H2803" i="1"/>
  <c r="G2803" i="1"/>
  <c r="F2803" i="1"/>
  <c r="E2803" i="1"/>
  <c r="D2803" i="1"/>
  <c r="C2803" i="1"/>
  <c r="I2802" i="1"/>
  <c r="H2802" i="1"/>
  <c r="G2802" i="1"/>
  <c r="F2802" i="1"/>
  <c r="E2802" i="1"/>
  <c r="D2802" i="1"/>
  <c r="C2802" i="1"/>
  <c r="I2801" i="1"/>
  <c r="H2801" i="1"/>
  <c r="G2801" i="1"/>
  <c r="F2801" i="1"/>
  <c r="E2801" i="1"/>
  <c r="D2801" i="1"/>
  <c r="C2801" i="1"/>
  <c r="I2800" i="1"/>
  <c r="H2800" i="1"/>
  <c r="G2800" i="1"/>
  <c r="F2800" i="1"/>
  <c r="E2800" i="1"/>
  <c r="D2800" i="1"/>
  <c r="C2800" i="1"/>
  <c r="I2799" i="1"/>
  <c r="H2799" i="1"/>
  <c r="G2799" i="1"/>
  <c r="F2799" i="1"/>
  <c r="E2799" i="1"/>
  <c r="D2799" i="1"/>
  <c r="C2799" i="1"/>
  <c r="I2798" i="1"/>
  <c r="H2798" i="1"/>
  <c r="G2798" i="1"/>
  <c r="F2798" i="1"/>
  <c r="E2798" i="1"/>
  <c r="D2798" i="1"/>
  <c r="C2798" i="1"/>
  <c r="I2797" i="1"/>
  <c r="H2797" i="1"/>
  <c r="G2797" i="1"/>
  <c r="F2797" i="1"/>
  <c r="E2797" i="1"/>
  <c r="D2797" i="1"/>
  <c r="C2797" i="1"/>
  <c r="I2796" i="1"/>
  <c r="H2796" i="1"/>
  <c r="G2796" i="1"/>
  <c r="F2796" i="1"/>
  <c r="E2796" i="1"/>
  <c r="D2796" i="1"/>
  <c r="C2796" i="1"/>
  <c r="I2795" i="1"/>
  <c r="H2795" i="1"/>
  <c r="G2795" i="1"/>
  <c r="F2795" i="1"/>
  <c r="E2795" i="1"/>
  <c r="D2795" i="1"/>
  <c r="C2795" i="1"/>
  <c r="I2794" i="1"/>
  <c r="H2794" i="1"/>
  <c r="G2794" i="1"/>
  <c r="F2794" i="1"/>
  <c r="E2794" i="1"/>
  <c r="D2794" i="1"/>
  <c r="C2794" i="1"/>
  <c r="I2793" i="1"/>
  <c r="H2793" i="1"/>
  <c r="G2793" i="1"/>
  <c r="F2793" i="1"/>
  <c r="E2793" i="1"/>
  <c r="D2793" i="1"/>
  <c r="C2793" i="1"/>
  <c r="I2792" i="1"/>
  <c r="H2792" i="1"/>
  <c r="G2792" i="1"/>
  <c r="F2792" i="1"/>
  <c r="E2792" i="1"/>
  <c r="D2792" i="1"/>
  <c r="C2792" i="1"/>
  <c r="I2791" i="1"/>
  <c r="H2791" i="1"/>
  <c r="G2791" i="1"/>
  <c r="F2791" i="1"/>
  <c r="E2791" i="1"/>
  <c r="D2791" i="1"/>
  <c r="C2791" i="1"/>
  <c r="I2790" i="1"/>
  <c r="H2790" i="1"/>
  <c r="G2790" i="1"/>
  <c r="F2790" i="1"/>
  <c r="E2790" i="1"/>
  <c r="D2790" i="1"/>
  <c r="C2790" i="1"/>
  <c r="I2789" i="1"/>
  <c r="H2789" i="1"/>
  <c r="G2789" i="1"/>
  <c r="F2789" i="1"/>
  <c r="E2789" i="1"/>
  <c r="D2789" i="1"/>
  <c r="C2789" i="1"/>
  <c r="I2788" i="1"/>
  <c r="H2788" i="1"/>
  <c r="G2788" i="1"/>
  <c r="F2788" i="1"/>
  <c r="E2788" i="1"/>
  <c r="D2788" i="1"/>
  <c r="C2788" i="1"/>
  <c r="I2787" i="1"/>
  <c r="H2787" i="1"/>
  <c r="G2787" i="1"/>
  <c r="F2787" i="1"/>
  <c r="E2787" i="1"/>
  <c r="D2787" i="1"/>
  <c r="C2787" i="1"/>
  <c r="I2786" i="1"/>
  <c r="H2786" i="1"/>
  <c r="G2786" i="1"/>
  <c r="F2786" i="1"/>
  <c r="E2786" i="1"/>
  <c r="D2786" i="1"/>
  <c r="C2786" i="1"/>
  <c r="I2785" i="1"/>
  <c r="H2785" i="1"/>
  <c r="G2785" i="1"/>
  <c r="F2785" i="1"/>
  <c r="E2785" i="1"/>
  <c r="D2785" i="1"/>
  <c r="C2785" i="1"/>
  <c r="I2784" i="1"/>
  <c r="H2784" i="1"/>
  <c r="G2784" i="1"/>
  <c r="F2784" i="1"/>
  <c r="E2784" i="1"/>
  <c r="D2784" i="1"/>
  <c r="C2784" i="1"/>
  <c r="I2783" i="1"/>
  <c r="H2783" i="1"/>
  <c r="G2783" i="1"/>
  <c r="F2783" i="1"/>
  <c r="E2783" i="1"/>
  <c r="D2783" i="1"/>
  <c r="C2783" i="1"/>
  <c r="I2782" i="1"/>
  <c r="H2782" i="1"/>
  <c r="G2782" i="1"/>
  <c r="F2782" i="1"/>
  <c r="E2782" i="1"/>
  <c r="D2782" i="1"/>
  <c r="C2782" i="1"/>
  <c r="I2781" i="1"/>
  <c r="H2781" i="1"/>
  <c r="G2781" i="1"/>
  <c r="F2781" i="1"/>
  <c r="E2781" i="1"/>
  <c r="D2781" i="1"/>
  <c r="C2781" i="1"/>
  <c r="I2780" i="1"/>
  <c r="H2780" i="1"/>
  <c r="G2780" i="1"/>
  <c r="F2780" i="1"/>
  <c r="E2780" i="1"/>
  <c r="D2780" i="1"/>
  <c r="C2780" i="1"/>
  <c r="I2779" i="1"/>
  <c r="H2779" i="1"/>
  <c r="G2779" i="1"/>
  <c r="F2779" i="1"/>
  <c r="E2779" i="1"/>
  <c r="D2779" i="1"/>
  <c r="C2779" i="1"/>
  <c r="I2778" i="1"/>
  <c r="H2778" i="1"/>
  <c r="G2778" i="1"/>
  <c r="F2778" i="1"/>
  <c r="E2778" i="1"/>
  <c r="D2778" i="1"/>
  <c r="C2778" i="1"/>
  <c r="I2777" i="1"/>
  <c r="H2777" i="1"/>
  <c r="G2777" i="1"/>
  <c r="F2777" i="1"/>
  <c r="E2777" i="1"/>
  <c r="D2777" i="1"/>
  <c r="C2777" i="1"/>
  <c r="I2776" i="1"/>
  <c r="H2776" i="1"/>
  <c r="G2776" i="1"/>
  <c r="F2776" i="1"/>
  <c r="E2776" i="1"/>
  <c r="D2776" i="1"/>
  <c r="C2776" i="1"/>
  <c r="I2775" i="1"/>
  <c r="H2775" i="1"/>
  <c r="G2775" i="1"/>
  <c r="F2775" i="1"/>
  <c r="E2775" i="1"/>
  <c r="D2775" i="1"/>
  <c r="C2775" i="1"/>
  <c r="I2774" i="1"/>
  <c r="H2774" i="1"/>
  <c r="G2774" i="1"/>
  <c r="F2774" i="1"/>
  <c r="E2774" i="1"/>
  <c r="D2774" i="1"/>
  <c r="C2774" i="1"/>
  <c r="I2773" i="1"/>
  <c r="H2773" i="1"/>
  <c r="G2773" i="1"/>
  <c r="F2773" i="1"/>
  <c r="E2773" i="1"/>
  <c r="D2773" i="1"/>
  <c r="C2773" i="1"/>
  <c r="I2772" i="1"/>
  <c r="H2772" i="1"/>
  <c r="G2772" i="1"/>
  <c r="F2772" i="1"/>
  <c r="E2772" i="1"/>
  <c r="D2772" i="1"/>
  <c r="C2772" i="1"/>
  <c r="I2771" i="1"/>
  <c r="H2771" i="1"/>
  <c r="G2771" i="1"/>
  <c r="F2771" i="1"/>
  <c r="E2771" i="1"/>
  <c r="D2771" i="1"/>
  <c r="C2771" i="1"/>
  <c r="I2770" i="1"/>
  <c r="H2770" i="1"/>
  <c r="G2770" i="1"/>
  <c r="F2770" i="1"/>
  <c r="E2770" i="1"/>
  <c r="D2770" i="1"/>
  <c r="C2770" i="1"/>
  <c r="I2769" i="1"/>
  <c r="H2769" i="1"/>
  <c r="G2769" i="1"/>
  <c r="F2769" i="1"/>
  <c r="E2769" i="1"/>
  <c r="D2769" i="1"/>
  <c r="C2769" i="1"/>
  <c r="I2768" i="1"/>
  <c r="H2768" i="1"/>
  <c r="G2768" i="1"/>
  <c r="F2768" i="1"/>
  <c r="E2768" i="1"/>
  <c r="D2768" i="1"/>
  <c r="C2768" i="1"/>
  <c r="I2767" i="1"/>
  <c r="H2767" i="1"/>
  <c r="G2767" i="1"/>
  <c r="F2767" i="1"/>
  <c r="E2767" i="1"/>
  <c r="D2767" i="1"/>
  <c r="C2767" i="1"/>
  <c r="I2766" i="1"/>
  <c r="H2766" i="1"/>
  <c r="G2766" i="1"/>
  <c r="F2766" i="1"/>
  <c r="E2766" i="1"/>
  <c r="D2766" i="1"/>
  <c r="C2766" i="1"/>
  <c r="I2765" i="1"/>
  <c r="H2765" i="1"/>
  <c r="G2765" i="1"/>
  <c r="F2765" i="1"/>
  <c r="E2765" i="1"/>
  <c r="D2765" i="1"/>
  <c r="C2765" i="1"/>
  <c r="I2764" i="1"/>
  <c r="H2764" i="1"/>
  <c r="G2764" i="1"/>
  <c r="F2764" i="1"/>
  <c r="E2764" i="1"/>
  <c r="D2764" i="1"/>
  <c r="C2764" i="1"/>
  <c r="I2763" i="1"/>
  <c r="H2763" i="1"/>
  <c r="G2763" i="1"/>
  <c r="F2763" i="1"/>
  <c r="E2763" i="1"/>
  <c r="D2763" i="1"/>
  <c r="C2763" i="1"/>
  <c r="I2762" i="1"/>
  <c r="H2762" i="1"/>
  <c r="G2762" i="1"/>
  <c r="F2762" i="1"/>
  <c r="E2762" i="1"/>
  <c r="D2762" i="1"/>
  <c r="C2762" i="1"/>
  <c r="I2761" i="1"/>
  <c r="H2761" i="1"/>
  <c r="G2761" i="1"/>
  <c r="F2761" i="1"/>
  <c r="E2761" i="1"/>
  <c r="D2761" i="1"/>
  <c r="C2761" i="1"/>
  <c r="I2760" i="1"/>
  <c r="H2760" i="1"/>
  <c r="G2760" i="1"/>
  <c r="F2760" i="1"/>
  <c r="E2760" i="1"/>
  <c r="D2760" i="1"/>
  <c r="C2760" i="1"/>
  <c r="I2759" i="1"/>
  <c r="H2759" i="1"/>
  <c r="G2759" i="1"/>
  <c r="F2759" i="1"/>
  <c r="E2759" i="1"/>
  <c r="D2759" i="1"/>
  <c r="C2759" i="1"/>
  <c r="I2758" i="1"/>
  <c r="H2758" i="1"/>
  <c r="G2758" i="1"/>
  <c r="F2758" i="1"/>
  <c r="E2758" i="1"/>
  <c r="D2758" i="1"/>
  <c r="C2758" i="1"/>
  <c r="I2757" i="1"/>
  <c r="H2757" i="1"/>
  <c r="G2757" i="1"/>
  <c r="F2757" i="1"/>
  <c r="E2757" i="1"/>
  <c r="D2757" i="1"/>
  <c r="C2757" i="1"/>
  <c r="I2756" i="1"/>
  <c r="H2756" i="1"/>
  <c r="G2756" i="1"/>
  <c r="F2756" i="1"/>
  <c r="E2756" i="1"/>
  <c r="D2756" i="1"/>
  <c r="C2756" i="1"/>
  <c r="I2755" i="1"/>
  <c r="H2755" i="1"/>
  <c r="G2755" i="1"/>
  <c r="F2755" i="1"/>
  <c r="E2755" i="1"/>
  <c r="D2755" i="1"/>
  <c r="C2755" i="1"/>
  <c r="I2754" i="1"/>
  <c r="H2754" i="1"/>
  <c r="G2754" i="1"/>
  <c r="F2754" i="1"/>
  <c r="E2754" i="1"/>
  <c r="D2754" i="1"/>
  <c r="C2754" i="1"/>
  <c r="I2753" i="1"/>
  <c r="H2753" i="1"/>
  <c r="G2753" i="1"/>
  <c r="F2753" i="1"/>
  <c r="E2753" i="1"/>
  <c r="D2753" i="1"/>
  <c r="C2753" i="1"/>
  <c r="I2752" i="1"/>
  <c r="H2752" i="1"/>
  <c r="G2752" i="1"/>
  <c r="F2752" i="1"/>
  <c r="E2752" i="1"/>
  <c r="D2752" i="1"/>
  <c r="C2752" i="1"/>
  <c r="I2751" i="1"/>
  <c r="H2751" i="1"/>
  <c r="G2751" i="1"/>
  <c r="F2751" i="1"/>
  <c r="E2751" i="1"/>
  <c r="D2751" i="1"/>
  <c r="C2751" i="1"/>
  <c r="I2750" i="1"/>
  <c r="H2750" i="1"/>
  <c r="G2750" i="1"/>
  <c r="F2750" i="1"/>
  <c r="E2750" i="1"/>
  <c r="D2750" i="1"/>
  <c r="C2750" i="1"/>
  <c r="I2749" i="1"/>
  <c r="H2749" i="1"/>
  <c r="G2749" i="1"/>
  <c r="F2749" i="1"/>
  <c r="E2749" i="1"/>
  <c r="D2749" i="1"/>
  <c r="C2749" i="1"/>
  <c r="I2748" i="1"/>
  <c r="H2748" i="1"/>
  <c r="G2748" i="1"/>
  <c r="F2748" i="1"/>
  <c r="E2748" i="1"/>
  <c r="D2748" i="1"/>
  <c r="C2748" i="1"/>
  <c r="I2747" i="1"/>
  <c r="H2747" i="1"/>
  <c r="G2747" i="1"/>
  <c r="F2747" i="1"/>
  <c r="E2747" i="1"/>
  <c r="D2747" i="1"/>
  <c r="C2747" i="1"/>
  <c r="I2746" i="1"/>
  <c r="H2746" i="1"/>
  <c r="G2746" i="1"/>
  <c r="F2746" i="1"/>
  <c r="E2746" i="1"/>
  <c r="D2746" i="1"/>
  <c r="C2746" i="1"/>
  <c r="I2745" i="1"/>
  <c r="H2745" i="1"/>
  <c r="G2745" i="1"/>
  <c r="F2745" i="1"/>
  <c r="E2745" i="1"/>
  <c r="D2745" i="1"/>
  <c r="C2745" i="1"/>
  <c r="I2744" i="1"/>
  <c r="H2744" i="1"/>
  <c r="G2744" i="1"/>
  <c r="F2744" i="1"/>
  <c r="E2744" i="1"/>
  <c r="D2744" i="1"/>
  <c r="C2744" i="1"/>
  <c r="I2743" i="1"/>
  <c r="H2743" i="1"/>
  <c r="G2743" i="1"/>
  <c r="F2743" i="1"/>
  <c r="E2743" i="1"/>
  <c r="D2743" i="1"/>
  <c r="C2743" i="1"/>
  <c r="I2742" i="1"/>
  <c r="H2742" i="1"/>
  <c r="G2742" i="1"/>
  <c r="F2742" i="1"/>
  <c r="E2742" i="1"/>
  <c r="D2742" i="1"/>
  <c r="C2742" i="1"/>
  <c r="I2741" i="1"/>
  <c r="H2741" i="1"/>
  <c r="G2741" i="1"/>
  <c r="F2741" i="1"/>
  <c r="E2741" i="1"/>
  <c r="D2741" i="1"/>
  <c r="C2741" i="1"/>
  <c r="I2740" i="1"/>
  <c r="H2740" i="1"/>
  <c r="G2740" i="1"/>
  <c r="F2740" i="1"/>
  <c r="E2740" i="1"/>
  <c r="D2740" i="1"/>
  <c r="C2740" i="1"/>
  <c r="I2739" i="1"/>
  <c r="H2739" i="1"/>
  <c r="G2739" i="1"/>
  <c r="F2739" i="1"/>
  <c r="E2739" i="1"/>
  <c r="D2739" i="1"/>
  <c r="C2739" i="1"/>
  <c r="I2738" i="1"/>
  <c r="H2738" i="1"/>
  <c r="G2738" i="1"/>
  <c r="F2738" i="1"/>
  <c r="E2738" i="1"/>
  <c r="D2738" i="1"/>
  <c r="C2738" i="1"/>
  <c r="I2737" i="1"/>
  <c r="H2737" i="1"/>
  <c r="G2737" i="1"/>
  <c r="F2737" i="1"/>
  <c r="E2737" i="1"/>
  <c r="D2737" i="1"/>
  <c r="C2737" i="1"/>
  <c r="I2736" i="1"/>
  <c r="H2736" i="1"/>
  <c r="G2736" i="1"/>
  <c r="F2736" i="1"/>
  <c r="E2736" i="1"/>
  <c r="D2736" i="1"/>
  <c r="C2736" i="1"/>
  <c r="I2735" i="1"/>
  <c r="H2735" i="1"/>
  <c r="G2735" i="1"/>
  <c r="F2735" i="1"/>
  <c r="E2735" i="1"/>
  <c r="D2735" i="1"/>
  <c r="C2735" i="1"/>
  <c r="I2734" i="1"/>
  <c r="H2734" i="1"/>
  <c r="G2734" i="1"/>
  <c r="F2734" i="1"/>
  <c r="E2734" i="1"/>
  <c r="D2734" i="1"/>
  <c r="C2734" i="1"/>
  <c r="I2733" i="1"/>
  <c r="H2733" i="1"/>
  <c r="G2733" i="1"/>
  <c r="F2733" i="1"/>
  <c r="E2733" i="1"/>
  <c r="D2733" i="1"/>
  <c r="C2733" i="1"/>
  <c r="I2732" i="1"/>
  <c r="H2732" i="1"/>
  <c r="G2732" i="1"/>
  <c r="F2732" i="1"/>
  <c r="E2732" i="1"/>
  <c r="D2732" i="1"/>
  <c r="C2732" i="1"/>
  <c r="I2731" i="1"/>
  <c r="H2731" i="1"/>
  <c r="G2731" i="1"/>
  <c r="F2731" i="1"/>
  <c r="E2731" i="1"/>
  <c r="D2731" i="1"/>
  <c r="C2731" i="1"/>
  <c r="I2730" i="1"/>
  <c r="H2730" i="1"/>
  <c r="G2730" i="1"/>
  <c r="F2730" i="1"/>
  <c r="E2730" i="1"/>
  <c r="D2730" i="1"/>
  <c r="C2730" i="1"/>
  <c r="I2729" i="1"/>
  <c r="H2729" i="1"/>
  <c r="G2729" i="1"/>
  <c r="F2729" i="1"/>
  <c r="E2729" i="1"/>
  <c r="D2729" i="1"/>
  <c r="C2729" i="1"/>
  <c r="I2728" i="1"/>
  <c r="H2728" i="1"/>
  <c r="G2728" i="1"/>
  <c r="F2728" i="1"/>
  <c r="E2728" i="1"/>
  <c r="D2728" i="1"/>
  <c r="C2728" i="1"/>
  <c r="I2727" i="1"/>
  <c r="H2727" i="1"/>
  <c r="G2727" i="1"/>
  <c r="F2727" i="1"/>
  <c r="E2727" i="1"/>
  <c r="D2727" i="1"/>
  <c r="C2727" i="1"/>
  <c r="I2726" i="1"/>
  <c r="H2726" i="1"/>
  <c r="G2726" i="1"/>
  <c r="F2726" i="1"/>
  <c r="E2726" i="1"/>
  <c r="D2726" i="1"/>
  <c r="C2726" i="1"/>
  <c r="I2725" i="1"/>
  <c r="H2725" i="1"/>
  <c r="G2725" i="1"/>
  <c r="F2725" i="1"/>
  <c r="E2725" i="1"/>
  <c r="D2725" i="1"/>
  <c r="C2725" i="1"/>
  <c r="I2724" i="1"/>
  <c r="H2724" i="1"/>
  <c r="G2724" i="1"/>
  <c r="F2724" i="1"/>
  <c r="E2724" i="1"/>
  <c r="D2724" i="1"/>
  <c r="C2724" i="1"/>
  <c r="I2723" i="1"/>
  <c r="H2723" i="1"/>
  <c r="G2723" i="1"/>
  <c r="F2723" i="1"/>
  <c r="E2723" i="1"/>
  <c r="D2723" i="1"/>
  <c r="C2723" i="1"/>
  <c r="I2722" i="1"/>
  <c r="H2722" i="1"/>
  <c r="G2722" i="1"/>
  <c r="F2722" i="1"/>
  <c r="E2722" i="1"/>
  <c r="D2722" i="1"/>
  <c r="C2722" i="1"/>
  <c r="I2721" i="1"/>
  <c r="H2721" i="1"/>
  <c r="G2721" i="1"/>
  <c r="F2721" i="1"/>
  <c r="E2721" i="1"/>
  <c r="D2721" i="1"/>
  <c r="C2721" i="1"/>
  <c r="I2720" i="1"/>
  <c r="H2720" i="1"/>
  <c r="G2720" i="1"/>
  <c r="F2720" i="1"/>
  <c r="E2720" i="1"/>
  <c r="D2720" i="1"/>
  <c r="C2720" i="1"/>
  <c r="I2719" i="1"/>
  <c r="H2719" i="1"/>
  <c r="G2719" i="1"/>
  <c r="F2719" i="1"/>
  <c r="E2719" i="1"/>
  <c r="D2719" i="1"/>
  <c r="C2719" i="1"/>
  <c r="I2718" i="1"/>
  <c r="H2718" i="1"/>
  <c r="G2718" i="1"/>
  <c r="F2718" i="1"/>
  <c r="E2718" i="1"/>
  <c r="D2718" i="1"/>
  <c r="C2718" i="1"/>
  <c r="I2717" i="1"/>
  <c r="H2717" i="1"/>
  <c r="G2717" i="1"/>
  <c r="F2717" i="1"/>
  <c r="E2717" i="1"/>
  <c r="D2717" i="1"/>
  <c r="C2717" i="1"/>
  <c r="I2716" i="1"/>
  <c r="H2716" i="1"/>
  <c r="G2716" i="1"/>
  <c r="F2716" i="1"/>
  <c r="E2716" i="1"/>
  <c r="D2716" i="1"/>
  <c r="C2716" i="1"/>
  <c r="I2715" i="1"/>
  <c r="H2715" i="1"/>
  <c r="G2715" i="1"/>
  <c r="F2715" i="1"/>
  <c r="E2715" i="1"/>
  <c r="D2715" i="1"/>
  <c r="C2715" i="1"/>
  <c r="I2714" i="1"/>
  <c r="H2714" i="1"/>
  <c r="G2714" i="1"/>
  <c r="F2714" i="1"/>
  <c r="E2714" i="1"/>
  <c r="D2714" i="1"/>
  <c r="C2714" i="1"/>
  <c r="I2713" i="1"/>
  <c r="H2713" i="1"/>
  <c r="G2713" i="1"/>
  <c r="F2713" i="1"/>
  <c r="E2713" i="1"/>
  <c r="D2713" i="1"/>
  <c r="C2713" i="1"/>
  <c r="I2712" i="1"/>
  <c r="H2712" i="1"/>
  <c r="G2712" i="1"/>
  <c r="F2712" i="1"/>
  <c r="E2712" i="1"/>
  <c r="D2712" i="1"/>
  <c r="C2712" i="1"/>
  <c r="I2711" i="1"/>
  <c r="H2711" i="1"/>
  <c r="G2711" i="1"/>
  <c r="F2711" i="1"/>
  <c r="E2711" i="1"/>
  <c r="D2711" i="1"/>
  <c r="C2711" i="1"/>
  <c r="I2710" i="1"/>
  <c r="H2710" i="1"/>
  <c r="G2710" i="1"/>
  <c r="F2710" i="1"/>
  <c r="E2710" i="1"/>
  <c r="D2710" i="1"/>
  <c r="C2710" i="1"/>
  <c r="I2709" i="1"/>
  <c r="H2709" i="1"/>
  <c r="G2709" i="1"/>
  <c r="F2709" i="1"/>
  <c r="E2709" i="1"/>
  <c r="D2709" i="1"/>
  <c r="C2709" i="1"/>
  <c r="I2708" i="1"/>
  <c r="H2708" i="1"/>
  <c r="G2708" i="1"/>
  <c r="F2708" i="1"/>
  <c r="E2708" i="1"/>
  <c r="D2708" i="1"/>
  <c r="C2708" i="1"/>
  <c r="I2707" i="1"/>
  <c r="H2707" i="1"/>
  <c r="G2707" i="1"/>
  <c r="F2707" i="1"/>
  <c r="E2707" i="1"/>
  <c r="D2707" i="1"/>
  <c r="C2707" i="1"/>
  <c r="I2706" i="1"/>
  <c r="H2706" i="1"/>
  <c r="G2706" i="1"/>
  <c r="F2706" i="1"/>
  <c r="E2706" i="1"/>
  <c r="D2706" i="1"/>
  <c r="C2706" i="1"/>
  <c r="I2705" i="1"/>
  <c r="H2705" i="1"/>
  <c r="G2705" i="1"/>
  <c r="F2705" i="1"/>
  <c r="E2705" i="1"/>
  <c r="D2705" i="1"/>
  <c r="C2705" i="1"/>
  <c r="I2704" i="1"/>
  <c r="H2704" i="1"/>
  <c r="G2704" i="1"/>
  <c r="F2704" i="1"/>
  <c r="E2704" i="1"/>
  <c r="D2704" i="1"/>
  <c r="C2704" i="1"/>
  <c r="I2703" i="1"/>
  <c r="H2703" i="1"/>
  <c r="G2703" i="1"/>
  <c r="F2703" i="1"/>
  <c r="E2703" i="1"/>
  <c r="D2703" i="1"/>
  <c r="C2703" i="1"/>
  <c r="I2702" i="1"/>
  <c r="H2702" i="1"/>
  <c r="G2702" i="1"/>
  <c r="F2702" i="1"/>
  <c r="E2702" i="1"/>
  <c r="D2702" i="1"/>
  <c r="C2702" i="1"/>
  <c r="I2701" i="1"/>
  <c r="H2701" i="1"/>
  <c r="G2701" i="1"/>
  <c r="F2701" i="1"/>
  <c r="E2701" i="1"/>
  <c r="D2701" i="1"/>
  <c r="C2701" i="1"/>
  <c r="I2700" i="1"/>
  <c r="H2700" i="1"/>
  <c r="G2700" i="1"/>
  <c r="F2700" i="1"/>
  <c r="E2700" i="1"/>
  <c r="D2700" i="1"/>
  <c r="C2700" i="1"/>
  <c r="I2699" i="1"/>
  <c r="H2699" i="1"/>
  <c r="G2699" i="1"/>
  <c r="F2699" i="1"/>
  <c r="E2699" i="1"/>
  <c r="D2699" i="1"/>
  <c r="C2699" i="1"/>
  <c r="I2698" i="1"/>
  <c r="H2698" i="1"/>
  <c r="G2698" i="1"/>
  <c r="F2698" i="1"/>
  <c r="E2698" i="1"/>
  <c r="D2698" i="1"/>
  <c r="C2698" i="1"/>
  <c r="I2697" i="1"/>
  <c r="H2697" i="1"/>
  <c r="G2697" i="1"/>
  <c r="F2697" i="1"/>
  <c r="E2697" i="1"/>
  <c r="D2697" i="1"/>
  <c r="C2697" i="1"/>
  <c r="I2696" i="1"/>
  <c r="H2696" i="1"/>
  <c r="G2696" i="1"/>
  <c r="F2696" i="1"/>
  <c r="E2696" i="1"/>
  <c r="D2696" i="1"/>
  <c r="C2696" i="1"/>
  <c r="I2695" i="1"/>
  <c r="H2695" i="1"/>
  <c r="G2695" i="1"/>
  <c r="F2695" i="1"/>
  <c r="E2695" i="1"/>
  <c r="D2695" i="1"/>
  <c r="C2695" i="1"/>
  <c r="I2694" i="1"/>
  <c r="H2694" i="1"/>
  <c r="G2694" i="1"/>
  <c r="F2694" i="1"/>
  <c r="E2694" i="1"/>
  <c r="D2694" i="1"/>
  <c r="C2694" i="1"/>
  <c r="I2693" i="1"/>
  <c r="H2693" i="1"/>
  <c r="G2693" i="1"/>
  <c r="F2693" i="1"/>
  <c r="E2693" i="1"/>
  <c r="D2693" i="1"/>
  <c r="C2693" i="1"/>
  <c r="I2692" i="1"/>
  <c r="H2692" i="1"/>
  <c r="G2692" i="1"/>
  <c r="F2692" i="1"/>
  <c r="E2692" i="1"/>
  <c r="D2692" i="1"/>
  <c r="C2692" i="1"/>
  <c r="I2691" i="1"/>
  <c r="H2691" i="1"/>
  <c r="G2691" i="1"/>
  <c r="F2691" i="1"/>
  <c r="E2691" i="1"/>
  <c r="D2691" i="1"/>
  <c r="C2691" i="1"/>
  <c r="I2690" i="1"/>
  <c r="H2690" i="1"/>
  <c r="G2690" i="1"/>
  <c r="F2690" i="1"/>
  <c r="E2690" i="1"/>
  <c r="D2690" i="1"/>
  <c r="C2690" i="1"/>
  <c r="I2689" i="1"/>
  <c r="H2689" i="1"/>
  <c r="G2689" i="1"/>
  <c r="F2689" i="1"/>
  <c r="E2689" i="1"/>
  <c r="D2689" i="1"/>
  <c r="C2689" i="1"/>
  <c r="I2688" i="1"/>
  <c r="H2688" i="1"/>
  <c r="G2688" i="1"/>
  <c r="F2688" i="1"/>
  <c r="E2688" i="1"/>
  <c r="D2688" i="1"/>
  <c r="C2688" i="1"/>
  <c r="I2687" i="1"/>
  <c r="H2687" i="1"/>
  <c r="G2687" i="1"/>
  <c r="F2687" i="1"/>
  <c r="E2687" i="1"/>
  <c r="D2687" i="1"/>
  <c r="C2687" i="1"/>
  <c r="I2686" i="1"/>
  <c r="H2686" i="1"/>
  <c r="G2686" i="1"/>
  <c r="F2686" i="1"/>
  <c r="E2686" i="1"/>
  <c r="D2686" i="1"/>
  <c r="C2686" i="1"/>
  <c r="I2685" i="1"/>
  <c r="H2685" i="1"/>
  <c r="G2685" i="1"/>
  <c r="F2685" i="1"/>
  <c r="E2685" i="1"/>
  <c r="D2685" i="1"/>
  <c r="C2685" i="1"/>
  <c r="I2684" i="1"/>
  <c r="H2684" i="1"/>
  <c r="G2684" i="1"/>
  <c r="F2684" i="1"/>
  <c r="E2684" i="1"/>
  <c r="D2684" i="1"/>
  <c r="C2684" i="1"/>
  <c r="I2683" i="1"/>
  <c r="H2683" i="1"/>
  <c r="G2683" i="1"/>
  <c r="F2683" i="1"/>
  <c r="E2683" i="1"/>
  <c r="D2683" i="1"/>
  <c r="C2683" i="1"/>
  <c r="I2682" i="1"/>
  <c r="H2682" i="1"/>
  <c r="G2682" i="1"/>
  <c r="F2682" i="1"/>
  <c r="E2682" i="1"/>
  <c r="D2682" i="1"/>
  <c r="C2682" i="1"/>
  <c r="I2681" i="1"/>
  <c r="H2681" i="1"/>
  <c r="G2681" i="1"/>
  <c r="F2681" i="1"/>
  <c r="E2681" i="1"/>
  <c r="D2681" i="1"/>
  <c r="C2681" i="1"/>
  <c r="I2680" i="1"/>
  <c r="H2680" i="1"/>
  <c r="G2680" i="1"/>
  <c r="F2680" i="1"/>
  <c r="E2680" i="1"/>
  <c r="D2680" i="1"/>
  <c r="C2680" i="1"/>
  <c r="I2679" i="1"/>
  <c r="H2679" i="1"/>
  <c r="G2679" i="1"/>
  <c r="F2679" i="1"/>
  <c r="E2679" i="1"/>
  <c r="D2679" i="1"/>
  <c r="C2679" i="1"/>
  <c r="I2678" i="1"/>
  <c r="H2678" i="1"/>
  <c r="G2678" i="1"/>
  <c r="F2678" i="1"/>
  <c r="E2678" i="1"/>
  <c r="D2678" i="1"/>
  <c r="C2678" i="1"/>
  <c r="I2677" i="1"/>
  <c r="H2677" i="1"/>
  <c r="G2677" i="1"/>
  <c r="F2677" i="1"/>
  <c r="E2677" i="1"/>
  <c r="D2677" i="1"/>
  <c r="C2677" i="1"/>
  <c r="I2676" i="1"/>
  <c r="H2676" i="1"/>
  <c r="G2676" i="1"/>
  <c r="F2676" i="1"/>
  <c r="E2676" i="1"/>
  <c r="D2676" i="1"/>
  <c r="C2676" i="1"/>
  <c r="I2675" i="1"/>
  <c r="H2675" i="1"/>
  <c r="G2675" i="1"/>
  <c r="F2675" i="1"/>
  <c r="E2675" i="1"/>
  <c r="D2675" i="1"/>
  <c r="C2675" i="1"/>
  <c r="I2674" i="1"/>
  <c r="H2674" i="1"/>
  <c r="G2674" i="1"/>
  <c r="F2674" i="1"/>
  <c r="E2674" i="1"/>
  <c r="D2674" i="1"/>
  <c r="C2674" i="1"/>
  <c r="I2673" i="1"/>
  <c r="H2673" i="1"/>
  <c r="G2673" i="1"/>
  <c r="F2673" i="1"/>
  <c r="E2673" i="1"/>
  <c r="D2673" i="1"/>
  <c r="C2673" i="1"/>
  <c r="I2672" i="1"/>
  <c r="H2672" i="1"/>
  <c r="G2672" i="1"/>
  <c r="F2672" i="1"/>
  <c r="E2672" i="1"/>
  <c r="D2672" i="1"/>
  <c r="C2672" i="1"/>
  <c r="I2671" i="1"/>
  <c r="H2671" i="1"/>
  <c r="G2671" i="1"/>
  <c r="F2671" i="1"/>
  <c r="E2671" i="1"/>
  <c r="D2671" i="1"/>
  <c r="C2671" i="1"/>
  <c r="I2670" i="1"/>
  <c r="H2670" i="1"/>
  <c r="G2670" i="1"/>
  <c r="F2670" i="1"/>
  <c r="E2670" i="1"/>
  <c r="D2670" i="1"/>
  <c r="C2670" i="1"/>
  <c r="I2669" i="1"/>
  <c r="H2669" i="1"/>
  <c r="G2669" i="1"/>
  <c r="F2669" i="1"/>
  <c r="E2669" i="1"/>
  <c r="D2669" i="1"/>
  <c r="C2669" i="1"/>
  <c r="I2668" i="1"/>
  <c r="H2668" i="1"/>
  <c r="G2668" i="1"/>
  <c r="F2668" i="1"/>
  <c r="E2668" i="1"/>
  <c r="D2668" i="1"/>
  <c r="C2668" i="1"/>
  <c r="I2667" i="1"/>
  <c r="H2667" i="1"/>
  <c r="G2667" i="1"/>
  <c r="F2667" i="1"/>
  <c r="E2667" i="1"/>
  <c r="D2667" i="1"/>
  <c r="C2667" i="1"/>
  <c r="I2666" i="1"/>
  <c r="H2666" i="1"/>
  <c r="G2666" i="1"/>
  <c r="F2666" i="1"/>
  <c r="E2666" i="1"/>
  <c r="D2666" i="1"/>
  <c r="C2666" i="1"/>
  <c r="I2665" i="1"/>
  <c r="H2665" i="1"/>
  <c r="G2665" i="1"/>
  <c r="F2665" i="1"/>
  <c r="E2665" i="1"/>
  <c r="D2665" i="1"/>
  <c r="C2665" i="1"/>
  <c r="I2664" i="1"/>
  <c r="H2664" i="1"/>
  <c r="G2664" i="1"/>
  <c r="F2664" i="1"/>
  <c r="E2664" i="1"/>
  <c r="D2664" i="1"/>
  <c r="C2664" i="1"/>
  <c r="I2663" i="1"/>
  <c r="H2663" i="1"/>
  <c r="G2663" i="1"/>
  <c r="F2663" i="1"/>
  <c r="E2663" i="1"/>
  <c r="D2663" i="1"/>
  <c r="C2663" i="1"/>
  <c r="I2662" i="1"/>
  <c r="H2662" i="1"/>
  <c r="G2662" i="1"/>
  <c r="F2662" i="1"/>
  <c r="E2662" i="1"/>
  <c r="D2662" i="1"/>
  <c r="C2662" i="1"/>
  <c r="I2661" i="1"/>
  <c r="H2661" i="1"/>
  <c r="G2661" i="1"/>
  <c r="F2661" i="1"/>
  <c r="E2661" i="1"/>
  <c r="D2661" i="1"/>
  <c r="C2661" i="1"/>
  <c r="I2660" i="1"/>
  <c r="H2660" i="1"/>
  <c r="G2660" i="1"/>
  <c r="F2660" i="1"/>
  <c r="E2660" i="1"/>
  <c r="D2660" i="1"/>
  <c r="C2660" i="1"/>
  <c r="I2659" i="1"/>
  <c r="H2659" i="1"/>
  <c r="G2659" i="1"/>
  <c r="F2659" i="1"/>
  <c r="E2659" i="1"/>
  <c r="D2659" i="1"/>
  <c r="C2659" i="1"/>
  <c r="I2658" i="1"/>
  <c r="H2658" i="1"/>
  <c r="G2658" i="1"/>
  <c r="F2658" i="1"/>
  <c r="E2658" i="1"/>
  <c r="D2658" i="1"/>
  <c r="C2658" i="1"/>
  <c r="I2657" i="1"/>
  <c r="H2657" i="1"/>
  <c r="G2657" i="1"/>
  <c r="F2657" i="1"/>
  <c r="E2657" i="1"/>
  <c r="D2657" i="1"/>
  <c r="C2657" i="1"/>
  <c r="I2656" i="1"/>
  <c r="H2656" i="1"/>
  <c r="G2656" i="1"/>
  <c r="F2656" i="1"/>
  <c r="E2656" i="1"/>
  <c r="D2656" i="1"/>
  <c r="C2656" i="1"/>
  <c r="I2655" i="1"/>
  <c r="H2655" i="1"/>
  <c r="G2655" i="1"/>
  <c r="F2655" i="1"/>
  <c r="E2655" i="1"/>
  <c r="D2655" i="1"/>
  <c r="C2655" i="1"/>
  <c r="I2654" i="1"/>
  <c r="H2654" i="1"/>
  <c r="G2654" i="1"/>
  <c r="F2654" i="1"/>
  <c r="E2654" i="1"/>
  <c r="D2654" i="1"/>
  <c r="C2654" i="1"/>
  <c r="I2653" i="1"/>
  <c r="H2653" i="1"/>
  <c r="G2653" i="1"/>
  <c r="F2653" i="1"/>
  <c r="E2653" i="1"/>
  <c r="D2653" i="1"/>
  <c r="C2653" i="1"/>
  <c r="I2652" i="1"/>
  <c r="H2652" i="1"/>
  <c r="G2652" i="1"/>
  <c r="F2652" i="1"/>
  <c r="E2652" i="1"/>
  <c r="D2652" i="1"/>
  <c r="C2652" i="1"/>
  <c r="I2651" i="1"/>
  <c r="H2651" i="1"/>
  <c r="G2651" i="1"/>
  <c r="F2651" i="1"/>
  <c r="E2651" i="1"/>
  <c r="D2651" i="1"/>
  <c r="C2651" i="1"/>
  <c r="I2650" i="1"/>
  <c r="H2650" i="1"/>
  <c r="G2650" i="1"/>
  <c r="F2650" i="1"/>
  <c r="E2650" i="1"/>
  <c r="D2650" i="1"/>
  <c r="C2650" i="1"/>
  <c r="I2649" i="1"/>
  <c r="H2649" i="1"/>
  <c r="G2649" i="1"/>
  <c r="F2649" i="1"/>
  <c r="E2649" i="1"/>
  <c r="D2649" i="1"/>
  <c r="C2649" i="1"/>
  <c r="I2648" i="1"/>
  <c r="H2648" i="1"/>
  <c r="G2648" i="1"/>
  <c r="F2648" i="1"/>
  <c r="E2648" i="1"/>
  <c r="D2648" i="1"/>
  <c r="C2648" i="1"/>
  <c r="I2647" i="1"/>
  <c r="H2647" i="1"/>
  <c r="G2647" i="1"/>
  <c r="F2647" i="1"/>
  <c r="E2647" i="1"/>
  <c r="D2647" i="1"/>
  <c r="C2647" i="1"/>
  <c r="I2646" i="1"/>
  <c r="H2646" i="1"/>
  <c r="G2646" i="1"/>
  <c r="F2646" i="1"/>
  <c r="E2646" i="1"/>
  <c r="D2646" i="1"/>
  <c r="C2646" i="1"/>
  <c r="I2645" i="1"/>
  <c r="H2645" i="1"/>
  <c r="G2645" i="1"/>
  <c r="F2645" i="1"/>
  <c r="E2645" i="1"/>
  <c r="D2645" i="1"/>
  <c r="C2645" i="1"/>
  <c r="I2644" i="1"/>
  <c r="H2644" i="1"/>
  <c r="G2644" i="1"/>
  <c r="F2644" i="1"/>
  <c r="E2644" i="1"/>
  <c r="D2644" i="1"/>
  <c r="C2644" i="1"/>
  <c r="I2643" i="1"/>
  <c r="H2643" i="1"/>
  <c r="G2643" i="1"/>
  <c r="F2643" i="1"/>
  <c r="E2643" i="1"/>
  <c r="D2643" i="1"/>
  <c r="C2643" i="1"/>
  <c r="I2642" i="1"/>
  <c r="H2642" i="1"/>
  <c r="G2642" i="1"/>
  <c r="F2642" i="1"/>
  <c r="E2642" i="1"/>
  <c r="D2642" i="1"/>
  <c r="C2642" i="1"/>
  <c r="I2641" i="1"/>
  <c r="H2641" i="1"/>
  <c r="G2641" i="1"/>
  <c r="F2641" i="1"/>
  <c r="E2641" i="1"/>
  <c r="D2641" i="1"/>
  <c r="C2641" i="1"/>
  <c r="I2640" i="1"/>
  <c r="H2640" i="1"/>
  <c r="G2640" i="1"/>
  <c r="F2640" i="1"/>
  <c r="E2640" i="1"/>
  <c r="D2640" i="1"/>
  <c r="C2640" i="1"/>
  <c r="I2639" i="1"/>
  <c r="H2639" i="1"/>
  <c r="G2639" i="1"/>
  <c r="F2639" i="1"/>
  <c r="E2639" i="1"/>
  <c r="D2639" i="1"/>
  <c r="C2639" i="1"/>
  <c r="I2638" i="1"/>
  <c r="H2638" i="1"/>
  <c r="G2638" i="1"/>
  <c r="F2638" i="1"/>
  <c r="E2638" i="1"/>
  <c r="D2638" i="1"/>
  <c r="C2638" i="1"/>
  <c r="I2637" i="1"/>
  <c r="H2637" i="1"/>
  <c r="G2637" i="1"/>
  <c r="F2637" i="1"/>
  <c r="E2637" i="1"/>
  <c r="D2637" i="1"/>
  <c r="C2637" i="1"/>
  <c r="I2636" i="1"/>
  <c r="H2636" i="1"/>
  <c r="G2636" i="1"/>
  <c r="F2636" i="1"/>
  <c r="E2636" i="1"/>
  <c r="D2636" i="1"/>
  <c r="C2636" i="1"/>
  <c r="I2635" i="1"/>
  <c r="H2635" i="1"/>
  <c r="G2635" i="1"/>
  <c r="F2635" i="1"/>
  <c r="E2635" i="1"/>
  <c r="D2635" i="1"/>
  <c r="C2635" i="1"/>
  <c r="I2634" i="1"/>
  <c r="H2634" i="1"/>
  <c r="G2634" i="1"/>
  <c r="F2634" i="1"/>
  <c r="E2634" i="1"/>
  <c r="D2634" i="1"/>
  <c r="C2634" i="1"/>
  <c r="I2633" i="1"/>
  <c r="H2633" i="1"/>
  <c r="G2633" i="1"/>
  <c r="F2633" i="1"/>
  <c r="E2633" i="1"/>
  <c r="D2633" i="1"/>
  <c r="C2633" i="1"/>
  <c r="I2632" i="1"/>
  <c r="H2632" i="1"/>
  <c r="G2632" i="1"/>
  <c r="F2632" i="1"/>
  <c r="E2632" i="1"/>
  <c r="D2632" i="1"/>
  <c r="C2632" i="1"/>
  <c r="I2631" i="1"/>
  <c r="H2631" i="1"/>
  <c r="G2631" i="1"/>
  <c r="F2631" i="1"/>
  <c r="E2631" i="1"/>
  <c r="D2631" i="1"/>
  <c r="C2631" i="1"/>
  <c r="I2630" i="1"/>
  <c r="H2630" i="1"/>
  <c r="G2630" i="1"/>
  <c r="F2630" i="1"/>
  <c r="E2630" i="1"/>
  <c r="D2630" i="1"/>
  <c r="C2630" i="1"/>
  <c r="I2629" i="1"/>
  <c r="H2629" i="1"/>
  <c r="G2629" i="1"/>
  <c r="F2629" i="1"/>
  <c r="E2629" i="1"/>
  <c r="D2629" i="1"/>
  <c r="C2629" i="1"/>
  <c r="I2628" i="1"/>
  <c r="H2628" i="1"/>
  <c r="G2628" i="1"/>
  <c r="F2628" i="1"/>
  <c r="E2628" i="1"/>
  <c r="D2628" i="1"/>
  <c r="C2628" i="1"/>
  <c r="I2627" i="1"/>
  <c r="H2627" i="1"/>
  <c r="G2627" i="1"/>
  <c r="F2627" i="1"/>
  <c r="E2627" i="1"/>
  <c r="D2627" i="1"/>
  <c r="C2627" i="1"/>
  <c r="I2626" i="1"/>
  <c r="H2626" i="1"/>
  <c r="G2626" i="1"/>
  <c r="F2626" i="1"/>
  <c r="E2626" i="1"/>
  <c r="D2626" i="1"/>
  <c r="C2626" i="1"/>
  <c r="I2625" i="1"/>
  <c r="H2625" i="1"/>
  <c r="G2625" i="1"/>
  <c r="F2625" i="1"/>
  <c r="E2625" i="1"/>
  <c r="D2625" i="1"/>
  <c r="C2625" i="1"/>
  <c r="I2624" i="1"/>
  <c r="H2624" i="1"/>
  <c r="G2624" i="1"/>
  <c r="F2624" i="1"/>
  <c r="E2624" i="1"/>
  <c r="D2624" i="1"/>
  <c r="C2624" i="1"/>
  <c r="I2623" i="1"/>
  <c r="H2623" i="1"/>
  <c r="G2623" i="1"/>
  <c r="F2623" i="1"/>
  <c r="E2623" i="1"/>
  <c r="D2623" i="1"/>
  <c r="C2623" i="1"/>
  <c r="I2622" i="1"/>
  <c r="H2622" i="1"/>
  <c r="G2622" i="1"/>
  <c r="F2622" i="1"/>
  <c r="E2622" i="1"/>
  <c r="D2622" i="1"/>
  <c r="C2622" i="1"/>
  <c r="I2621" i="1"/>
  <c r="H2621" i="1"/>
  <c r="G2621" i="1"/>
  <c r="F2621" i="1"/>
  <c r="E2621" i="1"/>
  <c r="D2621" i="1"/>
  <c r="C2621" i="1"/>
  <c r="I2620" i="1"/>
  <c r="H2620" i="1"/>
  <c r="G2620" i="1"/>
  <c r="F2620" i="1"/>
  <c r="E2620" i="1"/>
  <c r="D2620" i="1"/>
  <c r="C2620" i="1"/>
  <c r="I2619" i="1"/>
  <c r="H2619" i="1"/>
  <c r="G2619" i="1"/>
  <c r="F2619" i="1"/>
  <c r="E2619" i="1"/>
  <c r="D2619" i="1"/>
  <c r="C2619" i="1"/>
  <c r="I2618" i="1"/>
  <c r="H2618" i="1"/>
  <c r="G2618" i="1"/>
  <c r="F2618" i="1"/>
  <c r="E2618" i="1"/>
  <c r="D2618" i="1"/>
  <c r="C2618" i="1"/>
  <c r="I2617" i="1"/>
  <c r="H2617" i="1"/>
  <c r="G2617" i="1"/>
  <c r="F2617" i="1"/>
  <c r="E2617" i="1"/>
  <c r="D2617" i="1"/>
  <c r="C2617" i="1"/>
  <c r="I2616" i="1"/>
  <c r="H2616" i="1"/>
  <c r="G2616" i="1"/>
  <c r="F2616" i="1"/>
  <c r="E2616" i="1"/>
  <c r="D2616" i="1"/>
  <c r="C2616" i="1"/>
  <c r="I2615" i="1"/>
  <c r="H2615" i="1"/>
  <c r="G2615" i="1"/>
  <c r="F2615" i="1"/>
  <c r="E2615" i="1"/>
  <c r="D2615" i="1"/>
  <c r="C2615" i="1"/>
  <c r="I2614" i="1"/>
  <c r="H2614" i="1"/>
  <c r="G2614" i="1"/>
  <c r="F2614" i="1"/>
  <c r="E2614" i="1"/>
  <c r="D2614" i="1"/>
  <c r="C2614" i="1"/>
  <c r="I2613" i="1"/>
  <c r="H2613" i="1"/>
  <c r="G2613" i="1"/>
  <c r="F2613" i="1"/>
  <c r="E2613" i="1"/>
  <c r="D2613" i="1"/>
  <c r="C2613" i="1"/>
  <c r="I2612" i="1"/>
  <c r="H2612" i="1"/>
  <c r="G2612" i="1"/>
  <c r="F2612" i="1"/>
  <c r="E2612" i="1"/>
  <c r="D2612" i="1"/>
  <c r="C2612" i="1"/>
  <c r="I2611" i="1"/>
  <c r="H2611" i="1"/>
  <c r="G2611" i="1"/>
  <c r="F2611" i="1"/>
  <c r="E2611" i="1"/>
  <c r="D2611" i="1"/>
  <c r="C2611" i="1"/>
  <c r="I2610" i="1"/>
  <c r="H2610" i="1"/>
  <c r="G2610" i="1"/>
  <c r="F2610" i="1"/>
  <c r="E2610" i="1"/>
  <c r="D2610" i="1"/>
  <c r="C2610" i="1"/>
  <c r="I2609" i="1"/>
  <c r="H2609" i="1"/>
  <c r="G2609" i="1"/>
  <c r="F2609" i="1"/>
  <c r="E2609" i="1"/>
  <c r="D2609" i="1"/>
  <c r="C2609" i="1"/>
  <c r="I2608" i="1"/>
  <c r="H2608" i="1"/>
  <c r="G2608" i="1"/>
  <c r="F2608" i="1"/>
  <c r="E2608" i="1"/>
  <c r="D2608" i="1"/>
  <c r="C2608" i="1"/>
  <c r="I2607" i="1"/>
  <c r="H2607" i="1"/>
  <c r="G2607" i="1"/>
  <c r="F2607" i="1"/>
  <c r="E2607" i="1"/>
  <c r="D2607" i="1"/>
  <c r="C2607" i="1"/>
  <c r="I2606" i="1"/>
  <c r="H2606" i="1"/>
  <c r="G2606" i="1"/>
  <c r="F2606" i="1"/>
  <c r="E2606" i="1"/>
  <c r="D2606" i="1"/>
  <c r="C2606" i="1"/>
  <c r="I2605" i="1"/>
  <c r="H2605" i="1"/>
  <c r="G2605" i="1"/>
  <c r="F2605" i="1"/>
  <c r="E2605" i="1"/>
  <c r="D2605" i="1"/>
  <c r="C2605" i="1"/>
  <c r="I2604" i="1"/>
  <c r="H2604" i="1"/>
  <c r="G2604" i="1"/>
  <c r="F2604" i="1"/>
  <c r="E2604" i="1"/>
  <c r="D2604" i="1"/>
  <c r="C2604" i="1"/>
  <c r="I2603" i="1"/>
  <c r="H2603" i="1"/>
  <c r="G2603" i="1"/>
  <c r="F2603" i="1"/>
  <c r="E2603" i="1"/>
  <c r="D2603" i="1"/>
  <c r="C2603" i="1"/>
  <c r="I2602" i="1"/>
  <c r="H2602" i="1"/>
  <c r="G2602" i="1"/>
  <c r="F2602" i="1"/>
  <c r="E2602" i="1"/>
  <c r="D2602" i="1"/>
  <c r="C2602" i="1"/>
  <c r="I2601" i="1"/>
  <c r="H2601" i="1"/>
  <c r="G2601" i="1"/>
  <c r="F2601" i="1"/>
  <c r="E2601" i="1"/>
  <c r="D2601" i="1"/>
  <c r="C2601" i="1"/>
  <c r="I2600" i="1"/>
  <c r="H2600" i="1"/>
  <c r="G2600" i="1"/>
  <c r="F2600" i="1"/>
  <c r="E2600" i="1"/>
  <c r="D2600" i="1"/>
  <c r="C2600" i="1"/>
  <c r="I2599" i="1"/>
  <c r="H2599" i="1"/>
  <c r="G2599" i="1"/>
  <c r="F2599" i="1"/>
  <c r="E2599" i="1"/>
  <c r="D2599" i="1"/>
  <c r="C2599" i="1"/>
  <c r="I2598" i="1"/>
  <c r="H2598" i="1"/>
  <c r="G2598" i="1"/>
  <c r="F2598" i="1"/>
  <c r="E2598" i="1"/>
  <c r="D2598" i="1"/>
  <c r="C2598" i="1"/>
  <c r="I2597" i="1"/>
  <c r="H2597" i="1"/>
  <c r="G2597" i="1"/>
  <c r="F2597" i="1"/>
  <c r="E2597" i="1"/>
  <c r="D2597" i="1"/>
  <c r="C2597" i="1"/>
  <c r="I2596" i="1"/>
  <c r="H2596" i="1"/>
  <c r="G2596" i="1"/>
  <c r="F2596" i="1"/>
  <c r="E2596" i="1"/>
  <c r="D2596" i="1"/>
  <c r="C2596" i="1"/>
  <c r="I2595" i="1"/>
  <c r="H2595" i="1"/>
  <c r="G2595" i="1"/>
  <c r="F2595" i="1"/>
  <c r="E2595" i="1"/>
  <c r="D2595" i="1"/>
  <c r="C2595" i="1"/>
  <c r="I2594" i="1"/>
  <c r="H2594" i="1"/>
  <c r="G2594" i="1"/>
  <c r="F2594" i="1"/>
  <c r="E2594" i="1"/>
  <c r="D2594" i="1"/>
  <c r="C2594" i="1"/>
  <c r="I2593" i="1"/>
  <c r="H2593" i="1"/>
  <c r="G2593" i="1"/>
  <c r="F2593" i="1"/>
  <c r="E2593" i="1"/>
  <c r="D2593" i="1"/>
  <c r="C2593" i="1"/>
  <c r="I2592" i="1"/>
  <c r="H2592" i="1"/>
  <c r="G2592" i="1"/>
  <c r="F2592" i="1"/>
  <c r="E2592" i="1"/>
  <c r="D2592" i="1"/>
  <c r="C2592" i="1"/>
  <c r="I2591" i="1"/>
  <c r="H2591" i="1"/>
  <c r="G2591" i="1"/>
  <c r="F2591" i="1"/>
  <c r="E2591" i="1"/>
  <c r="D2591" i="1"/>
  <c r="C2591" i="1"/>
  <c r="I2590" i="1"/>
  <c r="H2590" i="1"/>
  <c r="G2590" i="1"/>
  <c r="F2590" i="1"/>
  <c r="E2590" i="1"/>
  <c r="D2590" i="1"/>
  <c r="C2590" i="1"/>
  <c r="I2589" i="1"/>
  <c r="H2589" i="1"/>
  <c r="G2589" i="1"/>
  <c r="F2589" i="1"/>
  <c r="E2589" i="1"/>
  <c r="D2589" i="1"/>
  <c r="C2589" i="1"/>
  <c r="I2588" i="1"/>
  <c r="H2588" i="1"/>
  <c r="G2588" i="1"/>
  <c r="F2588" i="1"/>
  <c r="E2588" i="1"/>
  <c r="D2588" i="1"/>
  <c r="C2588" i="1"/>
  <c r="I2587" i="1"/>
  <c r="H2587" i="1"/>
  <c r="G2587" i="1"/>
  <c r="F2587" i="1"/>
  <c r="E2587" i="1"/>
  <c r="D2587" i="1"/>
  <c r="C2587" i="1"/>
  <c r="I2586" i="1"/>
  <c r="H2586" i="1"/>
  <c r="G2586" i="1"/>
  <c r="F2586" i="1"/>
  <c r="E2586" i="1"/>
  <c r="D2586" i="1"/>
  <c r="C2586" i="1"/>
  <c r="I2585" i="1"/>
  <c r="H2585" i="1"/>
  <c r="G2585" i="1"/>
  <c r="F2585" i="1"/>
  <c r="E2585" i="1"/>
  <c r="D2585" i="1"/>
  <c r="C2585" i="1"/>
  <c r="I2584" i="1"/>
  <c r="H2584" i="1"/>
  <c r="G2584" i="1"/>
  <c r="F2584" i="1"/>
  <c r="E2584" i="1"/>
  <c r="D2584" i="1"/>
  <c r="C2584" i="1"/>
  <c r="I2583" i="1"/>
  <c r="H2583" i="1"/>
  <c r="G2583" i="1"/>
  <c r="F2583" i="1"/>
  <c r="E2583" i="1"/>
  <c r="D2583" i="1"/>
  <c r="C2583" i="1"/>
  <c r="I2582" i="1"/>
  <c r="H2582" i="1"/>
  <c r="G2582" i="1"/>
  <c r="F2582" i="1"/>
  <c r="E2582" i="1"/>
  <c r="D2582" i="1"/>
  <c r="C2582" i="1"/>
  <c r="I2581" i="1"/>
  <c r="H2581" i="1"/>
  <c r="G2581" i="1"/>
  <c r="F2581" i="1"/>
  <c r="E2581" i="1"/>
  <c r="D2581" i="1"/>
  <c r="C2581" i="1"/>
  <c r="I2580" i="1"/>
  <c r="H2580" i="1"/>
  <c r="G2580" i="1"/>
  <c r="F2580" i="1"/>
  <c r="E2580" i="1"/>
  <c r="D2580" i="1"/>
  <c r="C2580" i="1"/>
  <c r="I2579" i="1"/>
  <c r="H2579" i="1"/>
  <c r="G2579" i="1"/>
  <c r="F2579" i="1"/>
  <c r="E2579" i="1"/>
  <c r="D2579" i="1"/>
  <c r="C2579" i="1"/>
  <c r="I2578" i="1"/>
  <c r="H2578" i="1"/>
  <c r="G2578" i="1"/>
  <c r="F2578" i="1"/>
  <c r="E2578" i="1"/>
  <c r="D2578" i="1"/>
  <c r="C2578" i="1"/>
  <c r="I2577" i="1"/>
  <c r="H2577" i="1"/>
  <c r="G2577" i="1"/>
  <c r="F2577" i="1"/>
  <c r="E2577" i="1"/>
  <c r="D2577" i="1"/>
  <c r="C2577" i="1"/>
  <c r="I2576" i="1"/>
  <c r="H2576" i="1"/>
  <c r="G2576" i="1"/>
  <c r="F2576" i="1"/>
  <c r="E2576" i="1"/>
  <c r="D2576" i="1"/>
  <c r="C2576" i="1"/>
  <c r="I2575" i="1"/>
  <c r="H2575" i="1"/>
  <c r="G2575" i="1"/>
  <c r="F2575" i="1"/>
  <c r="E2575" i="1"/>
  <c r="D2575" i="1"/>
  <c r="C2575" i="1"/>
  <c r="I2574" i="1"/>
  <c r="H2574" i="1"/>
  <c r="G2574" i="1"/>
  <c r="F2574" i="1"/>
  <c r="E2574" i="1"/>
  <c r="D2574" i="1"/>
  <c r="C2574" i="1"/>
  <c r="I2573" i="1"/>
  <c r="H2573" i="1"/>
  <c r="G2573" i="1"/>
  <c r="F2573" i="1"/>
  <c r="E2573" i="1"/>
  <c r="D2573" i="1"/>
  <c r="C2573" i="1"/>
  <c r="I2572" i="1"/>
  <c r="H2572" i="1"/>
  <c r="G2572" i="1"/>
  <c r="F2572" i="1"/>
  <c r="E2572" i="1"/>
  <c r="D2572" i="1"/>
  <c r="C2572" i="1"/>
  <c r="I2571" i="1"/>
  <c r="H2571" i="1"/>
  <c r="G2571" i="1"/>
  <c r="F2571" i="1"/>
  <c r="E2571" i="1"/>
  <c r="D2571" i="1"/>
  <c r="C2571" i="1"/>
  <c r="I2570" i="1"/>
  <c r="H2570" i="1"/>
  <c r="G2570" i="1"/>
  <c r="F2570" i="1"/>
  <c r="E2570" i="1"/>
  <c r="D2570" i="1"/>
  <c r="C2570" i="1"/>
  <c r="I2569" i="1"/>
  <c r="H2569" i="1"/>
  <c r="G2569" i="1"/>
  <c r="F2569" i="1"/>
  <c r="E2569" i="1"/>
  <c r="D2569" i="1"/>
  <c r="C2569" i="1"/>
  <c r="I2568" i="1"/>
  <c r="H2568" i="1"/>
  <c r="G2568" i="1"/>
  <c r="F2568" i="1"/>
  <c r="E2568" i="1"/>
  <c r="D2568" i="1"/>
  <c r="C2568" i="1"/>
  <c r="I2567" i="1"/>
  <c r="H2567" i="1"/>
  <c r="G2567" i="1"/>
  <c r="F2567" i="1"/>
  <c r="E2567" i="1"/>
  <c r="D2567" i="1"/>
  <c r="C2567" i="1"/>
  <c r="I2566" i="1"/>
  <c r="H2566" i="1"/>
  <c r="G2566" i="1"/>
  <c r="F2566" i="1"/>
  <c r="E2566" i="1"/>
  <c r="D2566" i="1"/>
  <c r="C2566" i="1"/>
  <c r="I2565" i="1"/>
  <c r="H2565" i="1"/>
  <c r="G2565" i="1"/>
  <c r="F2565" i="1"/>
  <c r="E2565" i="1"/>
  <c r="D2565" i="1"/>
  <c r="C2565" i="1"/>
  <c r="I2564" i="1"/>
  <c r="H2564" i="1"/>
  <c r="G2564" i="1"/>
  <c r="F2564" i="1"/>
  <c r="E2564" i="1"/>
  <c r="D2564" i="1"/>
  <c r="C2564" i="1"/>
  <c r="I2563" i="1"/>
  <c r="H2563" i="1"/>
  <c r="G2563" i="1"/>
  <c r="F2563" i="1"/>
  <c r="E2563" i="1"/>
  <c r="D2563" i="1"/>
  <c r="C2563" i="1"/>
  <c r="I2562" i="1"/>
  <c r="H2562" i="1"/>
  <c r="G2562" i="1"/>
  <c r="F2562" i="1"/>
  <c r="E2562" i="1"/>
  <c r="D2562" i="1"/>
  <c r="C2562" i="1"/>
  <c r="I2561" i="1"/>
  <c r="H2561" i="1"/>
  <c r="G2561" i="1"/>
  <c r="F2561" i="1"/>
  <c r="E2561" i="1"/>
  <c r="D2561" i="1"/>
  <c r="C2561" i="1"/>
  <c r="I2560" i="1"/>
  <c r="H2560" i="1"/>
  <c r="G2560" i="1"/>
  <c r="F2560" i="1"/>
  <c r="E2560" i="1"/>
  <c r="D2560" i="1"/>
  <c r="C2560" i="1"/>
  <c r="I2559" i="1"/>
  <c r="H2559" i="1"/>
  <c r="G2559" i="1"/>
  <c r="F2559" i="1"/>
  <c r="E2559" i="1"/>
  <c r="D2559" i="1"/>
  <c r="C2559" i="1"/>
  <c r="I2558" i="1"/>
  <c r="H2558" i="1"/>
  <c r="G2558" i="1"/>
  <c r="F2558" i="1"/>
  <c r="E2558" i="1"/>
  <c r="D2558" i="1"/>
  <c r="C2558" i="1"/>
  <c r="I2557" i="1"/>
  <c r="H2557" i="1"/>
  <c r="G2557" i="1"/>
  <c r="F2557" i="1"/>
  <c r="E2557" i="1"/>
  <c r="D2557" i="1"/>
  <c r="C2557" i="1"/>
  <c r="I2556" i="1"/>
  <c r="H2556" i="1"/>
  <c r="G2556" i="1"/>
  <c r="F2556" i="1"/>
  <c r="E2556" i="1"/>
  <c r="D2556" i="1"/>
  <c r="C2556" i="1"/>
  <c r="I2555" i="1"/>
  <c r="H2555" i="1"/>
  <c r="G2555" i="1"/>
  <c r="F2555" i="1"/>
  <c r="E2555" i="1"/>
  <c r="D2555" i="1"/>
  <c r="C2555" i="1"/>
  <c r="I2554" i="1"/>
  <c r="H2554" i="1"/>
  <c r="G2554" i="1"/>
  <c r="F2554" i="1"/>
  <c r="E2554" i="1"/>
  <c r="D2554" i="1"/>
  <c r="C2554" i="1"/>
  <c r="I2553" i="1"/>
  <c r="H2553" i="1"/>
  <c r="G2553" i="1"/>
  <c r="F2553" i="1"/>
  <c r="E2553" i="1"/>
  <c r="D2553" i="1"/>
  <c r="C2553" i="1"/>
  <c r="I2552" i="1"/>
  <c r="H2552" i="1"/>
  <c r="G2552" i="1"/>
  <c r="F2552" i="1"/>
  <c r="E2552" i="1"/>
  <c r="D2552" i="1"/>
  <c r="C2552" i="1"/>
  <c r="I2551" i="1"/>
  <c r="H2551" i="1"/>
  <c r="G2551" i="1"/>
  <c r="F2551" i="1"/>
  <c r="E2551" i="1"/>
  <c r="D2551" i="1"/>
  <c r="C2551" i="1"/>
  <c r="I2550" i="1"/>
  <c r="H2550" i="1"/>
  <c r="G2550" i="1"/>
  <c r="F2550" i="1"/>
  <c r="E2550" i="1"/>
  <c r="D2550" i="1"/>
  <c r="C2550" i="1"/>
  <c r="I2549" i="1"/>
  <c r="H2549" i="1"/>
  <c r="G2549" i="1"/>
  <c r="F2549" i="1"/>
  <c r="E2549" i="1"/>
  <c r="D2549" i="1"/>
  <c r="C2549" i="1"/>
  <c r="I2548" i="1"/>
  <c r="H2548" i="1"/>
  <c r="G2548" i="1"/>
  <c r="F2548" i="1"/>
  <c r="E2548" i="1"/>
  <c r="D2548" i="1"/>
  <c r="C2548" i="1"/>
  <c r="I2547" i="1"/>
  <c r="H2547" i="1"/>
  <c r="G2547" i="1"/>
  <c r="F2547" i="1"/>
  <c r="E2547" i="1"/>
  <c r="D2547" i="1"/>
  <c r="C2547" i="1"/>
  <c r="I2546" i="1"/>
  <c r="H2546" i="1"/>
  <c r="G2546" i="1"/>
  <c r="F2546" i="1"/>
  <c r="E2546" i="1"/>
  <c r="D2546" i="1"/>
  <c r="C2546" i="1"/>
  <c r="I2545" i="1"/>
  <c r="H2545" i="1"/>
  <c r="G2545" i="1"/>
  <c r="F2545" i="1"/>
  <c r="E2545" i="1"/>
  <c r="D2545" i="1"/>
  <c r="C2545" i="1"/>
  <c r="I2544" i="1"/>
  <c r="H2544" i="1"/>
  <c r="G2544" i="1"/>
  <c r="F2544" i="1"/>
  <c r="E2544" i="1"/>
  <c r="D2544" i="1"/>
  <c r="C2544" i="1"/>
  <c r="I2543" i="1"/>
  <c r="H2543" i="1"/>
  <c r="G2543" i="1"/>
  <c r="F2543" i="1"/>
  <c r="E2543" i="1"/>
  <c r="D2543" i="1"/>
  <c r="C2543" i="1"/>
  <c r="I2542" i="1"/>
  <c r="H2542" i="1"/>
  <c r="G2542" i="1"/>
  <c r="F2542" i="1"/>
  <c r="E2542" i="1"/>
  <c r="D2542" i="1"/>
  <c r="C2542" i="1"/>
  <c r="I2541" i="1"/>
  <c r="H2541" i="1"/>
  <c r="G2541" i="1"/>
  <c r="F2541" i="1"/>
  <c r="E2541" i="1"/>
  <c r="D2541" i="1"/>
  <c r="C2541" i="1"/>
  <c r="I2540" i="1"/>
  <c r="H2540" i="1"/>
  <c r="G2540" i="1"/>
  <c r="F2540" i="1"/>
  <c r="E2540" i="1"/>
  <c r="D2540" i="1"/>
  <c r="C2540" i="1"/>
  <c r="I2539" i="1"/>
  <c r="H2539" i="1"/>
  <c r="G2539" i="1"/>
  <c r="F2539" i="1"/>
  <c r="E2539" i="1"/>
  <c r="D2539" i="1"/>
  <c r="C2539" i="1"/>
  <c r="I2538" i="1"/>
  <c r="H2538" i="1"/>
  <c r="G2538" i="1"/>
  <c r="F2538" i="1"/>
  <c r="E2538" i="1"/>
  <c r="D2538" i="1"/>
  <c r="C2538" i="1"/>
  <c r="I2537" i="1"/>
  <c r="H2537" i="1"/>
  <c r="G2537" i="1"/>
  <c r="F2537" i="1"/>
  <c r="E2537" i="1"/>
  <c r="D2537" i="1"/>
  <c r="C2537" i="1"/>
  <c r="I2536" i="1"/>
  <c r="H2536" i="1"/>
  <c r="G2536" i="1"/>
  <c r="F2536" i="1"/>
  <c r="E2536" i="1"/>
  <c r="D2536" i="1"/>
  <c r="C2536" i="1"/>
  <c r="I2535" i="1"/>
  <c r="H2535" i="1"/>
  <c r="G2535" i="1"/>
  <c r="F2535" i="1"/>
  <c r="E2535" i="1"/>
  <c r="D2535" i="1"/>
  <c r="C2535" i="1"/>
  <c r="I2534" i="1"/>
  <c r="H2534" i="1"/>
  <c r="G2534" i="1"/>
  <c r="F2534" i="1"/>
  <c r="E2534" i="1"/>
  <c r="D2534" i="1"/>
  <c r="C2534" i="1"/>
  <c r="I2533" i="1"/>
  <c r="H2533" i="1"/>
  <c r="G2533" i="1"/>
  <c r="F2533" i="1"/>
  <c r="E2533" i="1"/>
  <c r="D2533" i="1"/>
  <c r="C2533" i="1"/>
  <c r="I2532" i="1"/>
  <c r="H2532" i="1"/>
  <c r="G2532" i="1"/>
  <c r="F2532" i="1"/>
  <c r="E2532" i="1"/>
  <c r="D2532" i="1"/>
  <c r="C2532" i="1"/>
  <c r="I2531" i="1"/>
  <c r="H2531" i="1"/>
  <c r="G2531" i="1"/>
  <c r="F2531" i="1"/>
  <c r="E2531" i="1"/>
  <c r="D2531" i="1"/>
  <c r="C2531" i="1"/>
  <c r="I2530" i="1"/>
  <c r="H2530" i="1"/>
  <c r="G2530" i="1"/>
  <c r="F2530" i="1"/>
  <c r="E2530" i="1"/>
  <c r="D2530" i="1"/>
  <c r="C2530" i="1"/>
  <c r="I2529" i="1"/>
  <c r="H2529" i="1"/>
  <c r="G2529" i="1"/>
  <c r="F2529" i="1"/>
  <c r="E2529" i="1"/>
  <c r="D2529" i="1"/>
  <c r="C2529" i="1"/>
  <c r="I2528" i="1"/>
  <c r="H2528" i="1"/>
  <c r="G2528" i="1"/>
  <c r="F2528" i="1"/>
  <c r="E2528" i="1"/>
  <c r="D2528" i="1"/>
  <c r="C2528" i="1"/>
  <c r="I2527" i="1"/>
  <c r="H2527" i="1"/>
  <c r="G2527" i="1"/>
  <c r="F2527" i="1"/>
  <c r="E2527" i="1"/>
  <c r="D2527" i="1"/>
  <c r="C2527" i="1"/>
  <c r="I2526" i="1"/>
  <c r="H2526" i="1"/>
  <c r="G2526" i="1"/>
  <c r="F2526" i="1"/>
  <c r="E2526" i="1"/>
  <c r="D2526" i="1"/>
  <c r="C2526" i="1"/>
  <c r="I2525" i="1"/>
  <c r="H2525" i="1"/>
  <c r="G2525" i="1"/>
  <c r="F2525" i="1"/>
  <c r="E2525" i="1"/>
  <c r="D2525" i="1"/>
  <c r="C2525" i="1"/>
  <c r="I2524" i="1"/>
  <c r="H2524" i="1"/>
  <c r="G2524" i="1"/>
  <c r="F2524" i="1"/>
  <c r="E2524" i="1"/>
  <c r="D2524" i="1"/>
  <c r="C2524" i="1"/>
  <c r="I2523" i="1"/>
  <c r="H2523" i="1"/>
  <c r="G2523" i="1"/>
  <c r="F2523" i="1"/>
  <c r="E2523" i="1"/>
  <c r="D2523" i="1"/>
  <c r="C2523" i="1"/>
  <c r="I2522" i="1"/>
  <c r="H2522" i="1"/>
  <c r="G2522" i="1"/>
  <c r="F2522" i="1"/>
  <c r="E2522" i="1"/>
  <c r="D2522" i="1"/>
  <c r="C2522" i="1"/>
  <c r="I2521" i="1"/>
  <c r="H2521" i="1"/>
  <c r="G2521" i="1"/>
  <c r="F2521" i="1"/>
  <c r="E2521" i="1"/>
  <c r="D2521" i="1"/>
  <c r="C2521" i="1"/>
  <c r="I2520" i="1"/>
  <c r="H2520" i="1"/>
  <c r="G2520" i="1"/>
  <c r="F2520" i="1"/>
  <c r="E2520" i="1"/>
  <c r="D2520" i="1"/>
  <c r="C2520" i="1"/>
  <c r="I2519" i="1"/>
  <c r="H2519" i="1"/>
  <c r="G2519" i="1"/>
  <c r="F2519" i="1"/>
  <c r="E2519" i="1"/>
  <c r="D2519" i="1"/>
  <c r="C2519" i="1"/>
  <c r="I2518" i="1"/>
  <c r="H2518" i="1"/>
  <c r="G2518" i="1"/>
  <c r="F2518" i="1"/>
  <c r="E2518" i="1"/>
  <c r="D2518" i="1"/>
  <c r="C2518" i="1"/>
  <c r="I2517" i="1"/>
  <c r="H2517" i="1"/>
  <c r="G2517" i="1"/>
  <c r="F2517" i="1"/>
  <c r="E2517" i="1"/>
  <c r="D2517" i="1"/>
  <c r="C2517" i="1"/>
  <c r="I2516" i="1"/>
  <c r="H2516" i="1"/>
  <c r="G2516" i="1"/>
  <c r="F2516" i="1"/>
  <c r="E2516" i="1"/>
  <c r="D2516" i="1"/>
  <c r="C2516" i="1"/>
  <c r="I2515" i="1"/>
  <c r="H2515" i="1"/>
  <c r="G2515" i="1"/>
  <c r="F2515" i="1"/>
  <c r="E2515" i="1"/>
  <c r="D2515" i="1"/>
  <c r="C2515" i="1"/>
  <c r="I2514" i="1"/>
  <c r="H2514" i="1"/>
  <c r="G2514" i="1"/>
  <c r="F2514" i="1"/>
  <c r="E2514" i="1"/>
  <c r="D2514" i="1"/>
  <c r="C2514" i="1"/>
  <c r="I2513" i="1"/>
  <c r="H2513" i="1"/>
  <c r="G2513" i="1"/>
  <c r="F2513" i="1"/>
  <c r="E2513" i="1"/>
  <c r="D2513" i="1"/>
  <c r="C2513" i="1"/>
  <c r="I2512" i="1"/>
  <c r="H2512" i="1"/>
  <c r="G2512" i="1"/>
  <c r="F2512" i="1"/>
  <c r="E2512" i="1"/>
  <c r="D2512" i="1"/>
  <c r="C2512" i="1"/>
  <c r="I2511" i="1"/>
  <c r="H2511" i="1"/>
  <c r="G2511" i="1"/>
  <c r="F2511" i="1"/>
  <c r="E2511" i="1"/>
  <c r="D2511" i="1"/>
  <c r="C2511" i="1"/>
  <c r="I2510" i="1"/>
  <c r="H2510" i="1"/>
  <c r="G2510" i="1"/>
  <c r="F2510" i="1"/>
  <c r="E2510" i="1"/>
  <c r="D2510" i="1"/>
  <c r="C2510" i="1"/>
  <c r="I2509" i="1"/>
  <c r="H2509" i="1"/>
  <c r="G2509" i="1"/>
  <c r="F2509" i="1"/>
  <c r="E2509" i="1"/>
  <c r="D2509" i="1"/>
  <c r="C2509" i="1"/>
  <c r="I2508" i="1"/>
  <c r="H2508" i="1"/>
  <c r="G2508" i="1"/>
  <c r="F2508" i="1"/>
  <c r="E2508" i="1"/>
  <c r="D2508" i="1"/>
  <c r="C2508" i="1"/>
  <c r="I2507" i="1"/>
  <c r="H2507" i="1"/>
  <c r="G2507" i="1"/>
  <c r="F2507" i="1"/>
  <c r="E2507" i="1"/>
  <c r="D2507" i="1"/>
  <c r="C2507" i="1"/>
  <c r="I2506" i="1"/>
  <c r="H2506" i="1"/>
  <c r="G2506" i="1"/>
  <c r="F2506" i="1"/>
  <c r="E2506" i="1"/>
  <c r="D2506" i="1"/>
  <c r="C2506" i="1"/>
  <c r="I2505" i="1"/>
  <c r="H2505" i="1"/>
  <c r="G2505" i="1"/>
  <c r="F2505" i="1"/>
  <c r="E2505" i="1"/>
  <c r="D2505" i="1"/>
  <c r="C2505" i="1"/>
  <c r="I2504" i="1"/>
  <c r="H2504" i="1"/>
  <c r="G2504" i="1"/>
  <c r="F2504" i="1"/>
  <c r="E2504" i="1"/>
  <c r="D2504" i="1"/>
  <c r="C2504" i="1"/>
  <c r="I2503" i="1"/>
  <c r="H2503" i="1"/>
  <c r="G2503" i="1"/>
  <c r="F2503" i="1"/>
  <c r="E2503" i="1"/>
  <c r="D2503" i="1"/>
  <c r="C2503" i="1"/>
  <c r="I2502" i="1"/>
  <c r="H2502" i="1"/>
  <c r="G2502" i="1"/>
  <c r="F2502" i="1"/>
  <c r="E2502" i="1"/>
  <c r="D2502" i="1"/>
  <c r="C2502" i="1"/>
  <c r="I2501" i="1"/>
  <c r="H2501" i="1"/>
  <c r="G2501" i="1"/>
  <c r="F2501" i="1"/>
  <c r="E2501" i="1"/>
  <c r="D2501" i="1"/>
  <c r="C2501" i="1"/>
  <c r="I2500" i="1"/>
  <c r="H2500" i="1"/>
  <c r="G2500" i="1"/>
  <c r="F2500" i="1"/>
  <c r="E2500" i="1"/>
  <c r="D2500" i="1"/>
  <c r="C2500" i="1"/>
  <c r="I2499" i="1"/>
  <c r="H2499" i="1"/>
  <c r="G2499" i="1"/>
  <c r="F2499" i="1"/>
  <c r="E2499" i="1"/>
  <c r="D2499" i="1"/>
  <c r="C2499" i="1"/>
  <c r="I2498" i="1"/>
  <c r="H2498" i="1"/>
  <c r="G2498" i="1"/>
  <c r="F2498" i="1"/>
  <c r="E2498" i="1"/>
  <c r="D2498" i="1"/>
  <c r="C2498" i="1"/>
  <c r="I2497" i="1"/>
  <c r="H2497" i="1"/>
  <c r="G2497" i="1"/>
  <c r="F2497" i="1"/>
  <c r="E2497" i="1"/>
  <c r="D2497" i="1"/>
  <c r="C2497" i="1"/>
  <c r="I2496" i="1"/>
  <c r="H2496" i="1"/>
  <c r="G2496" i="1"/>
  <c r="F2496" i="1"/>
  <c r="E2496" i="1"/>
  <c r="D2496" i="1"/>
  <c r="C2496" i="1"/>
  <c r="I2495" i="1"/>
  <c r="H2495" i="1"/>
  <c r="G2495" i="1"/>
  <c r="F2495" i="1"/>
  <c r="E2495" i="1"/>
  <c r="D2495" i="1"/>
  <c r="C2495" i="1"/>
  <c r="I2494" i="1"/>
  <c r="H2494" i="1"/>
  <c r="G2494" i="1"/>
  <c r="F2494" i="1"/>
  <c r="E2494" i="1"/>
  <c r="D2494" i="1"/>
  <c r="C2494" i="1"/>
  <c r="I2493" i="1"/>
  <c r="H2493" i="1"/>
  <c r="G2493" i="1"/>
  <c r="F2493" i="1"/>
  <c r="E2493" i="1"/>
  <c r="D2493" i="1"/>
  <c r="C2493" i="1"/>
  <c r="I2492" i="1"/>
  <c r="H2492" i="1"/>
  <c r="G2492" i="1"/>
  <c r="F2492" i="1"/>
  <c r="E2492" i="1"/>
  <c r="D2492" i="1"/>
  <c r="C2492" i="1"/>
  <c r="I2491" i="1"/>
  <c r="H2491" i="1"/>
  <c r="G2491" i="1"/>
  <c r="F2491" i="1"/>
  <c r="E2491" i="1"/>
  <c r="D2491" i="1"/>
  <c r="C2491" i="1"/>
  <c r="I2490" i="1"/>
  <c r="H2490" i="1"/>
  <c r="G2490" i="1"/>
  <c r="F2490" i="1"/>
  <c r="E2490" i="1"/>
  <c r="D2490" i="1"/>
  <c r="C2490" i="1"/>
  <c r="I2489" i="1"/>
  <c r="H2489" i="1"/>
  <c r="G2489" i="1"/>
  <c r="F2489" i="1"/>
  <c r="E2489" i="1"/>
  <c r="D2489" i="1"/>
  <c r="C2489" i="1"/>
  <c r="I2488" i="1"/>
  <c r="H2488" i="1"/>
  <c r="G2488" i="1"/>
  <c r="F2488" i="1"/>
  <c r="E2488" i="1"/>
  <c r="D2488" i="1"/>
  <c r="C2488" i="1"/>
  <c r="I2487" i="1"/>
  <c r="H2487" i="1"/>
  <c r="G2487" i="1"/>
  <c r="F2487" i="1"/>
  <c r="E2487" i="1"/>
  <c r="D2487" i="1"/>
  <c r="C2487" i="1"/>
  <c r="I2486" i="1"/>
  <c r="H2486" i="1"/>
  <c r="G2486" i="1"/>
  <c r="F2486" i="1"/>
  <c r="E2486" i="1"/>
  <c r="D2486" i="1"/>
  <c r="C2486" i="1"/>
  <c r="I2485" i="1"/>
  <c r="H2485" i="1"/>
  <c r="G2485" i="1"/>
  <c r="F2485" i="1"/>
  <c r="E2485" i="1"/>
  <c r="D2485" i="1"/>
  <c r="C2485" i="1"/>
  <c r="I2484" i="1"/>
  <c r="H2484" i="1"/>
  <c r="G2484" i="1"/>
  <c r="F2484" i="1"/>
  <c r="E2484" i="1"/>
  <c r="D2484" i="1"/>
  <c r="C2484" i="1"/>
  <c r="I2483" i="1"/>
  <c r="H2483" i="1"/>
  <c r="G2483" i="1"/>
  <c r="F2483" i="1"/>
  <c r="E2483" i="1"/>
  <c r="D2483" i="1"/>
  <c r="C2483" i="1"/>
  <c r="I2482" i="1"/>
  <c r="H2482" i="1"/>
  <c r="G2482" i="1"/>
  <c r="F2482" i="1"/>
  <c r="E2482" i="1"/>
  <c r="D2482" i="1"/>
  <c r="C2482" i="1"/>
  <c r="I2481" i="1"/>
  <c r="H2481" i="1"/>
  <c r="G2481" i="1"/>
  <c r="F2481" i="1"/>
  <c r="E2481" i="1"/>
  <c r="D2481" i="1"/>
  <c r="C2481" i="1"/>
  <c r="I2480" i="1"/>
  <c r="H2480" i="1"/>
  <c r="G2480" i="1"/>
  <c r="F2480" i="1"/>
  <c r="E2480" i="1"/>
  <c r="D2480" i="1"/>
  <c r="C2480" i="1"/>
  <c r="I2479" i="1"/>
  <c r="H2479" i="1"/>
  <c r="G2479" i="1"/>
  <c r="F2479" i="1"/>
  <c r="E2479" i="1"/>
  <c r="D2479" i="1"/>
  <c r="C2479" i="1"/>
  <c r="I2478" i="1"/>
  <c r="H2478" i="1"/>
  <c r="G2478" i="1"/>
  <c r="F2478" i="1"/>
  <c r="E2478" i="1"/>
  <c r="D2478" i="1"/>
  <c r="C2478" i="1"/>
  <c r="I2477" i="1"/>
  <c r="H2477" i="1"/>
  <c r="G2477" i="1"/>
  <c r="F2477" i="1"/>
  <c r="E2477" i="1"/>
  <c r="D2477" i="1"/>
  <c r="C2477" i="1"/>
  <c r="I2476" i="1"/>
  <c r="H2476" i="1"/>
  <c r="G2476" i="1"/>
  <c r="F2476" i="1"/>
  <c r="E2476" i="1"/>
  <c r="D2476" i="1"/>
  <c r="C2476" i="1"/>
  <c r="I2475" i="1"/>
  <c r="H2475" i="1"/>
  <c r="G2475" i="1"/>
  <c r="F2475" i="1"/>
  <c r="E2475" i="1"/>
  <c r="D2475" i="1"/>
  <c r="C2475" i="1"/>
  <c r="I2474" i="1"/>
  <c r="H2474" i="1"/>
  <c r="G2474" i="1"/>
  <c r="F2474" i="1"/>
  <c r="E2474" i="1"/>
  <c r="D2474" i="1"/>
  <c r="C2474" i="1"/>
  <c r="I2473" i="1"/>
  <c r="H2473" i="1"/>
  <c r="G2473" i="1"/>
  <c r="F2473" i="1"/>
  <c r="E2473" i="1"/>
  <c r="D2473" i="1"/>
  <c r="C2473" i="1"/>
  <c r="I2472" i="1"/>
  <c r="H2472" i="1"/>
  <c r="G2472" i="1"/>
  <c r="F2472" i="1"/>
  <c r="E2472" i="1"/>
  <c r="D2472" i="1"/>
  <c r="C2472" i="1"/>
  <c r="I2471" i="1"/>
  <c r="H2471" i="1"/>
  <c r="G2471" i="1"/>
  <c r="F2471" i="1"/>
  <c r="E2471" i="1"/>
  <c r="D2471" i="1"/>
  <c r="C2471" i="1"/>
  <c r="I2470" i="1"/>
  <c r="H2470" i="1"/>
  <c r="G2470" i="1"/>
  <c r="F2470" i="1"/>
  <c r="E2470" i="1"/>
  <c r="D2470" i="1"/>
  <c r="C2470" i="1"/>
  <c r="I2469" i="1"/>
  <c r="H2469" i="1"/>
  <c r="G2469" i="1"/>
  <c r="F2469" i="1"/>
  <c r="E2469" i="1"/>
  <c r="D2469" i="1"/>
  <c r="C2469" i="1"/>
  <c r="I2468" i="1"/>
  <c r="H2468" i="1"/>
  <c r="G2468" i="1"/>
  <c r="F2468" i="1"/>
  <c r="E2468" i="1"/>
  <c r="D2468" i="1"/>
  <c r="C2468" i="1"/>
  <c r="I2467" i="1"/>
  <c r="H2467" i="1"/>
  <c r="G2467" i="1"/>
  <c r="F2467" i="1"/>
  <c r="E2467" i="1"/>
  <c r="D2467" i="1"/>
  <c r="C2467" i="1"/>
  <c r="I2466" i="1"/>
  <c r="H2466" i="1"/>
  <c r="G2466" i="1"/>
  <c r="F2466" i="1"/>
  <c r="E2466" i="1"/>
  <c r="D2466" i="1"/>
  <c r="C2466" i="1"/>
  <c r="I2465" i="1"/>
  <c r="H2465" i="1"/>
  <c r="G2465" i="1"/>
  <c r="F2465" i="1"/>
  <c r="E2465" i="1"/>
  <c r="D2465" i="1"/>
  <c r="C2465" i="1"/>
  <c r="I2464" i="1"/>
  <c r="H2464" i="1"/>
  <c r="G2464" i="1"/>
  <c r="F2464" i="1"/>
  <c r="E2464" i="1"/>
  <c r="D2464" i="1"/>
  <c r="C2464" i="1"/>
  <c r="I2463" i="1"/>
  <c r="H2463" i="1"/>
  <c r="G2463" i="1"/>
  <c r="F2463" i="1"/>
  <c r="E2463" i="1"/>
  <c r="D2463" i="1"/>
  <c r="C2463" i="1"/>
  <c r="I2462" i="1"/>
  <c r="H2462" i="1"/>
  <c r="G2462" i="1"/>
  <c r="F2462" i="1"/>
  <c r="E2462" i="1"/>
  <c r="D2462" i="1"/>
  <c r="C2462" i="1"/>
  <c r="I2461" i="1"/>
  <c r="H2461" i="1"/>
  <c r="G2461" i="1"/>
  <c r="F2461" i="1"/>
  <c r="E2461" i="1"/>
  <c r="D2461" i="1"/>
  <c r="C2461" i="1"/>
  <c r="I2460" i="1"/>
  <c r="H2460" i="1"/>
  <c r="G2460" i="1"/>
  <c r="F2460" i="1"/>
  <c r="E2460" i="1"/>
  <c r="D2460" i="1"/>
  <c r="C2460" i="1"/>
  <c r="I2459" i="1"/>
  <c r="H2459" i="1"/>
  <c r="G2459" i="1"/>
  <c r="F2459" i="1"/>
  <c r="E2459" i="1"/>
  <c r="D2459" i="1"/>
  <c r="C2459" i="1"/>
  <c r="I2458" i="1"/>
  <c r="H2458" i="1"/>
  <c r="G2458" i="1"/>
  <c r="F2458" i="1"/>
  <c r="E2458" i="1"/>
  <c r="D2458" i="1"/>
  <c r="C2458" i="1"/>
  <c r="I2457" i="1"/>
  <c r="H2457" i="1"/>
  <c r="G2457" i="1"/>
  <c r="F2457" i="1"/>
  <c r="E2457" i="1"/>
  <c r="D2457" i="1"/>
  <c r="C2457" i="1"/>
  <c r="I2456" i="1"/>
  <c r="H2456" i="1"/>
  <c r="G2456" i="1"/>
  <c r="F2456" i="1"/>
  <c r="E2456" i="1"/>
  <c r="D2456" i="1"/>
  <c r="C2456" i="1"/>
  <c r="I2455" i="1"/>
  <c r="H2455" i="1"/>
  <c r="G2455" i="1"/>
  <c r="F2455" i="1"/>
  <c r="E2455" i="1"/>
  <c r="D2455" i="1"/>
  <c r="C2455" i="1"/>
  <c r="I2454" i="1"/>
  <c r="H2454" i="1"/>
  <c r="G2454" i="1"/>
  <c r="F2454" i="1"/>
  <c r="E2454" i="1"/>
  <c r="D2454" i="1"/>
  <c r="C2454" i="1"/>
  <c r="I2453" i="1"/>
  <c r="H2453" i="1"/>
  <c r="G2453" i="1"/>
  <c r="F2453" i="1"/>
  <c r="E2453" i="1"/>
  <c r="D2453" i="1"/>
  <c r="C2453" i="1"/>
  <c r="I2452" i="1"/>
  <c r="H2452" i="1"/>
  <c r="G2452" i="1"/>
  <c r="F2452" i="1"/>
  <c r="E2452" i="1"/>
  <c r="D2452" i="1"/>
  <c r="C2452" i="1"/>
  <c r="I2451" i="1"/>
  <c r="H2451" i="1"/>
  <c r="G2451" i="1"/>
  <c r="F2451" i="1"/>
  <c r="E2451" i="1"/>
  <c r="D2451" i="1"/>
  <c r="C2451" i="1"/>
  <c r="I2450" i="1"/>
  <c r="H2450" i="1"/>
  <c r="G2450" i="1"/>
  <c r="F2450" i="1"/>
  <c r="E2450" i="1"/>
  <c r="D2450" i="1"/>
  <c r="C2450" i="1"/>
  <c r="I2449" i="1"/>
  <c r="H2449" i="1"/>
  <c r="G2449" i="1"/>
  <c r="F2449" i="1"/>
  <c r="E2449" i="1"/>
  <c r="D2449" i="1"/>
  <c r="C2449" i="1"/>
  <c r="I2448" i="1"/>
  <c r="H2448" i="1"/>
  <c r="G2448" i="1"/>
  <c r="F2448" i="1"/>
  <c r="E2448" i="1"/>
  <c r="D2448" i="1"/>
  <c r="C2448" i="1"/>
  <c r="I2447" i="1"/>
  <c r="H2447" i="1"/>
  <c r="G2447" i="1"/>
  <c r="F2447" i="1"/>
  <c r="E2447" i="1"/>
  <c r="D2447" i="1"/>
  <c r="C2447" i="1"/>
  <c r="I2446" i="1"/>
  <c r="H2446" i="1"/>
  <c r="G2446" i="1"/>
  <c r="F2446" i="1"/>
  <c r="E2446" i="1"/>
  <c r="D2446" i="1"/>
  <c r="C2446" i="1"/>
  <c r="I2445" i="1"/>
  <c r="H2445" i="1"/>
  <c r="G2445" i="1"/>
  <c r="F2445" i="1"/>
  <c r="E2445" i="1"/>
  <c r="D2445" i="1"/>
  <c r="C2445" i="1"/>
  <c r="I2444" i="1"/>
  <c r="H2444" i="1"/>
  <c r="G2444" i="1"/>
  <c r="F2444" i="1"/>
  <c r="E2444" i="1"/>
  <c r="D2444" i="1"/>
  <c r="C2444" i="1"/>
  <c r="I2443" i="1"/>
  <c r="H2443" i="1"/>
  <c r="G2443" i="1"/>
  <c r="F2443" i="1"/>
  <c r="E2443" i="1"/>
  <c r="D2443" i="1"/>
  <c r="C2443" i="1"/>
  <c r="I2442" i="1"/>
  <c r="H2442" i="1"/>
  <c r="G2442" i="1"/>
  <c r="F2442" i="1"/>
  <c r="E2442" i="1"/>
  <c r="D2442" i="1"/>
  <c r="C2442" i="1"/>
  <c r="I2441" i="1"/>
  <c r="H2441" i="1"/>
  <c r="G2441" i="1"/>
  <c r="F2441" i="1"/>
  <c r="E2441" i="1"/>
  <c r="D2441" i="1"/>
  <c r="C2441" i="1"/>
  <c r="I2440" i="1"/>
  <c r="H2440" i="1"/>
  <c r="G2440" i="1"/>
  <c r="F2440" i="1"/>
  <c r="E2440" i="1"/>
  <c r="D2440" i="1"/>
  <c r="C2440" i="1"/>
  <c r="I2439" i="1"/>
  <c r="H2439" i="1"/>
  <c r="G2439" i="1"/>
  <c r="F2439" i="1"/>
  <c r="E2439" i="1"/>
  <c r="D2439" i="1"/>
  <c r="C2439" i="1"/>
  <c r="I2438" i="1"/>
  <c r="H2438" i="1"/>
  <c r="G2438" i="1"/>
  <c r="F2438" i="1"/>
  <c r="E2438" i="1"/>
  <c r="D2438" i="1"/>
  <c r="C2438" i="1"/>
  <c r="I2437" i="1"/>
  <c r="H2437" i="1"/>
  <c r="G2437" i="1"/>
  <c r="F2437" i="1"/>
  <c r="E2437" i="1"/>
  <c r="D2437" i="1"/>
  <c r="C2437" i="1"/>
  <c r="I2436" i="1"/>
  <c r="H2436" i="1"/>
  <c r="G2436" i="1"/>
  <c r="F2436" i="1"/>
  <c r="E2436" i="1"/>
  <c r="D2436" i="1"/>
  <c r="C2436" i="1"/>
  <c r="I2435" i="1"/>
  <c r="H2435" i="1"/>
  <c r="G2435" i="1"/>
  <c r="F2435" i="1"/>
  <c r="E2435" i="1"/>
  <c r="D2435" i="1"/>
  <c r="C2435" i="1"/>
  <c r="I2434" i="1"/>
  <c r="H2434" i="1"/>
  <c r="G2434" i="1"/>
  <c r="F2434" i="1"/>
  <c r="E2434" i="1"/>
  <c r="D2434" i="1"/>
  <c r="C2434" i="1"/>
  <c r="I2433" i="1"/>
  <c r="H2433" i="1"/>
  <c r="G2433" i="1"/>
  <c r="F2433" i="1"/>
  <c r="E2433" i="1"/>
  <c r="D2433" i="1"/>
  <c r="C2433" i="1"/>
  <c r="I2432" i="1"/>
  <c r="H2432" i="1"/>
  <c r="G2432" i="1"/>
  <c r="F2432" i="1"/>
  <c r="E2432" i="1"/>
  <c r="D2432" i="1"/>
  <c r="C2432" i="1"/>
  <c r="I2431" i="1"/>
  <c r="H2431" i="1"/>
  <c r="G2431" i="1"/>
  <c r="F2431" i="1"/>
  <c r="E2431" i="1"/>
  <c r="D2431" i="1"/>
  <c r="C2431" i="1"/>
  <c r="I2430" i="1"/>
  <c r="H2430" i="1"/>
  <c r="G2430" i="1"/>
  <c r="F2430" i="1"/>
  <c r="E2430" i="1"/>
  <c r="D2430" i="1"/>
  <c r="C2430" i="1"/>
  <c r="I2429" i="1"/>
  <c r="H2429" i="1"/>
  <c r="G2429" i="1"/>
  <c r="F2429" i="1"/>
  <c r="E2429" i="1"/>
  <c r="D2429" i="1"/>
  <c r="C2429" i="1"/>
  <c r="I2428" i="1"/>
  <c r="H2428" i="1"/>
  <c r="G2428" i="1"/>
  <c r="F2428" i="1"/>
  <c r="E2428" i="1"/>
  <c r="D2428" i="1"/>
  <c r="C2428" i="1"/>
  <c r="I2427" i="1"/>
  <c r="H2427" i="1"/>
  <c r="G2427" i="1"/>
  <c r="F2427" i="1"/>
  <c r="E2427" i="1"/>
  <c r="D2427" i="1"/>
  <c r="C2427" i="1"/>
  <c r="I2426" i="1"/>
  <c r="H2426" i="1"/>
  <c r="G2426" i="1"/>
  <c r="F2426" i="1"/>
  <c r="E2426" i="1"/>
  <c r="D2426" i="1"/>
  <c r="C2426" i="1"/>
  <c r="I2425" i="1"/>
  <c r="H2425" i="1"/>
  <c r="G2425" i="1"/>
  <c r="F2425" i="1"/>
  <c r="E2425" i="1"/>
  <c r="D2425" i="1"/>
  <c r="C2425" i="1"/>
  <c r="I2424" i="1"/>
  <c r="H2424" i="1"/>
  <c r="G2424" i="1"/>
  <c r="F2424" i="1"/>
  <c r="E2424" i="1"/>
  <c r="D2424" i="1"/>
  <c r="C2424" i="1"/>
  <c r="I2423" i="1"/>
  <c r="H2423" i="1"/>
  <c r="G2423" i="1"/>
  <c r="F2423" i="1"/>
  <c r="E2423" i="1"/>
  <c r="D2423" i="1"/>
  <c r="C2423" i="1"/>
  <c r="I2422" i="1"/>
  <c r="H2422" i="1"/>
  <c r="G2422" i="1"/>
  <c r="F2422" i="1"/>
  <c r="E2422" i="1"/>
  <c r="D2422" i="1"/>
  <c r="C2422" i="1"/>
  <c r="I2421" i="1"/>
  <c r="H2421" i="1"/>
  <c r="G2421" i="1"/>
  <c r="F2421" i="1"/>
  <c r="E2421" i="1"/>
  <c r="D2421" i="1"/>
  <c r="C2421" i="1"/>
  <c r="I2420" i="1"/>
  <c r="H2420" i="1"/>
  <c r="G2420" i="1"/>
  <c r="F2420" i="1"/>
  <c r="E2420" i="1"/>
  <c r="D2420" i="1"/>
  <c r="C2420" i="1"/>
  <c r="I2419" i="1"/>
  <c r="H2419" i="1"/>
  <c r="G2419" i="1"/>
  <c r="F2419" i="1"/>
  <c r="E2419" i="1"/>
  <c r="D2419" i="1"/>
  <c r="C2419" i="1"/>
  <c r="I2418" i="1"/>
  <c r="H2418" i="1"/>
  <c r="G2418" i="1"/>
  <c r="F2418" i="1"/>
  <c r="E2418" i="1"/>
  <c r="D2418" i="1"/>
  <c r="C2418" i="1"/>
  <c r="I2417" i="1"/>
  <c r="H2417" i="1"/>
  <c r="G2417" i="1"/>
  <c r="F2417" i="1"/>
  <c r="E2417" i="1"/>
  <c r="D2417" i="1"/>
  <c r="C2417" i="1"/>
  <c r="I2416" i="1"/>
  <c r="H2416" i="1"/>
  <c r="G2416" i="1"/>
  <c r="F2416" i="1"/>
  <c r="E2416" i="1"/>
  <c r="D2416" i="1"/>
  <c r="C2416" i="1"/>
  <c r="I2415" i="1"/>
  <c r="H2415" i="1"/>
  <c r="G2415" i="1"/>
  <c r="F2415" i="1"/>
  <c r="E2415" i="1"/>
  <c r="D2415" i="1"/>
  <c r="C2415" i="1"/>
  <c r="I2414" i="1"/>
  <c r="H2414" i="1"/>
  <c r="G2414" i="1"/>
  <c r="F2414" i="1"/>
  <c r="E2414" i="1"/>
  <c r="D2414" i="1"/>
  <c r="C2414" i="1"/>
  <c r="I2413" i="1"/>
  <c r="H2413" i="1"/>
  <c r="G2413" i="1"/>
  <c r="F2413" i="1"/>
  <c r="E2413" i="1"/>
  <c r="D2413" i="1"/>
  <c r="C2413" i="1"/>
  <c r="I2412" i="1"/>
  <c r="H2412" i="1"/>
  <c r="G2412" i="1"/>
  <c r="F2412" i="1"/>
  <c r="E2412" i="1"/>
  <c r="D2412" i="1"/>
  <c r="C2412" i="1"/>
  <c r="I2411" i="1"/>
  <c r="H2411" i="1"/>
  <c r="G2411" i="1"/>
  <c r="F2411" i="1"/>
  <c r="E2411" i="1"/>
  <c r="D2411" i="1"/>
  <c r="C2411" i="1"/>
  <c r="I2410" i="1"/>
  <c r="H2410" i="1"/>
  <c r="G2410" i="1"/>
  <c r="F2410" i="1"/>
  <c r="E2410" i="1"/>
  <c r="D2410" i="1"/>
  <c r="C2410" i="1"/>
  <c r="I2409" i="1"/>
  <c r="H2409" i="1"/>
  <c r="G2409" i="1"/>
  <c r="F2409" i="1"/>
  <c r="E2409" i="1"/>
  <c r="D2409" i="1"/>
  <c r="C2409" i="1"/>
  <c r="I2408" i="1"/>
  <c r="H2408" i="1"/>
  <c r="G2408" i="1"/>
  <c r="F2408" i="1"/>
  <c r="E2408" i="1"/>
  <c r="D2408" i="1"/>
  <c r="C2408" i="1"/>
  <c r="I2407" i="1"/>
  <c r="H2407" i="1"/>
  <c r="G2407" i="1"/>
  <c r="F2407" i="1"/>
  <c r="E2407" i="1"/>
  <c r="D2407" i="1"/>
  <c r="C2407" i="1"/>
  <c r="I2406" i="1"/>
  <c r="H2406" i="1"/>
  <c r="G2406" i="1"/>
  <c r="F2406" i="1"/>
  <c r="E2406" i="1"/>
  <c r="D2406" i="1"/>
  <c r="C2406" i="1"/>
  <c r="I2405" i="1"/>
  <c r="H2405" i="1"/>
  <c r="G2405" i="1"/>
  <c r="F2405" i="1"/>
  <c r="E2405" i="1"/>
  <c r="D2405" i="1"/>
  <c r="C2405" i="1"/>
  <c r="I2404" i="1"/>
  <c r="H2404" i="1"/>
  <c r="G2404" i="1"/>
  <c r="F2404" i="1"/>
  <c r="E2404" i="1"/>
  <c r="D2404" i="1"/>
  <c r="C2404" i="1"/>
  <c r="I2403" i="1"/>
  <c r="H2403" i="1"/>
  <c r="G2403" i="1"/>
  <c r="F2403" i="1"/>
  <c r="E2403" i="1"/>
  <c r="D2403" i="1"/>
  <c r="C2403" i="1"/>
  <c r="I2402" i="1"/>
  <c r="H2402" i="1"/>
  <c r="G2402" i="1"/>
  <c r="F2402" i="1"/>
  <c r="E2402" i="1"/>
  <c r="D2402" i="1"/>
  <c r="C2402" i="1"/>
  <c r="I2401" i="1"/>
  <c r="H2401" i="1"/>
  <c r="G2401" i="1"/>
  <c r="F2401" i="1"/>
  <c r="E2401" i="1"/>
  <c r="D2401" i="1"/>
  <c r="C2401" i="1"/>
  <c r="I2400" i="1"/>
  <c r="H2400" i="1"/>
  <c r="G2400" i="1"/>
  <c r="F2400" i="1"/>
  <c r="E2400" i="1"/>
  <c r="D2400" i="1"/>
  <c r="C2400" i="1"/>
  <c r="I2399" i="1"/>
  <c r="H2399" i="1"/>
  <c r="G2399" i="1"/>
  <c r="F2399" i="1"/>
  <c r="E2399" i="1"/>
  <c r="D2399" i="1"/>
  <c r="C2399" i="1"/>
  <c r="I2398" i="1"/>
  <c r="H2398" i="1"/>
  <c r="G2398" i="1"/>
  <c r="F2398" i="1"/>
  <c r="E2398" i="1"/>
  <c r="D2398" i="1"/>
  <c r="C2398" i="1"/>
  <c r="I2397" i="1"/>
  <c r="H2397" i="1"/>
  <c r="G2397" i="1"/>
  <c r="F2397" i="1"/>
  <c r="E2397" i="1"/>
  <c r="D2397" i="1"/>
  <c r="C2397" i="1"/>
  <c r="I2396" i="1"/>
  <c r="H2396" i="1"/>
  <c r="G2396" i="1"/>
  <c r="F2396" i="1"/>
  <c r="E2396" i="1"/>
  <c r="D2396" i="1"/>
  <c r="C2396" i="1"/>
  <c r="I2395" i="1"/>
  <c r="H2395" i="1"/>
  <c r="G2395" i="1"/>
  <c r="F2395" i="1"/>
  <c r="E2395" i="1"/>
  <c r="D2395" i="1"/>
  <c r="C2395" i="1"/>
  <c r="I2394" i="1"/>
  <c r="H2394" i="1"/>
  <c r="G2394" i="1"/>
  <c r="F2394" i="1"/>
  <c r="E2394" i="1"/>
  <c r="D2394" i="1"/>
  <c r="C2394" i="1"/>
  <c r="I2393" i="1"/>
  <c r="H2393" i="1"/>
  <c r="G2393" i="1"/>
  <c r="F2393" i="1"/>
  <c r="E2393" i="1"/>
  <c r="D2393" i="1"/>
  <c r="C2393" i="1"/>
  <c r="I2392" i="1"/>
  <c r="H2392" i="1"/>
  <c r="G2392" i="1"/>
  <c r="F2392" i="1"/>
  <c r="E2392" i="1"/>
  <c r="D2392" i="1"/>
  <c r="C2392" i="1"/>
  <c r="I2391" i="1"/>
  <c r="H2391" i="1"/>
  <c r="G2391" i="1"/>
  <c r="F2391" i="1"/>
  <c r="E2391" i="1"/>
  <c r="D2391" i="1"/>
  <c r="C2391" i="1"/>
  <c r="I2390" i="1"/>
  <c r="H2390" i="1"/>
  <c r="G2390" i="1"/>
  <c r="F2390" i="1"/>
  <c r="E2390" i="1"/>
  <c r="D2390" i="1"/>
  <c r="C2390" i="1"/>
  <c r="I2389" i="1"/>
  <c r="H2389" i="1"/>
  <c r="G2389" i="1"/>
  <c r="F2389" i="1"/>
  <c r="E2389" i="1"/>
  <c r="D2389" i="1"/>
  <c r="C2389" i="1"/>
  <c r="I2388" i="1"/>
  <c r="H2388" i="1"/>
  <c r="G2388" i="1"/>
  <c r="F2388" i="1"/>
  <c r="E2388" i="1"/>
  <c r="D2388" i="1"/>
  <c r="C2388" i="1"/>
  <c r="I2387" i="1"/>
  <c r="H2387" i="1"/>
  <c r="G2387" i="1"/>
  <c r="F2387" i="1"/>
  <c r="E2387" i="1"/>
  <c r="D2387" i="1"/>
  <c r="C2387" i="1"/>
  <c r="I2386" i="1"/>
  <c r="H2386" i="1"/>
  <c r="G2386" i="1"/>
  <c r="F2386" i="1"/>
  <c r="E2386" i="1"/>
  <c r="D2386" i="1"/>
  <c r="C2386" i="1"/>
  <c r="I2385" i="1"/>
  <c r="H2385" i="1"/>
  <c r="G2385" i="1"/>
  <c r="F2385" i="1"/>
  <c r="E2385" i="1"/>
  <c r="D2385" i="1"/>
  <c r="C2385" i="1"/>
  <c r="I2384" i="1"/>
  <c r="H2384" i="1"/>
  <c r="G2384" i="1"/>
  <c r="F2384" i="1"/>
  <c r="E2384" i="1"/>
  <c r="D2384" i="1"/>
  <c r="C2384" i="1"/>
  <c r="I2383" i="1"/>
  <c r="H2383" i="1"/>
  <c r="G2383" i="1"/>
  <c r="F2383" i="1"/>
  <c r="E2383" i="1"/>
  <c r="D2383" i="1"/>
  <c r="C2383" i="1"/>
  <c r="I2382" i="1"/>
  <c r="H2382" i="1"/>
  <c r="G2382" i="1"/>
  <c r="F2382" i="1"/>
  <c r="E2382" i="1"/>
  <c r="D2382" i="1"/>
  <c r="C2382" i="1"/>
  <c r="I2381" i="1"/>
  <c r="H2381" i="1"/>
  <c r="G2381" i="1"/>
  <c r="F2381" i="1"/>
  <c r="E2381" i="1"/>
  <c r="D2381" i="1"/>
  <c r="C2381" i="1"/>
  <c r="I2380" i="1"/>
  <c r="H2380" i="1"/>
  <c r="G2380" i="1"/>
  <c r="F2380" i="1"/>
  <c r="E2380" i="1"/>
  <c r="D2380" i="1"/>
  <c r="C2380" i="1"/>
  <c r="I2379" i="1"/>
  <c r="H2379" i="1"/>
  <c r="G2379" i="1"/>
  <c r="F2379" i="1"/>
  <c r="E2379" i="1"/>
  <c r="D2379" i="1"/>
  <c r="C2379" i="1"/>
  <c r="I2378" i="1"/>
  <c r="H2378" i="1"/>
  <c r="G2378" i="1"/>
  <c r="F2378" i="1"/>
  <c r="E2378" i="1"/>
  <c r="D2378" i="1"/>
  <c r="C2378" i="1"/>
  <c r="I2377" i="1"/>
  <c r="H2377" i="1"/>
  <c r="G2377" i="1"/>
  <c r="F2377" i="1"/>
  <c r="E2377" i="1"/>
  <c r="D2377" i="1"/>
  <c r="C2377" i="1"/>
  <c r="I2376" i="1"/>
  <c r="H2376" i="1"/>
  <c r="G2376" i="1"/>
  <c r="F2376" i="1"/>
  <c r="E2376" i="1"/>
  <c r="D2376" i="1"/>
  <c r="C2376" i="1"/>
  <c r="I2375" i="1"/>
  <c r="H2375" i="1"/>
  <c r="G2375" i="1"/>
  <c r="F2375" i="1"/>
  <c r="E2375" i="1"/>
  <c r="D2375" i="1"/>
  <c r="C2375" i="1"/>
  <c r="I2374" i="1"/>
  <c r="H2374" i="1"/>
  <c r="G2374" i="1"/>
  <c r="F2374" i="1"/>
  <c r="E2374" i="1"/>
  <c r="D2374" i="1"/>
  <c r="C2374" i="1"/>
  <c r="I2373" i="1"/>
  <c r="H2373" i="1"/>
  <c r="G2373" i="1"/>
  <c r="F2373" i="1"/>
  <c r="E2373" i="1"/>
  <c r="D2373" i="1"/>
  <c r="C2373" i="1"/>
  <c r="I2372" i="1"/>
  <c r="H2372" i="1"/>
  <c r="G2372" i="1"/>
  <c r="F2372" i="1"/>
  <c r="E2372" i="1"/>
  <c r="D2372" i="1"/>
  <c r="C2372" i="1"/>
  <c r="I2371" i="1"/>
  <c r="H2371" i="1"/>
  <c r="G2371" i="1"/>
  <c r="F2371" i="1"/>
  <c r="E2371" i="1"/>
  <c r="D2371" i="1"/>
  <c r="C2371" i="1"/>
  <c r="I2370" i="1"/>
  <c r="H2370" i="1"/>
  <c r="G2370" i="1"/>
  <c r="F2370" i="1"/>
  <c r="E2370" i="1"/>
  <c r="D2370" i="1"/>
  <c r="C2370" i="1"/>
  <c r="I2369" i="1"/>
  <c r="H2369" i="1"/>
  <c r="G2369" i="1"/>
  <c r="F2369" i="1"/>
  <c r="E2369" i="1"/>
  <c r="D2369" i="1"/>
  <c r="C2369" i="1"/>
  <c r="I2368" i="1"/>
  <c r="H2368" i="1"/>
  <c r="G2368" i="1"/>
  <c r="F2368" i="1"/>
  <c r="E2368" i="1"/>
  <c r="D2368" i="1"/>
  <c r="C2368" i="1"/>
  <c r="I2367" i="1"/>
  <c r="H2367" i="1"/>
  <c r="G2367" i="1"/>
  <c r="F2367" i="1"/>
  <c r="E2367" i="1"/>
  <c r="D2367" i="1"/>
  <c r="C2367" i="1"/>
  <c r="I2366" i="1"/>
  <c r="H2366" i="1"/>
  <c r="G2366" i="1"/>
  <c r="F2366" i="1"/>
  <c r="E2366" i="1"/>
  <c r="D2366" i="1"/>
  <c r="C2366" i="1"/>
  <c r="I2365" i="1"/>
  <c r="H2365" i="1"/>
  <c r="G2365" i="1"/>
  <c r="F2365" i="1"/>
  <c r="E2365" i="1"/>
  <c r="D2365" i="1"/>
  <c r="C2365" i="1"/>
  <c r="I2364" i="1"/>
  <c r="H2364" i="1"/>
  <c r="G2364" i="1"/>
  <c r="F2364" i="1"/>
  <c r="E2364" i="1"/>
  <c r="D2364" i="1"/>
  <c r="C2364" i="1"/>
  <c r="I2363" i="1"/>
  <c r="H2363" i="1"/>
  <c r="G2363" i="1"/>
  <c r="F2363" i="1"/>
  <c r="E2363" i="1"/>
  <c r="D2363" i="1"/>
  <c r="C2363" i="1"/>
  <c r="I2362" i="1"/>
  <c r="H2362" i="1"/>
  <c r="G2362" i="1"/>
  <c r="F2362" i="1"/>
  <c r="E2362" i="1"/>
  <c r="D2362" i="1"/>
  <c r="C2362" i="1"/>
  <c r="I2361" i="1"/>
  <c r="H2361" i="1"/>
  <c r="G2361" i="1"/>
  <c r="F2361" i="1"/>
  <c r="E2361" i="1"/>
  <c r="D2361" i="1"/>
  <c r="C2361" i="1"/>
  <c r="I2360" i="1"/>
  <c r="H2360" i="1"/>
  <c r="G2360" i="1"/>
  <c r="F2360" i="1"/>
  <c r="E2360" i="1"/>
  <c r="D2360" i="1"/>
  <c r="C2360" i="1"/>
  <c r="I2359" i="1"/>
  <c r="H2359" i="1"/>
  <c r="G2359" i="1"/>
  <c r="F2359" i="1"/>
  <c r="E2359" i="1"/>
  <c r="D2359" i="1"/>
  <c r="C2359" i="1"/>
  <c r="I2358" i="1"/>
  <c r="H2358" i="1"/>
  <c r="G2358" i="1"/>
  <c r="F2358" i="1"/>
  <c r="E2358" i="1"/>
  <c r="D2358" i="1"/>
  <c r="C2358" i="1"/>
  <c r="I2357" i="1"/>
  <c r="H2357" i="1"/>
  <c r="G2357" i="1"/>
  <c r="F2357" i="1"/>
  <c r="E2357" i="1"/>
  <c r="D2357" i="1"/>
  <c r="C2357" i="1"/>
  <c r="I2356" i="1"/>
  <c r="H2356" i="1"/>
  <c r="G2356" i="1"/>
  <c r="F2356" i="1"/>
  <c r="E2356" i="1"/>
  <c r="D2356" i="1"/>
  <c r="C2356" i="1"/>
  <c r="I2355" i="1"/>
  <c r="H2355" i="1"/>
  <c r="G2355" i="1"/>
  <c r="F2355" i="1"/>
  <c r="E2355" i="1"/>
  <c r="D2355" i="1"/>
  <c r="C2355" i="1"/>
  <c r="I2354" i="1"/>
  <c r="H2354" i="1"/>
  <c r="G2354" i="1"/>
  <c r="F2354" i="1"/>
  <c r="E2354" i="1"/>
  <c r="D2354" i="1"/>
  <c r="C2354" i="1"/>
  <c r="I2353" i="1"/>
  <c r="H2353" i="1"/>
  <c r="G2353" i="1"/>
  <c r="F2353" i="1"/>
  <c r="E2353" i="1"/>
  <c r="D2353" i="1"/>
  <c r="C2353" i="1"/>
  <c r="I2352" i="1"/>
  <c r="H2352" i="1"/>
  <c r="G2352" i="1"/>
  <c r="F2352" i="1"/>
  <c r="E2352" i="1"/>
  <c r="D2352" i="1"/>
  <c r="C2352" i="1"/>
  <c r="I2351" i="1"/>
  <c r="H2351" i="1"/>
  <c r="G2351" i="1"/>
  <c r="F2351" i="1"/>
  <c r="E2351" i="1"/>
  <c r="D2351" i="1"/>
  <c r="C2351" i="1"/>
  <c r="I2350" i="1"/>
  <c r="H2350" i="1"/>
  <c r="G2350" i="1"/>
  <c r="F2350" i="1"/>
  <c r="E2350" i="1"/>
  <c r="D2350" i="1"/>
  <c r="C2350" i="1"/>
  <c r="I2349" i="1"/>
  <c r="H2349" i="1"/>
  <c r="G2349" i="1"/>
  <c r="F2349" i="1"/>
  <c r="E2349" i="1"/>
  <c r="D2349" i="1"/>
  <c r="C2349" i="1"/>
  <c r="I2348" i="1"/>
  <c r="H2348" i="1"/>
  <c r="G2348" i="1"/>
  <c r="F2348" i="1"/>
  <c r="E2348" i="1"/>
  <c r="D2348" i="1"/>
  <c r="C2348" i="1"/>
  <c r="I2347" i="1"/>
  <c r="H2347" i="1"/>
  <c r="G2347" i="1"/>
  <c r="F2347" i="1"/>
  <c r="E2347" i="1"/>
  <c r="D2347" i="1"/>
  <c r="C2347" i="1"/>
  <c r="I2346" i="1"/>
  <c r="H2346" i="1"/>
  <c r="G2346" i="1"/>
  <c r="F2346" i="1"/>
  <c r="E2346" i="1"/>
  <c r="D2346" i="1"/>
  <c r="C2346" i="1"/>
  <c r="I2345" i="1"/>
  <c r="H2345" i="1"/>
  <c r="G2345" i="1"/>
  <c r="F2345" i="1"/>
  <c r="E2345" i="1"/>
  <c r="D2345" i="1"/>
  <c r="C2345" i="1"/>
  <c r="I2344" i="1"/>
  <c r="H2344" i="1"/>
  <c r="G2344" i="1"/>
  <c r="F2344" i="1"/>
  <c r="E2344" i="1"/>
  <c r="D2344" i="1"/>
  <c r="C2344" i="1"/>
  <c r="I2343" i="1"/>
  <c r="H2343" i="1"/>
  <c r="G2343" i="1"/>
  <c r="F2343" i="1"/>
  <c r="E2343" i="1"/>
  <c r="D2343" i="1"/>
  <c r="C2343" i="1"/>
  <c r="I2342" i="1"/>
  <c r="H2342" i="1"/>
  <c r="G2342" i="1"/>
  <c r="F2342" i="1"/>
  <c r="E2342" i="1"/>
  <c r="D2342" i="1"/>
  <c r="C2342" i="1"/>
  <c r="I2341" i="1"/>
  <c r="H2341" i="1"/>
  <c r="G2341" i="1"/>
  <c r="F2341" i="1"/>
  <c r="E2341" i="1"/>
  <c r="D2341" i="1"/>
  <c r="C2341" i="1"/>
  <c r="H2340" i="1"/>
  <c r="G2340" i="1"/>
  <c r="F2340" i="1"/>
  <c r="E2340" i="1"/>
  <c r="D2340" i="1"/>
  <c r="C2340" i="1"/>
  <c r="I2339" i="1"/>
  <c r="H2339" i="1"/>
  <c r="G2339" i="1"/>
  <c r="F2339" i="1"/>
  <c r="E2339" i="1"/>
  <c r="D2339" i="1"/>
  <c r="C2339" i="1"/>
  <c r="I2338" i="1"/>
  <c r="H2338" i="1"/>
  <c r="G2338" i="1"/>
  <c r="F2338" i="1"/>
  <c r="E2338" i="1"/>
  <c r="D2338" i="1"/>
  <c r="C2338" i="1"/>
  <c r="H2337" i="1"/>
  <c r="G2337" i="1"/>
  <c r="F2337" i="1"/>
  <c r="E2337" i="1"/>
  <c r="D2337" i="1"/>
  <c r="C2337" i="1"/>
  <c r="I2336" i="1"/>
  <c r="H2336" i="1"/>
  <c r="G2336" i="1"/>
  <c r="F2336" i="1"/>
  <c r="E2336" i="1"/>
  <c r="D2336" i="1"/>
  <c r="C2336" i="1"/>
  <c r="I2335" i="1"/>
  <c r="H2335" i="1"/>
  <c r="G2335" i="1"/>
  <c r="F2335" i="1"/>
  <c r="E2335" i="1"/>
  <c r="D2335" i="1"/>
  <c r="C2335" i="1"/>
  <c r="I2334" i="1"/>
  <c r="H2334" i="1"/>
  <c r="G2334" i="1"/>
  <c r="F2334" i="1"/>
  <c r="E2334" i="1"/>
  <c r="D2334" i="1"/>
  <c r="C2334" i="1"/>
  <c r="I2333" i="1"/>
  <c r="H2333" i="1"/>
  <c r="G2333" i="1"/>
  <c r="F2333" i="1"/>
  <c r="E2333" i="1"/>
  <c r="D2333" i="1"/>
  <c r="C2333" i="1"/>
  <c r="I2332" i="1"/>
  <c r="H2332" i="1"/>
  <c r="G2332" i="1"/>
  <c r="F2332" i="1"/>
  <c r="E2332" i="1"/>
  <c r="D2332" i="1"/>
  <c r="C2332" i="1"/>
  <c r="I2331" i="1"/>
  <c r="H2331" i="1"/>
  <c r="G2331" i="1"/>
  <c r="F2331" i="1"/>
  <c r="E2331" i="1"/>
  <c r="D2331" i="1"/>
  <c r="C2331" i="1"/>
  <c r="I2330" i="1"/>
  <c r="H2330" i="1"/>
  <c r="G2330" i="1"/>
  <c r="F2330" i="1"/>
  <c r="E2330" i="1"/>
  <c r="D2330" i="1"/>
  <c r="C2330" i="1"/>
  <c r="I2329" i="1"/>
  <c r="H2329" i="1"/>
  <c r="G2329" i="1"/>
  <c r="F2329" i="1"/>
  <c r="E2329" i="1"/>
  <c r="D2329" i="1"/>
  <c r="C2329" i="1"/>
  <c r="I2328" i="1"/>
  <c r="H2328" i="1"/>
  <c r="G2328" i="1"/>
  <c r="F2328" i="1"/>
  <c r="E2328" i="1"/>
  <c r="D2328" i="1"/>
  <c r="C2328" i="1"/>
  <c r="I2327" i="1"/>
  <c r="H2327" i="1"/>
  <c r="G2327" i="1"/>
  <c r="F2327" i="1"/>
  <c r="E2327" i="1"/>
  <c r="D2327" i="1"/>
  <c r="C2327" i="1"/>
  <c r="I2326" i="1"/>
  <c r="H2326" i="1"/>
  <c r="G2326" i="1"/>
  <c r="F2326" i="1"/>
  <c r="E2326" i="1"/>
  <c r="D2326" i="1"/>
  <c r="C2326" i="1"/>
  <c r="I2325" i="1"/>
  <c r="H2325" i="1"/>
  <c r="G2325" i="1"/>
  <c r="F2325" i="1"/>
  <c r="E2325" i="1"/>
  <c r="D2325" i="1"/>
  <c r="C2325" i="1"/>
  <c r="H2324" i="1"/>
  <c r="G2324" i="1"/>
  <c r="F2324" i="1"/>
  <c r="E2324" i="1"/>
  <c r="D2324" i="1"/>
  <c r="C2324" i="1"/>
  <c r="I2323" i="1"/>
  <c r="H2323" i="1"/>
  <c r="G2323" i="1"/>
  <c r="F2323" i="1"/>
  <c r="E2323" i="1"/>
  <c r="D2323" i="1"/>
  <c r="C2323" i="1"/>
  <c r="I2322" i="1"/>
  <c r="H2322" i="1"/>
  <c r="G2322" i="1"/>
  <c r="F2322" i="1"/>
  <c r="E2322" i="1"/>
  <c r="D2322" i="1"/>
  <c r="C2322" i="1"/>
  <c r="I2321" i="1"/>
  <c r="H2321" i="1"/>
  <c r="G2321" i="1"/>
  <c r="F2321" i="1"/>
  <c r="E2321" i="1"/>
  <c r="D2321" i="1"/>
  <c r="C2321" i="1"/>
  <c r="I2320" i="1"/>
  <c r="H2320" i="1"/>
  <c r="G2320" i="1"/>
  <c r="F2320" i="1"/>
  <c r="E2320" i="1"/>
  <c r="D2320" i="1"/>
  <c r="C2320" i="1"/>
  <c r="I2319" i="1"/>
  <c r="H2319" i="1"/>
  <c r="G2319" i="1"/>
  <c r="F2319" i="1"/>
  <c r="E2319" i="1"/>
  <c r="D2319" i="1"/>
  <c r="C2319" i="1"/>
  <c r="I2318" i="1"/>
  <c r="H2318" i="1"/>
  <c r="G2318" i="1"/>
  <c r="F2318" i="1"/>
  <c r="E2318" i="1"/>
  <c r="D2318" i="1"/>
  <c r="C2318" i="1"/>
  <c r="I2317" i="1"/>
  <c r="H2317" i="1"/>
  <c r="G2317" i="1"/>
  <c r="F2317" i="1"/>
  <c r="E2317" i="1"/>
  <c r="D2317" i="1"/>
  <c r="C2317" i="1"/>
  <c r="I2316" i="1"/>
  <c r="H2316" i="1"/>
  <c r="G2316" i="1"/>
  <c r="F2316" i="1"/>
  <c r="E2316" i="1"/>
  <c r="D2316" i="1"/>
  <c r="C2316" i="1"/>
  <c r="I2315" i="1"/>
  <c r="H2315" i="1"/>
  <c r="G2315" i="1"/>
  <c r="F2315" i="1"/>
  <c r="E2315" i="1"/>
  <c r="D2315" i="1"/>
  <c r="C2315" i="1"/>
  <c r="I2314" i="1"/>
  <c r="H2314" i="1"/>
  <c r="G2314" i="1"/>
  <c r="F2314" i="1"/>
  <c r="E2314" i="1"/>
  <c r="D2314" i="1"/>
  <c r="C2314" i="1"/>
  <c r="I2313" i="1"/>
  <c r="H2313" i="1"/>
  <c r="G2313" i="1"/>
  <c r="F2313" i="1"/>
  <c r="E2313" i="1"/>
  <c r="D2313" i="1"/>
  <c r="C2313" i="1"/>
  <c r="I2312" i="1"/>
  <c r="H2312" i="1"/>
  <c r="G2312" i="1"/>
  <c r="F2312" i="1"/>
  <c r="E2312" i="1"/>
  <c r="D2312" i="1"/>
  <c r="C2312" i="1"/>
  <c r="I2311" i="1"/>
  <c r="H2311" i="1"/>
  <c r="G2311" i="1"/>
  <c r="F2311" i="1"/>
  <c r="E2311" i="1"/>
  <c r="D2311" i="1"/>
  <c r="C2311" i="1"/>
  <c r="H2310" i="1"/>
  <c r="G2310" i="1"/>
  <c r="F2310" i="1"/>
  <c r="E2310" i="1"/>
  <c r="D2310" i="1"/>
  <c r="C2310" i="1"/>
  <c r="I2309" i="1"/>
  <c r="H2309" i="1"/>
  <c r="G2309" i="1"/>
  <c r="F2309" i="1"/>
  <c r="E2309" i="1"/>
  <c r="D2309" i="1"/>
  <c r="C2309" i="1"/>
  <c r="I2308" i="1"/>
  <c r="H2308" i="1"/>
  <c r="G2308" i="1"/>
  <c r="F2308" i="1"/>
  <c r="E2308" i="1"/>
  <c r="D2308" i="1"/>
  <c r="C2308" i="1"/>
  <c r="I2307" i="1"/>
  <c r="H2307" i="1"/>
  <c r="G2307" i="1"/>
  <c r="F2307" i="1"/>
  <c r="E2307" i="1"/>
  <c r="D2307" i="1"/>
  <c r="C2307" i="1"/>
  <c r="H2306" i="1"/>
  <c r="G2306" i="1"/>
  <c r="F2306" i="1"/>
  <c r="E2306" i="1"/>
  <c r="D2306" i="1"/>
  <c r="C2306" i="1"/>
  <c r="I2305" i="1"/>
  <c r="H2305" i="1"/>
  <c r="G2305" i="1"/>
  <c r="F2305" i="1"/>
  <c r="E2305" i="1"/>
  <c r="D2305" i="1"/>
  <c r="C2305" i="1"/>
  <c r="I2304" i="1"/>
  <c r="H2304" i="1"/>
  <c r="G2304" i="1"/>
  <c r="F2304" i="1"/>
  <c r="E2304" i="1"/>
  <c r="D2304" i="1"/>
  <c r="C2304" i="1"/>
  <c r="H2303" i="1"/>
  <c r="G2303" i="1"/>
  <c r="F2303" i="1"/>
  <c r="E2303" i="1"/>
  <c r="D2303" i="1"/>
  <c r="C2303" i="1"/>
  <c r="I2302" i="1"/>
  <c r="H2302" i="1"/>
  <c r="G2302" i="1"/>
  <c r="F2302" i="1"/>
  <c r="E2302" i="1"/>
  <c r="D2302" i="1"/>
  <c r="C2302" i="1"/>
  <c r="I2301" i="1"/>
  <c r="H2301" i="1"/>
  <c r="G2301" i="1"/>
  <c r="F2301" i="1"/>
  <c r="E2301" i="1"/>
  <c r="D2301" i="1"/>
  <c r="C2301" i="1"/>
  <c r="I2300" i="1"/>
  <c r="H2300" i="1"/>
  <c r="G2300" i="1"/>
  <c r="F2300" i="1"/>
  <c r="E2300" i="1"/>
  <c r="D2300" i="1"/>
  <c r="C2300" i="1"/>
  <c r="I2299" i="1"/>
  <c r="H2299" i="1"/>
  <c r="G2299" i="1"/>
  <c r="F2299" i="1"/>
  <c r="E2299" i="1"/>
  <c r="D2299" i="1"/>
  <c r="C2299" i="1"/>
  <c r="I2298" i="1"/>
  <c r="H2298" i="1"/>
  <c r="G2298" i="1"/>
  <c r="F2298" i="1"/>
  <c r="E2298" i="1"/>
  <c r="D2298" i="1"/>
  <c r="C2298" i="1"/>
  <c r="I2297" i="1"/>
  <c r="H2297" i="1"/>
  <c r="G2297" i="1"/>
  <c r="F2297" i="1"/>
  <c r="E2297" i="1"/>
  <c r="D2297" i="1"/>
  <c r="C2297" i="1"/>
  <c r="I2296" i="1"/>
  <c r="H2296" i="1"/>
  <c r="G2296" i="1"/>
  <c r="F2296" i="1"/>
  <c r="E2296" i="1"/>
  <c r="D2296" i="1"/>
  <c r="C2296" i="1"/>
  <c r="I2295" i="1"/>
  <c r="H2295" i="1"/>
  <c r="G2295" i="1"/>
  <c r="F2295" i="1"/>
  <c r="E2295" i="1"/>
  <c r="D2295" i="1"/>
  <c r="C2295" i="1"/>
  <c r="I2294" i="1"/>
  <c r="H2294" i="1"/>
  <c r="G2294" i="1"/>
  <c r="F2294" i="1"/>
  <c r="E2294" i="1"/>
  <c r="D2294" i="1"/>
  <c r="C2294" i="1"/>
  <c r="I2293" i="1"/>
  <c r="H2293" i="1"/>
  <c r="G2293" i="1"/>
  <c r="F2293" i="1"/>
  <c r="E2293" i="1"/>
  <c r="D2293" i="1"/>
  <c r="C2293" i="1"/>
  <c r="I2292" i="1"/>
  <c r="H2292" i="1"/>
  <c r="G2292" i="1"/>
  <c r="F2292" i="1"/>
  <c r="E2292" i="1"/>
  <c r="D2292" i="1"/>
  <c r="C2292" i="1"/>
  <c r="I2291" i="1"/>
  <c r="H2291" i="1"/>
  <c r="G2291" i="1"/>
  <c r="F2291" i="1"/>
  <c r="E2291" i="1"/>
  <c r="D2291" i="1"/>
  <c r="C2291" i="1"/>
  <c r="I2290" i="1"/>
  <c r="H2290" i="1"/>
  <c r="G2290" i="1"/>
  <c r="F2290" i="1"/>
  <c r="E2290" i="1"/>
  <c r="D2290" i="1"/>
  <c r="C2290" i="1"/>
  <c r="I2289" i="1"/>
  <c r="H2289" i="1"/>
  <c r="G2289" i="1"/>
  <c r="F2289" i="1"/>
  <c r="E2289" i="1"/>
  <c r="D2289" i="1"/>
  <c r="C2289" i="1"/>
  <c r="I2288" i="1"/>
  <c r="H2288" i="1"/>
  <c r="G2288" i="1"/>
  <c r="F2288" i="1"/>
  <c r="E2288" i="1"/>
  <c r="D2288" i="1"/>
  <c r="C2288" i="1"/>
  <c r="I2287" i="1"/>
  <c r="H2287" i="1"/>
  <c r="G2287" i="1"/>
  <c r="F2287" i="1"/>
  <c r="E2287" i="1"/>
  <c r="D2287" i="1"/>
  <c r="C2287" i="1"/>
  <c r="I2286" i="1"/>
  <c r="H2286" i="1"/>
  <c r="G2286" i="1"/>
  <c r="F2286" i="1"/>
  <c r="E2286" i="1"/>
  <c r="D2286" i="1"/>
  <c r="C2286" i="1"/>
  <c r="I2285" i="1"/>
  <c r="H2285" i="1"/>
  <c r="G2285" i="1"/>
  <c r="F2285" i="1"/>
  <c r="E2285" i="1"/>
  <c r="D2285" i="1"/>
  <c r="C2285" i="1"/>
  <c r="I2284" i="1"/>
  <c r="H2284" i="1"/>
  <c r="G2284" i="1"/>
  <c r="F2284" i="1"/>
  <c r="E2284" i="1"/>
  <c r="D2284" i="1"/>
  <c r="C2284" i="1"/>
  <c r="I2283" i="1"/>
  <c r="H2283" i="1"/>
  <c r="G2283" i="1"/>
  <c r="F2283" i="1"/>
  <c r="E2283" i="1"/>
  <c r="D2283" i="1"/>
  <c r="C2283" i="1"/>
  <c r="I2282" i="1"/>
  <c r="H2282" i="1"/>
  <c r="G2282" i="1"/>
  <c r="F2282" i="1"/>
  <c r="E2282" i="1"/>
  <c r="D2282" i="1"/>
  <c r="C2282" i="1"/>
  <c r="I2281" i="1"/>
  <c r="H2281" i="1"/>
  <c r="G2281" i="1"/>
  <c r="F2281" i="1"/>
  <c r="E2281" i="1"/>
  <c r="D2281" i="1"/>
  <c r="C2281" i="1"/>
  <c r="I2280" i="1"/>
  <c r="H2280" i="1"/>
  <c r="G2280" i="1"/>
  <c r="F2280" i="1"/>
  <c r="E2280" i="1"/>
  <c r="D2280" i="1"/>
  <c r="C2280" i="1"/>
  <c r="I2279" i="1"/>
  <c r="H2279" i="1"/>
  <c r="G2279" i="1"/>
  <c r="F2279" i="1"/>
  <c r="E2279" i="1"/>
  <c r="D2279" i="1"/>
  <c r="C2279" i="1"/>
  <c r="I2278" i="1"/>
  <c r="H2278" i="1"/>
  <c r="G2278" i="1"/>
  <c r="F2278" i="1"/>
  <c r="E2278" i="1"/>
  <c r="D2278" i="1"/>
  <c r="C2278" i="1"/>
  <c r="I2277" i="1"/>
  <c r="H2277" i="1"/>
  <c r="G2277" i="1"/>
  <c r="F2277" i="1"/>
  <c r="E2277" i="1"/>
  <c r="D2277" i="1"/>
  <c r="C2277" i="1"/>
  <c r="I2276" i="1"/>
  <c r="H2276" i="1"/>
  <c r="G2276" i="1"/>
  <c r="F2276" i="1"/>
  <c r="E2276" i="1"/>
  <c r="D2276" i="1"/>
  <c r="C2276" i="1"/>
  <c r="I2275" i="1"/>
  <c r="H2275" i="1"/>
  <c r="G2275" i="1"/>
  <c r="F2275" i="1"/>
  <c r="E2275" i="1"/>
  <c r="D2275" i="1"/>
  <c r="C2275" i="1"/>
  <c r="I2274" i="1"/>
  <c r="H2274" i="1"/>
  <c r="G2274" i="1"/>
  <c r="F2274" i="1"/>
  <c r="E2274" i="1"/>
  <c r="D2274" i="1"/>
  <c r="C2274" i="1"/>
  <c r="I2273" i="1"/>
  <c r="H2273" i="1"/>
  <c r="G2273" i="1"/>
  <c r="F2273" i="1"/>
  <c r="E2273" i="1"/>
  <c r="D2273" i="1"/>
  <c r="C2273" i="1"/>
  <c r="I2272" i="1"/>
  <c r="H2272" i="1"/>
  <c r="G2272" i="1"/>
  <c r="F2272" i="1"/>
  <c r="E2272" i="1"/>
  <c r="D2272" i="1"/>
  <c r="C2272" i="1"/>
  <c r="I2271" i="1"/>
  <c r="H2271" i="1"/>
  <c r="G2271" i="1"/>
  <c r="F2271" i="1"/>
  <c r="E2271" i="1"/>
  <c r="D2271" i="1"/>
  <c r="C2271" i="1"/>
  <c r="I2270" i="1"/>
  <c r="H2270" i="1"/>
  <c r="G2270" i="1"/>
  <c r="F2270" i="1"/>
  <c r="E2270" i="1"/>
  <c r="D2270" i="1"/>
  <c r="C2270" i="1"/>
  <c r="I2269" i="1"/>
  <c r="H2269" i="1"/>
  <c r="G2269" i="1"/>
  <c r="F2269" i="1"/>
  <c r="E2269" i="1"/>
  <c r="D2269" i="1"/>
  <c r="C2269" i="1"/>
  <c r="I2268" i="1"/>
  <c r="H2268" i="1"/>
  <c r="G2268" i="1"/>
  <c r="F2268" i="1"/>
  <c r="E2268" i="1"/>
  <c r="D2268" i="1"/>
  <c r="C2268" i="1"/>
  <c r="I2267" i="1"/>
  <c r="H2267" i="1"/>
  <c r="G2267" i="1"/>
  <c r="F2267" i="1"/>
  <c r="E2267" i="1"/>
  <c r="D2267" i="1"/>
  <c r="C2267" i="1"/>
  <c r="I2266" i="1"/>
  <c r="H2266" i="1"/>
  <c r="G2266" i="1"/>
  <c r="F2266" i="1"/>
  <c r="E2266" i="1"/>
  <c r="D2266" i="1"/>
  <c r="C2266" i="1"/>
  <c r="I2265" i="1"/>
  <c r="H2265" i="1"/>
  <c r="G2265" i="1"/>
  <c r="F2265" i="1"/>
  <c r="E2265" i="1"/>
  <c r="D2265" i="1"/>
  <c r="C2265" i="1"/>
  <c r="I2264" i="1"/>
  <c r="H2264" i="1"/>
  <c r="G2264" i="1"/>
  <c r="F2264" i="1"/>
  <c r="E2264" i="1"/>
  <c r="D2264" i="1"/>
  <c r="C2264" i="1"/>
  <c r="I2263" i="1"/>
  <c r="H2263" i="1"/>
  <c r="G2263" i="1"/>
  <c r="F2263" i="1"/>
  <c r="E2263" i="1"/>
  <c r="D2263" i="1"/>
  <c r="C2263" i="1"/>
  <c r="I2262" i="1"/>
  <c r="H2262" i="1"/>
  <c r="G2262" i="1"/>
  <c r="F2262" i="1"/>
  <c r="E2262" i="1"/>
  <c r="D2262" i="1"/>
  <c r="C2262" i="1"/>
  <c r="I2261" i="1"/>
  <c r="H2261" i="1"/>
  <c r="G2261" i="1"/>
  <c r="F2261" i="1"/>
  <c r="E2261" i="1"/>
  <c r="D2261" i="1"/>
  <c r="C2261" i="1"/>
  <c r="I2260" i="1"/>
  <c r="H2260" i="1"/>
  <c r="G2260" i="1"/>
  <c r="F2260" i="1"/>
  <c r="E2260" i="1"/>
  <c r="D2260" i="1"/>
  <c r="C2260" i="1"/>
  <c r="I2259" i="1"/>
  <c r="H2259" i="1"/>
  <c r="G2259" i="1"/>
  <c r="F2259" i="1"/>
  <c r="E2259" i="1"/>
  <c r="D2259" i="1"/>
  <c r="C2259" i="1"/>
  <c r="I2258" i="1"/>
  <c r="H2258" i="1"/>
  <c r="G2258" i="1"/>
  <c r="F2258" i="1"/>
  <c r="E2258" i="1"/>
  <c r="D2258" i="1"/>
  <c r="C2258" i="1"/>
  <c r="I2257" i="1"/>
  <c r="H2257" i="1"/>
  <c r="G2257" i="1"/>
  <c r="F2257" i="1"/>
  <c r="E2257" i="1"/>
  <c r="D2257" i="1"/>
  <c r="C2257" i="1"/>
  <c r="I2256" i="1"/>
  <c r="H2256" i="1"/>
  <c r="G2256" i="1"/>
  <c r="F2256" i="1"/>
  <c r="E2256" i="1"/>
  <c r="D2256" i="1"/>
  <c r="C2256" i="1"/>
  <c r="I2255" i="1"/>
  <c r="H2255" i="1"/>
  <c r="G2255" i="1"/>
  <c r="F2255" i="1"/>
  <c r="E2255" i="1"/>
  <c r="D2255" i="1"/>
  <c r="C2255" i="1"/>
  <c r="I2254" i="1"/>
  <c r="H2254" i="1"/>
  <c r="G2254" i="1"/>
  <c r="F2254" i="1"/>
  <c r="E2254" i="1"/>
  <c r="D2254" i="1"/>
  <c r="C2254" i="1"/>
  <c r="I2253" i="1"/>
  <c r="H2253" i="1"/>
  <c r="G2253" i="1"/>
  <c r="F2253" i="1"/>
  <c r="E2253" i="1"/>
  <c r="D2253" i="1"/>
  <c r="C2253" i="1"/>
  <c r="I2252" i="1"/>
  <c r="H2252" i="1"/>
  <c r="G2252" i="1"/>
  <c r="F2252" i="1"/>
  <c r="E2252" i="1"/>
  <c r="D2252" i="1"/>
  <c r="C2252" i="1"/>
  <c r="I2251" i="1"/>
  <c r="H2251" i="1"/>
  <c r="G2251" i="1"/>
  <c r="F2251" i="1"/>
  <c r="E2251" i="1"/>
  <c r="D2251" i="1"/>
  <c r="C2251" i="1"/>
  <c r="I2250" i="1"/>
  <c r="H2250" i="1"/>
  <c r="G2250" i="1"/>
  <c r="F2250" i="1"/>
  <c r="E2250" i="1"/>
  <c r="D2250" i="1"/>
  <c r="C2250" i="1"/>
  <c r="I2249" i="1"/>
  <c r="H2249" i="1"/>
  <c r="G2249" i="1"/>
  <c r="F2249" i="1"/>
  <c r="E2249" i="1"/>
  <c r="D2249" i="1"/>
  <c r="C2249" i="1"/>
  <c r="I2248" i="1"/>
  <c r="H2248" i="1"/>
  <c r="G2248" i="1"/>
  <c r="F2248" i="1"/>
  <c r="E2248" i="1"/>
  <c r="D2248" i="1"/>
  <c r="C2248" i="1"/>
  <c r="I2247" i="1"/>
  <c r="H2247" i="1"/>
  <c r="G2247" i="1"/>
  <c r="F2247" i="1"/>
  <c r="E2247" i="1"/>
  <c r="D2247" i="1"/>
  <c r="C2247" i="1"/>
  <c r="I2246" i="1"/>
  <c r="H2246" i="1"/>
  <c r="G2246" i="1"/>
  <c r="F2246" i="1"/>
  <c r="E2246" i="1"/>
  <c r="D2246" i="1"/>
  <c r="C2246" i="1"/>
  <c r="I2245" i="1"/>
  <c r="H2245" i="1"/>
  <c r="G2245" i="1"/>
  <c r="F2245" i="1"/>
  <c r="E2245" i="1"/>
  <c r="D2245" i="1"/>
  <c r="C2245" i="1"/>
  <c r="I2244" i="1"/>
  <c r="H2244" i="1"/>
  <c r="G2244" i="1"/>
  <c r="F2244" i="1"/>
  <c r="E2244" i="1"/>
  <c r="D2244" i="1"/>
  <c r="C2244" i="1"/>
  <c r="I2243" i="1"/>
  <c r="H2243" i="1"/>
  <c r="G2243" i="1"/>
  <c r="F2243" i="1"/>
  <c r="E2243" i="1"/>
  <c r="D2243" i="1"/>
  <c r="C2243" i="1"/>
  <c r="I2242" i="1"/>
  <c r="H2242" i="1"/>
  <c r="G2242" i="1"/>
  <c r="F2242" i="1"/>
  <c r="E2242" i="1"/>
  <c r="D2242" i="1"/>
  <c r="C2242" i="1"/>
  <c r="I2241" i="1"/>
  <c r="H2241" i="1"/>
  <c r="G2241" i="1"/>
  <c r="F2241" i="1"/>
  <c r="E2241" i="1"/>
  <c r="D2241" i="1"/>
  <c r="C2241" i="1"/>
  <c r="I2240" i="1"/>
  <c r="H2240" i="1"/>
  <c r="G2240" i="1"/>
  <c r="F2240" i="1"/>
  <c r="E2240" i="1"/>
  <c r="D2240" i="1"/>
  <c r="C2240" i="1"/>
  <c r="I2239" i="1"/>
  <c r="H2239" i="1"/>
  <c r="G2239" i="1"/>
  <c r="F2239" i="1"/>
  <c r="E2239" i="1"/>
  <c r="D2239" i="1"/>
  <c r="C2239" i="1"/>
  <c r="I2238" i="1"/>
  <c r="H2238" i="1"/>
  <c r="G2238" i="1"/>
  <c r="F2238" i="1"/>
  <c r="E2238" i="1"/>
  <c r="D2238" i="1"/>
  <c r="C2238" i="1"/>
  <c r="I2237" i="1"/>
  <c r="H2237" i="1"/>
  <c r="G2237" i="1"/>
  <c r="F2237" i="1"/>
  <c r="E2237" i="1"/>
  <c r="D2237" i="1"/>
  <c r="C2237" i="1"/>
  <c r="I2236" i="1"/>
  <c r="H2236" i="1"/>
  <c r="G2236" i="1"/>
  <c r="F2236" i="1"/>
  <c r="E2236" i="1"/>
  <c r="D2236" i="1"/>
  <c r="C2236" i="1"/>
  <c r="I2235" i="1"/>
  <c r="H2235" i="1"/>
  <c r="G2235" i="1"/>
  <c r="F2235" i="1"/>
  <c r="E2235" i="1"/>
  <c r="D2235" i="1"/>
  <c r="C2235" i="1"/>
  <c r="I2234" i="1"/>
  <c r="H2234" i="1"/>
  <c r="G2234" i="1"/>
  <c r="F2234" i="1"/>
  <c r="E2234" i="1"/>
  <c r="D2234" i="1"/>
  <c r="C2234" i="1"/>
  <c r="I2233" i="1"/>
  <c r="H2233" i="1"/>
  <c r="G2233" i="1"/>
  <c r="F2233" i="1"/>
  <c r="E2233" i="1"/>
  <c r="D2233" i="1"/>
  <c r="C2233" i="1"/>
  <c r="I2232" i="1"/>
  <c r="H2232" i="1"/>
  <c r="G2232" i="1"/>
  <c r="F2232" i="1"/>
  <c r="E2232" i="1"/>
  <c r="D2232" i="1"/>
  <c r="C2232" i="1"/>
  <c r="I2231" i="1"/>
  <c r="H2231" i="1"/>
  <c r="G2231" i="1"/>
  <c r="F2231" i="1"/>
  <c r="E2231" i="1"/>
  <c r="D2231" i="1"/>
  <c r="C2231" i="1"/>
  <c r="I2230" i="1"/>
  <c r="H2230" i="1"/>
  <c r="G2230" i="1"/>
  <c r="F2230" i="1"/>
  <c r="E2230" i="1"/>
  <c r="D2230" i="1"/>
  <c r="C2230" i="1"/>
  <c r="I2229" i="1"/>
  <c r="H2229" i="1"/>
  <c r="G2229" i="1"/>
  <c r="F2229" i="1"/>
  <c r="E2229" i="1"/>
  <c r="D2229" i="1"/>
  <c r="C2229" i="1"/>
  <c r="I2228" i="1"/>
  <c r="H2228" i="1"/>
  <c r="G2228" i="1"/>
  <c r="F2228" i="1"/>
  <c r="E2228" i="1"/>
  <c r="D2228" i="1"/>
  <c r="C2228" i="1"/>
  <c r="I2227" i="1"/>
  <c r="H2227" i="1"/>
  <c r="G2227" i="1"/>
  <c r="F2227" i="1"/>
  <c r="E2227" i="1"/>
  <c r="D2227" i="1"/>
  <c r="C2227" i="1"/>
  <c r="I2226" i="1"/>
  <c r="H2226" i="1"/>
  <c r="G2226" i="1"/>
  <c r="F2226" i="1"/>
  <c r="E2226" i="1"/>
  <c r="D2226" i="1"/>
  <c r="C2226" i="1"/>
  <c r="I2225" i="1"/>
  <c r="H2225" i="1"/>
  <c r="G2225" i="1"/>
  <c r="F2225" i="1"/>
  <c r="E2225" i="1"/>
  <c r="D2225" i="1"/>
  <c r="C2225" i="1"/>
  <c r="I2224" i="1"/>
  <c r="H2224" i="1"/>
  <c r="G2224" i="1"/>
  <c r="F2224" i="1"/>
  <c r="E2224" i="1"/>
  <c r="D2224" i="1"/>
  <c r="C2224" i="1"/>
  <c r="I2223" i="1"/>
  <c r="H2223" i="1"/>
  <c r="G2223" i="1"/>
  <c r="F2223" i="1"/>
  <c r="E2223" i="1"/>
  <c r="D2223" i="1"/>
  <c r="C2223" i="1"/>
  <c r="I2222" i="1"/>
  <c r="H2222" i="1"/>
  <c r="G2222" i="1"/>
  <c r="F2222" i="1"/>
  <c r="E2222" i="1"/>
  <c r="D2222" i="1"/>
  <c r="C2222" i="1"/>
  <c r="I2221" i="1"/>
  <c r="H2221" i="1"/>
  <c r="G2221" i="1"/>
  <c r="F2221" i="1"/>
  <c r="E2221" i="1"/>
  <c r="D2221" i="1"/>
  <c r="C2221" i="1"/>
  <c r="I2220" i="1"/>
  <c r="H2220" i="1"/>
  <c r="G2220" i="1"/>
  <c r="F2220" i="1"/>
  <c r="E2220" i="1"/>
  <c r="D2220" i="1"/>
  <c r="C2220" i="1"/>
  <c r="I2219" i="1"/>
  <c r="H2219" i="1"/>
  <c r="G2219" i="1"/>
  <c r="F2219" i="1"/>
  <c r="E2219" i="1"/>
  <c r="D2219" i="1"/>
  <c r="C2219" i="1"/>
  <c r="I2218" i="1"/>
  <c r="H2218" i="1"/>
  <c r="G2218" i="1"/>
  <c r="F2218" i="1"/>
  <c r="E2218" i="1"/>
  <c r="D2218" i="1"/>
  <c r="C2218" i="1"/>
  <c r="I2217" i="1"/>
  <c r="H2217" i="1"/>
  <c r="G2217" i="1"/>
  <c r="F2217" i="1"/>
  <c r="E2217" i="1"/>
  <c r="D2217" i="1"/>
  <c r="C2217" i="1"/>
  <c r="I2216" i="1"/>
  <c r="H2216" i="1"/>
  <c r="G2216" i="1"/>
  <c r="F2216" i="1"/>
  <c r="E2216" i="1"/>
  <c r="D2216" i="1"/>
  <c r="C2216" i="1"/>
  <c r="I2215" i="1"/>
  <c r="H2215" i="1"/>
  <c r="G2215" i="1"/>
  <c r="F2215" i="1"/>
  <c r="E2215" i="1"/>
  <c r="D2215" i="1"/>
  <c r="C2215" i="1"/>
  <c r="I2214" i="1"/>
  <c r="H2214" i="1"/>
  <c r="G2214" i="1"/>
  <c r="F2214" i="1"/>
  <c r="E2214" i="1"/>
  <c r="D2214" i="1"/>
  <c r="C2214" i="1"/>
  <c r="I2213" i="1"/>
  <c r="H2213" i="1"/>
  <c r="G2213" i="1"/>
  <c r="F2213" i="1"/>
  <c r="E2213" i="1"/>
  <c r="D2213" i="1"/>
  <c r="C2213" i="1"/>
  <c r="I2212" i="1"/>
  <c r="H2212" i="1"/>
  <c r="G2212" i="1"/>
  <c r="F2212" i="1"/>
  <c r="E2212" i="1"/>
  <c r="D2212" i="1"/>
  <c r="C2212" i="1"/>
  <c r="I2211" i="1"/>
  <c r="H2211" i="1"/>
  <c r="G2211" i="1"/>
  <c r="F2211" i="1"/>
  <c r="E2211" i="1"/>
  <c r="D2211" i="1"/>
  <c r="C2211" i="1"/>
  <c r="I2210" i="1"/>
  <c r="H2210" i="1"/>
  <c r="G2210" i="1"/>
  <c r="F2210" i="1"/>
  <c r="E2210" i="1"/>
  <c r="D2210" i="1"/>
  <c r="C2210" i="1"/>
  <c r="I2209" i="1"/>
  <c r="H2209" i="1"/>
  <c r="G2209" i="1"/>
  <c r="F2209" i="1"/>
  <c r="E2209" i="1"/>
  <c r="D2209" i="1"/>
  <c r="C2209" i="1"/>
  <c r="I2208" i="1"/>
  <c r="H2208" i="1"/>
  <c r="G2208" i="1"/>
  <c r="F2208" i="1"/>
  <c r="E2208" i="1"/>
  <c r="D2208" i="1"/>
  <c r="C2208" i="1"/>
  <c r="I2207" i="1"/>
  <c r="H2207" i="1"/>
  <c r="G2207" i="1"/>
  <c r="F2207" i="1"/>
  <c r="E2207" i="1"/>
  <c r="D2207" i="1"/>
  <c r="C2207" i="1"/>
  <c r="I2206" i="1"/>
  <c r="H2206" i="1"/>
  <c r="G2206" i="1"/>
  <c r="F2206" i="1"/>
  <c r="E2206" i="1"/>
  <c r="D2206" i="1"/>
  <c r="C2206" i="1"/>
  <c r="I2205" i="1"/>
  <c r="H2205" i="1"/>
  <c r="G2205" i="1"/>
  <c r="F2205" i="1"/>
  <c r="E2205" i="1"/>
  <c r="D2205" i="1"/>
  <c r="C2205" i="1"/>
  <c r="I2204" i="1"/>
  <c r="H2204" i="1"/>
  <c r="G2204" i="1"/>
  <c r="F2204" i="1"/>
  <c r="E2204" i="1"/>
  <c r="D2204" i="1"/>
  <c r="C2204" i="1"/>
  <c r="I2203" i="1"/>
  <c r="H2203" i="1"/>
  <c r="G2203" i="1"/>
  <c r="F2203" i="1"/>
  <c r="E2203" i="1"/>
  <c r="D2203" i="1"/>
  <c r="C2203" i="1"/>
  <c r="I2202" i="1"/>
  <c r="H2202" i="1"/>
  <c r="G2202" i="1"/>
  <c r="F2202" i="1"/>
  <c r="E2202" i="1"/>
  <c r="D2202" i="1"/>
  <c r="C2202" i="1"/>
  <c r="I2201" i="1"/>
  <c r="H2201" i="1"/>
  <c r="G2201" i="1"/>
  <c r="F2201" i="1"/>
  <c r="E2201" i="1"/>
  <c r="D2201" i="1"/>
  <c r="C2201" i="1"/>
  <c r="I2200" i="1"/>
  <c r="H2200" i="1"/>
  <c r="G2200" i="1"/>
  <c r="F2200" i="1"/>
  <c r="E2200" i="1"/>
  <c r="D2200" i="1"/>
  <c r="C2200" i="1"/>
  <c r="I2199" i="1"/>
  <c r="H2199" i="1"/>
  <c r="G2199" i="1"/>
  <c r="F2199" i="1"/>
  <c r="E2199" i="1"/>
  <c r="D2199" i="1"/>
  <c r="C2199" i="1"/>
  <c r="I2198" i="1"/>
  <c r="H2198" i="1"/>
  <c r="G2198" i="1"/>
  <c r="F2198" i="1"/>
  <c r="E2198" i="1"/>
  <c r="D2198" i="1"/>
  <c r="C2198" i="1"/>
  <c r="I2197" i="1"/>
  <c r="H2197" i="1"/>
  <c r="G2197" i="1"/>
  <c r="F2197" i="1"/>
  <c r="E2197" i="1"/>
  <c r="D2197" i="1"/>
  <c r="C2197" i="1"/>
  <c r="I2196" i="1"/>
  <c r="H2196" i="1"/>
  <c r="G2196" i="1"/>
  <c r="F2196" i="1"/>
  <c r="E2196" i="1"/>
  <c r="D2196" i="1"/>
  <c r="C2196" i="1"/>
  <c r="I2195" i="1"/>
  <c r="H2195" i="1"/>
  <c r="G2195" i="1"/>
  <c r="F2195" i="1"/>
  <c r="E2195" i="1"/>
  <c r="D2195" i="1"/>
  <c r="C2195" i="1"/>
  <c r="I2194" i="1"/>
  <c r="H2194" i="1"/>
  <c r="G2194" i="1"/>
  <c r="F2194" i="1"/>
  <c r="E2194" i="1"/>
  <c r="D2194" i="1"/>
  <c r="C2194" i="1"/>
  <c r="I2193" i="1"/>
  <c r="H2193" i="1"/>
  <c r="G2193" i="1"/>
  <c r="F2193" i="1"/>
  <c r="E2193" i="1"/>
  <c r="D2193" i="1"/>
  <c r="C2193" i="1"/>
  <c r="I2192" i="1"/>
  <c r="H2192" i="1"/>
  <c r="G2192" i="1"/>
  <c r="F2192" i="1"/>
  <c r="E2192" i="1"/>
  <c r="D2192" i="1"/>
  <c r="C2192" i="1"/>
  <c r="I2191" i="1"/>
  <c r="H2191" i="1"/>
  <c r="G2191" i="1"/>
  <c r="F2191" i="1"/>
  <c r="E2191" i="1"/>
  <c r="D2191" i="1"/>
  <c r="C2191" i="1"/>
  <c r="I2190" i="1"/>
  <c r="H2190" i="1"/>
  <c r="G2190" i="1"/>
  <c r="F2190" i="1"/>
  <c r="E2190" i="1"/>
  <c r="D2190" i="1"/>
  <c r="C2190" i="1"/>
  <c r="I2189" i="1"/>
  <c r="H2189" i="1"/>
  <c r="G2189" i="1"/>
  <c r="F2189" i="1"/>
  <c r="E2189" i="1"/>
  <c r="D2189" i="1"/>
  <c r="C2189" i="1"/>
  <c r="I2188" i="1"/>
  <c r="H2188" i="1"/>
  <c r="G2188" i="1"/>
  <c r="F2188" i="1"/>
  <c r="E2188" i="1"/>
  <c r="D2188" i="1"/>
  <c r="C2188" i="1"/>
  <c r="I2187" i="1"/>
  <c r="H2187" i="1"/>
  <c r="G2187" i="1"/>
  <c r="F2187" i="1"/>
  <c r="E2187" i="1"/>
  <c r="D2187" i="1"/>
  <c r="C2187" i="1"/>
  <c r="I2186" i="1"/>
  <c r="H2186" i="1"/>
  <c r="G2186" i="1"/>
  <c r="F2186" i="1"/>
  <c r="E2186" i="1"/>
  <c r="D2186" i="1"/>
  <c r="C2186" i="1"/>
  <c r="I2185" i="1"/>
  <c r="H2185" i="1"/>
  <c r="G2185" i="1"/>
  <c r="F2185" i="1"/>
  <c r="E2185" i="1"/>
  <c r="D2185" i="1"/>
  <c r="C2185" i="1"/>
  <c r="I2184" i="1"/>
  <c r="H2184" i="1"/>
  <c r="G2184" i="1"/>
  <c r="F2184" i="1"/>
  <c r="E2184" i="1"/>
  <c r="D2184" i="1"/>
  <c r="C2184" i="1"/>
  <c r="I2183" i="1"/>
  <c r="H2183" i="1"/>
  <c r="G2183" i="1"/>
  <c r="F2183" i="1"/>
  <c r="E2183" i="1"/>
  <c r="D2183" i="1"/>
  <c r="C2183" i="1"/>
  <c r="I2182" i="1"/>
  <c r="H2182" i="1"/>
  <c r="G2182" i="1"/>
  <c r="F2182" i="1"/>
  <c r="E2182" i="1"/>
  <c r="D2182" i="1"/>
  <c r="C2182" i="1"/>
  <c r="I2181" i="1"/>
  <c r="H2181" i="1"/>
  <c r="G2181" i="1"/>
  <c r="F2181" i="1"/>
  <c r="E2181" i="1"/>
  <c r="D2181" i="1"/>
  <c r="C2181" i="1"/>
  <c r="I2180" i="1"/>
  <c r="H2180" i="1"/>
  <c r="G2180" i="1"/>
  <c r="F2180" i="1"/>
  <c r="E2180" i="1"/>
  <c r="D2180" i="1"/>
  <c r="C2180" i="1"/>
  <c r="I2179" i="1"/>
  <c r="H2179" i="1"/>
  <c r="G2179" i="1"/>
  <c r="F2179" i="1"/>
  <c r="E2179" i="1"/>
  <c r="D2179" i="1"/>
  <c r="C2179" i="1"/>
  <c r="I2178" i="1"/>
  <c r="H2178" i="1"/>
  <c r="G2178" i="1"/>
  <c r="F2178" i="1"/>
  <c r="E2178" i="1"/>
  <c r="D2178" i="1"/>
  <c r="C2178" i="1"/>
  <c r="I2177" i="1"/>
  <c r="H2177" i="1"/>
  <c r="G2177" i="1"/>
  <c r="F2177" i="1"/>
  <c r="E2177" i="1"/>
  <c r="D2177" i="1"/>
  <c r="C2177" i="1"/>
  <c r="I2176" i="1"/>
  <c r="H2176" i="1"/>
  <c r="G2176" i="1"/>
  <c r="F2176" i="1"/>
  <c r="E2176" i="1"/>
  <c r="D2176" i="1"/>
  <c r="C2176" i="1"/>
  <c r="I2175" i="1"/>
  <c r="H2175" i="1"/>
  <c r="G2175" i="1"/>
  <c r="F2175" i="1"/>
  <c r="E2175" i="1"/>
  <c r="D2175" i="1"/>
  <c r="C2175" i="1"/>
  <c r="I2174" i="1"/>
  <c r="H2174" i="1"/>
  <c r="G2174" i="1"/>
  <c r="F2174" i="1"/>
  <c r="E2174" i="1"/>
  <c r="D2174" i="1"/>
  <c r="C2174" i="1"/>
  <c r="I2173" i="1"/>
  <c r="H2173" i="1"/>
  <c r="G2173" i="1"/>
  <c r="F2173" i="1"/>
  <c r="E2173" i="1"/>
  <c r="D2173" i="1"/>
  <c r="C2173" i="1"/>
  <c r="I2172" i="1"/>
  <c r="H2172" i="1"/>
  <c r="G2172" i="1"/>
  <c r="F2172" i="1"/>
  <c r="E2172" i="1"/>
  <c r="D2172" i="1"/>
  <c r="C2172" i="1"/>
  <c r="I2171" i="1"/>
  <c r="H2171" i="1"/>
  <c r="G2171" i="1"/>
  <c r="F2171" i="1"/>
  <c r="E2171" i="1"/>
  <c r="D2171" i="1"/>
  <c r="C2171" i="1"/>
  <c r="I2170" i="1"/>
  <c r="H2170" i="1"/>
  <c r="G2170" i="1"/>
  <c r="F2170" i="1"/>
  <c r="E2170" i="1"/>
  <c r="D2170" i="1"/>
  <c r="C2170" i="1"/>
  <c r="I2169" i="1"/>
  <c r="H2169" i="1"/>
  <c r="G2169" i="1"/>
  <c r="F2169" i="1"/>
  <c r="E2169" i="1"/>
  <c r="D2169" i="1"/>
  <c r="C2169" i="1"/>
  <c r="I2168" i="1"/>
  <c r="H2168" i="1"/>
  <c r="G2168" i="1"/>
  <c r="F2168" i="1"/>
  <c r="E2168" i="1"/>
  <c r="D2168" i="1"/>
  <c r="C2168" i="1"/>
  <c r="I2167" i="1"/>
  <c r="H2167" i="1"/>
  <c r="G2167" i="1"/>
  <c r="F2167" i="1"/>
  <c r="E2167" i="1"/>
  <c r="D2167" i="1"/>
  <c r="C2167" i="1"/>
  <c r="I2166" i="1"/>
  <c r="H2166" i="1"/>
  <c r="G2166" i="1"/>
  <c r="F2166" i="1"/>
  <c r="E2166" i="1"/>
  <c r="D2166" i="1"/>
  <c r="C2166" i="1"/>
  <c r="I2165" i="1"/>
  <c r="H2165" i="1"/>
  <c r="G2165" i="1"/>
  <c r="F2165" i="1"/>
  <c r="E2165" i="1"/>
  <c r="D2165" i="1"/>
  <c r="C2165" i="1"/>
  <c r="I2164" i="1"/>
  <c r="H2164" i="1"/>
  <c r="G2164" i="1"/>
  <c r="F2164" i="1"/>
  <c r="E2164" i="1"/>
  <c r="D2164" i="1"/>
  <c r="C2164" i="1"/>
  <c r="I2163" i="1"/>
  <c r="H2163" i="1"/>
  <c r="G2163" i="1"/>
  <c r="F2163" i="1"/>
  <c r="E2163" i="1"/>
  <c r="D2163" i="1"/>
  <c r="C2163" i="1"/>
  <c r="I2162" i="1"/>
  <c r="H2162" i="1"/>
  <c r="G2162" i="1"/>
  <c r="F2162" i="1"/>
  <c r="E2162" i="1"/>
  <c r="D2162" i="1"/>
  <c r="C2162" i="1"/>
  <c r="I2161" i="1"/>
  <c r="H2161" i="1"/>
  <c r="G2161" i="1"/>
  <c r="F2161" i="1"/>
  <c r="E2161" i="1"/>
  <c r="D2161" i="1"/>
  <c r="C2161" i="1"/>
  <c r="I2160" i="1"/>
  <c r="H2160" i="1"/>
  <c r="G2160" i="1"/>
  <c r="F2160" i="1"/>
  <c r="E2160" i="1"/>
  <c r="D2160" i="1"/>
  <c r="C2160" i="1"/>
  <c r="I2159" i="1"/>
  <c r="H2159" i="1"/>
  <c r="G2159" i="1"/>
  <c r="F2159" i="1"/>
  <c r="E2159" i="1"/>
  <c r="D2159" i="1"/>
  <c r="C2159" i="1"/>
  <c r="I2158" i="1"/>
  <c r="H2158" i="1"/>
  <c r="G2158" i="1"/>
  <c r="F2158" i="1"/>
  <c r="E2158" i="1"/>
  <c r="D2158" i="1"/>
  <c r="C2158" i="1"/>
  <c r="I2157" i="1"/>
  <c r="H2157" i="1"/>
  <c r="G2157" i="1"/>
  <c r="F2157" i="1"/>
  <c r="E2157" i="1"/>
  <c r="D2157" i="1"/>
  <c r="C2157" i="1"/>
  <c r="I2156" i="1"/>
  <c r="H2156" i="1"/>
  <c r="G2156" i="1"/>
  <c r="F2156" i="1"/>
  <c r="E2156" i="1"/>
  <c r="D2156" i="1"/>
  <c r="C2156" i="1"/>
  <c r="I2155" i="1"/>
  <c r="H2155" i="1"/>
  <c r="G2155" i="1"/>
  <c r="F2155" i="1"/>
  <c r="E2155" i="1"/>
  <c r="D2155" i="1"/>
  <c r="C2155" i="1"/>
  <c r="I2154" i="1"/>
  <c r="H2154" i="1"/>
  <c r="G2154" i="1"/>
  <c r="F2154" i="1"/>
  <c r="E2154" i="1"/>
  <c r="D2154" i="1"/>
  <c r="C2154" i="1"/>
  <c r="I2153" i="1"/>
  <c r="H2153" i="1"/>
  <c r="G2153" i="1"/>
  <c r="F2153" i="1"/>
  <c r="E2153" i="1"/>
  <c r="D2153" i="1"/>
  <c r="C2153" i="1"/>
  <c r="I2152" i="1"/>
  <c r="H2152" i="1"/>
  <c r="G2152" i="1"/>
  <c r="F2152" i="1"/>
  <c r="E2152" i="1"/>
  <c r="D2152" i="1"/>
  <c r="C2152" i="1"/>
  <c r="I2151" i="1"/>
  <c r="H2151" i="1"/>
  <c r="G2151" i="1"/>
  <c r="F2151" i="1"/>
  <c r="E2151" i="1"/>
  <c r="D2151" i="1"/>
  <c r="C2151" i="1"/>
  <c r="I2150" i="1"/>
  <c r="H2150" i="1"/>
  <c r="G2150" i="1"/>
  <c r="F2150" i="1"/>
  <c r="E2150" i="1"/>
  <c r="D2150" i="1"/>
  <c r="C2150" i="1"/>
  <c r="I2149" i="1"/>
  <c r="H2149" i="1"/>
  <c r="G2149" i="1"/>
  <c r="F2149" i="1"/>
  <c r="E2149" i="1"/>
  <c r="D2149" i="1"/>
  <c r="C2149" i="1"/>
  <c r="I2148" i="1"/>
  <c r="H2148" i="1"/>
  <c r="G2148" i="1"/>
  <c r="F2148" i="1"/>
  <c r="E2148" i="1"/>
  <c r="D2148" i="1"/>
  <c r="C2148" i="1"/>
  <c r="I2147" i="1"/>
  <c r="H2147" i="1"/>
  <c r="G2147" i="1"/>
  <c r="F2147" i="1"/>
  <c r="E2147" i="1"/>
  <c r="D2147" i="1"/>
  <c r="C2147" i="1"/>
  <c r="I2146" i="1"/>
  <c r="H2146" i="1"/>
  <c r="G2146" i="1"/>
  <c r="F2146" i="1"/>
  <c r="E2146" i="1"/>
  <c r="D2146" i="1"/>
  <c r="C2146" i="1"/>
  <c r="I2145" i="1"/>
  <c r="H2145" i="1"/>
  <c r="G2145" i="1"/>
  <c r="F2145" i="1"/>
  <c r="E2145" i="1"/>
  <c r="D2145" i="1"/>
  <c r="C2145" i="1"/>
  <c r="I2144" i="1"/>
  <c r="H2144" i="1"/>
  <c r="G2144" i="1"/>
  <c r="F2144" i="1"/>
  <c r="E2144" i="1"/>
  <c r="D2144" i="1"/>
  <c r="C2144" i="1"/>
  <c r="I2143" i="1"/>
  <c r="H2143" i="1"/>
  <c r="G2143" i="1"/>
  <c r="F2143" i="1"/>
  <c r="E2143" i="1"/>
  <c r="D2143" i="1"/>
  <c r="C2143" i="1"/>
  <c r="I2142" i="1"/>
  <c r="H2142" i="1"/>
  <c r="G2142" i="1"/>
  <c r="F2142" i="1"/>
  <c r="E2142" i="1"/>
  <c r="D2142" i="1"/>
  <c r="C2142" i="1"/>
  <c r="I2141" i="1"/>
  <c r="H2141" i="1"/>
  <c r="G2141" i="1"/>
  <c r="F2141" i="1"/>
  <c r="E2141" i="1"/>
  <c r="D2141" i="1"/>
  <c r="C2141" i="1"/>
  <c r="I2140" i="1"/>
  <c r="H2140" i="1"/>
  <c r="G2140" i="1"/>
  <c r="F2140" i="1"/>
  <c r="E2140" i="1"/>
  <c r="D2140" i="1"/>
  <c r="C2140" i="1"/>
  <c r="I2139" i="1"/>
  <c r="H2139" i="1"/>
  <c r="G2139" i="1"/>
  <c r="F2139" i="1"/>
  <c r="E2139" i="1"/>
  <c r="D2139" i="1"/>
  <c r="C2139" i="1"/>
  <c r="I2138" i="1"/>
  <c r="H2138" i="1"/>
  <c r="G2138" i="1"/>
  <c r="F2138" i="1"/>
  <c r="E2138" i="1"/>
  <c r="D2138" i="1"/>
  <c r="C2138" i="1"/>
  <c r="I2137" i="1"/>
  <c r="H2137" i="1"/>
  <c r="G2137" i="1"/>
  <c r="F2137" i="1"/>
  <c r="E2137" i="1"/>
  <c r="D2137" i="1"/>
  <c r="C2137" i="1"/>
  <c r="I2136" i="1"/>
  <c r="H2136" i="1"/>
  <c r="G2136" i="1"/>
  <c r="F2136" i="1"/>
  <c r="E2136" i="1"/>
  <c r="D2136" i="1"/>
  <c r="C2136" i="1"/>
  <c r="I2135" i="1"/>
  <c r="H2135" i="1"/>
  <c r="G2135" i="1"/>
  <c r="F2135" i="1"/>
  <c r="E2135" i="1"/>
  <c r="D2135" i="1"/>
  <c r="C2135" i="1"/>
  <c r="I2134" i="1"/>
  <c r="H2134" i="1"/>
  <c r="G2134" i="1"/>
  <c r="F2134" i="1"/>
  <c r="E2134" i="1"/>
  <c r="D2134" i="1"/>
  <c r="C2134" i="1"/>
  <c r="I2133" i="1"/>
  <c r="H2133" i="1"/>
  <c r="G2133" i="1"/>
  <c r="F2133" i="1"/>
  <c r="E2133" i="1"/>
  <c r="D2133" i="1"/>
  <c r="C2133" i="1"/>
  <c r="I2132" i="1"/>
  <c r="H2132" i="1"/>
  <c r="G2132" i="1"/>
  <c r="F2132" i="1"/>
  <c r="E2132" i="1"/>
  <c r="D2132" i="1"/>
  <c r="C2132" i="1"/>
  <c r="I2131" i="1"/>
  <c r="H2131" i="1"/>
  <c r="G2131" i="1"/>
  <c r="F2131" i="1"/>
  <c r="E2131" i="1"/>
  <c r="D2131" i="1"/>
  <c r="C2131" i="1"/>
  <c r="I2130" i="1"/>
  <c r="H2130" i="1"/>
  <c r="G2130" i="1"/>
  <c r="F2130" i="1"/>
  <c r="E2130" i="1"/>
  <c r="D2130" i="1"/>
  <c r="C2130" i="1"/>
  <c r="I2129" i="1"/>
  <c r="H2129" i="1"/>
  <c r="G2129" i="1"/>
  <c r="F2129" i="1"/>
  <c r="E2129" i="1"/>
  <c r="D2129" i="1"/>
  <c r="C2129" i="1"/>
  <c r="I2128" i="1"/>
  <c r="H2128" i="1"/>
  <c r="G2128" i="1"/>
  <c r="F2128" i="1"/>
  <c r="E2128" i="1"/>
  <c r="D2128" i="1"/>
  <c r="C2128" i="1"/>
  <c r="I2127" i="1"/>
  <c r="H2127" i="1"/>
  <c r="G2127" i="1"/>
  <c r="F2127" i="1"/>
  <c r="E2127" i="1"/>
  <c r="D2127" i="1"/>
  <c r="C2127" i="1"/>
  <c r="I2126" i="1"/>
  <c r="H2126" i="1"/>
  <c r="G2126" i="1"/>
  <c r="F2126" i="1"/>
  <c r="E2126" i="1"/>
  <c r="D2126" i="1"/>
  <c r="C2126" i="1"/>
  <c r="I2125" i="1"/>
  <c r="H2125" i="1"/>
  <c r="G2125" i="1"/>
  <c r="F2125" i="1"/>
  <c r="E2125" i="1"/>
  <c r="D2125" i="1"/>
  <c r="C2125" i="1"/>
  <c r="I2124" i="1"/>
  <c r="H2124" i="1"/>
  <c r="G2124" i="1"/>
  <c r="F2124" i="1"/>
  <c r="E2124" i="1"/>
  <c r="D2124" i="1"/>
  <c r="C2124" i="1"/>
  <c r="I2123" i="1"/>
  <c r="H2123" i="1"/>
  <c r="G2123" i="1"/>
  <c r="F2123" i="1"/>
  <c r="E2123" i="1"/>
  <c r="D2123" i="1"/>
  <c r="C2123" i="1"/>
  <c r="I2122" i="1"/>
  <c r="H2122" i="1"/>
  <c r="G2122" i="1"/>
  <c r="F2122" i="1"/>
  <c r="E2122" i="1"/>
  <c r="D2122" i="1"/>
  <c r="C2122" i="1"/>
  <c r="I2121" i="1"/>
  <c r="H2121" i="1"/>
  <c r="G2121" i="1"/>
  <c r="F2121" i="1"/>
  <c r="E2121" i="1"/>
  <c r="D2121" i="1"/>
  <c r="C2121" i="1"/>
  <c r="I2120" i="1"/>
  <c r="H2120" i="1"/>
  <c r="G2120" i="1"/>
  <c r="F2120" i="1"/>
  <c r="E2120" i="1"/>
  <c r="D2120" i="1"/>
  <c r="C2120" i="1"/>
  <c r="I2119" i="1"/>
  <c r="H2119" i="1"/>
  <c r="G2119" i="1"/>
  <c r="F2119" i="1"/>
  <c r="E2119" i="1"/>
  <c r="D2119" i="1"/>
  <c r="C2119" i="1"/>
  <c r="I2118" i="1"/>
  <c r="H2118" i="1"/>
  <c r="G2118" i="1"/>
  <c r="F2118" i="1"/>
  <c r="E2118" i="1"/>
  <c r="D2118" i="1"/>
  <c r="C2118" i="1"/>
  <c r="I2117" i="1"/>
  <c r="H2117" i="1"/>
  <c r="G2117" i="1"/>
  <c r="F2117" i="1"/>
  <c r="E2117" i="1"/>
  <c r="D2117" i="1"/>
  <c r="C2117" i="1"/>
  <c r="I2116" i="1"/>
  <c r="H2116" i="1"/>
  <c r="G2116" i="1"/>
  <c r="F2116" i="1"/>
  <c r="E2116" i="1"/>
  <c r="D2116" i="1"/>
  <c r="C2116" i="1"/>
  <c r="I2115" i="1"/>
  <c r="H2115" i="1"/>
  <c r="G2115" i="1"/>
  <c r="F2115" i="1"/>
  <c r="E2115" i="1"/>
  <c r="D2115" i="1"/>
  <c r="C2115" i="1"/>
  <c r="I2114" i="1"/>
  <c r="H2114" i="1"/>
  <c r="G2114" i="1"/>
  <c r="F2114" i="1"/>
  <c r="E2114" i="1"/>
  <c r="D2114" i="1"/>
  <c r="C2114" i="1"/>
  <c r="I2113" i="1"/>
  <c r="H2113" i="1"/>
  <c r="G2113" i="1"/>
  <c r="F2113" i="1"/>
  <c r="E2113" i="1"/>
  <c r="D2113" i="1"/>
  <c r="C2113" i="1"/>
  <c r="I2112" i="1"/>
  <c r="H2112" i="1"/>
  <c r="G2112" i="1"/>
  <c r="F2112" i="1"/>
  <c r="E2112" i="1"/>
  <c r="D2112" i="1"/>
  <c r="C2112" i="1"/>
  <c r="I2111" i="1"/>
  <c r="H2111" i="1"/>
  <c r="G2111" i="1"/>
  <c r="F2111" i="1"/>
  <c r="E2111" i="1"/>
  <c r="D2111" i="1"/>
  <c r="C2111" i="1"/>
  <c r="I2110" i="1"/>
  <c r="H2110" i="1"/>
  <c r="G2110" i="1"/>
  <c r="F2110" i="1"/>
  <c r="E2110" i="1"/>
  <c r="D2110" i="1"/>
  <c r="C2110" i="1"/>
  <c r="I2109" i="1"/>
  <c r="H2109" i="1"/>
  <c r="G2109" i="1"/>
  <c r="F2109" i="1"/>
  <c r="E2109" i="1"/>
  <c r="D2109" i="1"/>
  <c r="C2109" i="1"/>
  <c r="I2108" i="1"/>
  <c r="H2108" i="1"/>
  <c r="G2108" i="1"/>
  <c r="F2108" i="1"/>
  <c r="E2108" i="1"/>
  <c r="D2108" i="1"/>
  <c r="C2108" i="1"/>
  <c r="I2107" i="1"/>
  <c r="H2107" i="1"/>
  <c r="G2107" i="1"/>
  <c r="F2107" i="1"/>
  <c r="E2107" i="1"/>
  <c r="D2107" i="1"/>
  <c r="C2107" i="1"/>
  <c r="I2106" i="1"/>
  <c r="H2106" i="1"/>
  <c r="G2106" i="1"/>
  <c r="F2106" i="1"/>
  <c r="E2106" i="1"/>
  <c r="D2106" i="1"/>
  <c r="C2106" i="1"/>
  <c r="I2105" i="1"/>
  <c r="H2105" i="1"/>
  <c r="G2105" i="1"/>
  <c r="F2105" i="1"/>
  <c r="E2105" i="1"/>
  <c r="D2105" i="1"/>
  <c r="C2105" i="1"/>
  <c r="I2104" i="1"/>
  <c r="H2104" i="1"/>
  <c r="G2104" i="1"/>
  <c r="F2104" i="1"/>
  <c r="E2104" i="1"/>
  <c r="D2104" i="1"/>
  <c r="C2104" i="1"/>
  <c r="I2103" i="1"/>
  <c r="H2103" i="1"/>
  <c r="G2103" i="1"/>
  <c r="F2103" i="1"/>
  <c r="E2103" i="1"/>
  <c r="D2103" i="1"/>
  <c r="C2103" i="1"/>
  <c r="I2102" i="1"/>
  <c r="H2102" i="1"/>
  <c r="G2102" i="1"/>
  <c r="F2102" i="1"/>
  <c r="E2102" i="1"/>
  <c r="D2102" i="1"/>
  <c r="C2102" i="1"/>
  <c r="I2101" i="1"/>
  <c r="H2101" i="1"/>
  <c r="G2101" i="1"/>
  <c r="F2101" i="1"/>
  <c r="E2101" i="1"/>
  <c r="D2101" i="1"/>
  <c r="C2101" i="1"/>
  <c r="I2100" i="1"/>
  <c r="H2100" i="1"/>
  <c r="G2100" i="1"/>
  <c r="F2100" i="1"/>
  <c r="E2100" i="1"/>
  <c r="D2100" i="1"/>
  <c r="C2100" i="1"/>
  <c r="I2099" i="1"/>
  <c r="H2099" i="1"/>
  <c r="G2099" i="1"/>
  <c r="F2099" i="1"/>
  <c r="E2099" i="1"/>
  <c r="D2099" i="1"/>
  <c r="C2099" i="1"/>
  <c r="I2098" i="1"/>
  <c r="H2098" i="1"/>
  <c r="G2098" i="1"/>
  <c r="F2098" i="1"/>
  <c r="E2098" i="1"/>
  <c r="D2098" i="1"/>
  <c r="C2098" i="1"/>
  <c r="I2097" i="1"/>
  <c r="H2097" i="1"/>
  <c r="G2097" i="1"/>
  <c r="F2097" i="1"/>
  <c r="E2097" i="1"/>
  <c r="D2097" i="1"/>
  <c r="C2097" i="1"/>
  <c r="I2096" i="1"/>
  <c r="H2096" i="1"/>
  <c r="G2096" i="1"/>
  <c r="F2096" i="1"/>
  <c r="E2096" i="1"/>
  <c r="D2096" i="1"/>
  <c r="C2096" i="1"/>
  <c r="I2095" i="1"/>
  <c r="H2095" i="1"/>
  <c r="G2095" i="1"/>
  <c r="F2095" i="1"/>
  <c r="E2095" i="1"/>
  <c r="D2095" i="1"/>
  <c r="C2095" i="1"/>
  <c r="I2094" i="1"/>
  <c r="H2094" i="1"/>
  <c r="G2094" i="1"/>
  <c r="F2094" i="1"/>
  <c r="E2094" i="1"/>
  <c r="D2094" i="1"/>
  <c r="C2094" i="1"/>
  <c r="I2093" i="1"/>
  <c r="H2093" i="1"/>
  <c r="G2093" i="1"/>
  <c r="F2093" i="1"/>
  <c r="E2093" i="1"/>
  <c r="D2093" i="1"/>
  <c r="C2093" i="1"/>
  <c r="I2092" i="1"/>
  <c r="H2092" i="1"/>
  <c r="G2092" i="1"/>
  <c r="F2092" i="1"/>
  <c r="E2092" i="1"/>
  <c r="D2092" i="1"/>
  <c r="C2092" i="1"/>
  <c r="I2091" i="1"/>
  <c r="H2091" i="1"/>
  <c r="G2091" i="1"/>
  <c r="F2091" i="1"/>
  <c r="E2091" i="1"/>
  <c r="D2091" i="1"/>
  <c r="C2091" i="1"/>
  <c r="I2090" i="1"/>
  <c r="H2090" i="1"/>
  <c r="G2090" i="1"/>
  <c r="F2090" i="1"/>
  <c r="E2090" i="1"/>
  <c r="D2090" i="1"/>
  <c r="C2090" i="1"/>
  <c r="I2089" i="1"/>
  <c r="H2089" i="1"/>
  <c r="G2089" i="1"/>
  <c r="F2089" i="1"/>
  <c r="E2089" i="1"/>
  <c r="D2089" i="1"/>
  <c r="C2089" i="1"/>
  <c r="I2088" i="1"/>
  <c r="H2088" i="1"/>
  <c r="G2088" i="1"/>
  <c r="F2088" i="1"/>
  <c r="E2088" i="1"/>
  <c r="D2088" i="1"/>
  <c r="C2088" i="1"/>
  <c r="I2087" i="1"/>
  <c r="H2087" i="1"/>
  <c r="G2087" i="1"/>
  <c r="F2087" i="1"/>
  <c r="E2087" i="1"/>
  <c r="D2087" i="1"/>
  <c r="C2087" i="1"/>
  <c r="I2086" i="1"/>
  <c r="H2086" i="1"/>
  <c r="G2086" i="1"/>
  <c r="F2086" i="1"/>
  <c r="E2086" i="1"/>
  <c r="D2086" i="1"/>
  <c r="C2086" i="1"/>
  <c r="I2085" i="1"/>
  <c r="H2085" i="1"/>
  <c r="G2085" i="1"/>
  <c r="F2085" i="1"/>
  <c r="E2085" i="1"/>
  <c r="D2085" i="1"/>
  <c r="C2085" i="1"/>
  <c r="I2084" i="1"/>
  <c r="H2084" i="1"/>
  <c r="G2084" i="1"/>
  <c r="F2084" i="1"/>
  <c r="E2084" i="1"/>
  <c r="D2084" i="1"/>
  <c r="C2084" i="1"/>
  <c r="I2083" i="1"/>
  <c r="H2083" i="1"/>
  <c r="G2083" i="1"/>
  <c r="F2083" i="1"/>
  <c r="E2083" i="1"/>
  <c r="D2083" i="1"/>
  <c r="C2083" i="1"/>
  <c r="I2082" i="1"/>
  <c r="H2082" i="1"/>
  <c r="G2082" i="1"/>
  <c r="F2082" i="1"/>
  <c r="E2082" i="1"/>
  <c r="D2082" i="1"/>
  <c r="C2082" i="1"/>
  <c r="I2081" i="1"/>
  <c r="H2081" i="1"/>
  <c r="G2081" i="1"/>
  <c r="F2081" i="1"/>
  <c r="E2081" i="1"/>
  <c r="D2081" i="1"/>
  <c r="C2081" i="1"/>
  <c r="I2080" i="1"/>
  <c r="H2080" i="1"/>
  <c r="G2080" i="1"/>
  <c r="F2080" i="1"/>
  <c r="E2080" i="1"/>
  <c r="D2080" i="1"/>
  <c r="C2080" i="1"/>
  <c r="I2079" i="1"/>
  <c r="H2079" i="1"/>
  <c r="G2079" i="1"/>
  <c r="F2079" i="1"/>
  <c r="E2079" i="1"/>
  <c r="D2079" i="1"/>
  <c r="C2079" i="1"/>
  <c r="I2078" i="1"/>
  <c r="H2078" i="1"/>
  <c r="G2078" i="1"/>
  <c r="F2078" i="1"/>
  <c r="E2078" i="1"/>
  <c r="D2078" i="1"/>
  <c r="C2078" i="1"/>
  <c r="I2077" i="1"/>
  <c r="H2077" i="1"/>
  <c r="G2077" i="1"/>
  <c r="F2077" i="1"/>
  <c r="E2077" i="1"/>
  <c r="D2077" i="1"/>
  <c r="C2077" i="1"/>
  <c r="I2076" i="1"/>
  <c r="H2076" i="1"/>
  <c r="G2076" i="1"/>
  <c r="F2076" i="1"/>
  <c r="E2076" i="1"/>
  <c r="D2076" i="1"/>
  <c r="C2076" i="1"/>
  <c r="I2075" i="1"/>
  <c r="H2075" i="1"/>
  <c r="G2075" i="1"/>
  <c r="F2075" i="1"/>
  <c r="E2075" i="1"/>
  <c r="D2075" i="1"/>
  <c r="C2075" i="1"/>
  <c r="I2074" i="1"/>
  <c r="H2074" i="1"/>
  <c r="G2074" i="1"/>
  <c r="F2074" i="1"/>
  <c r="E2074" i="1"/>
  <c r="D2074" i="1"/>
  <c r="C2074" i="1"/>
  <c r="I2073" i="1"/>
  <c r="H2073" i="1"/>
  <c r="G2073" i="1"/>
  <c r="F2073" i="1"/>
  <c r="E2073" i="1"/>
  <c r="D2073" i="1"/>
  <c r="C2073" i="1"/>
  <c r="I2072" i="1"/>
  <c r="H2072" i="1"/>
  <c r="G2072" i="1"/>
  <c r="F2072" i="1"/>
  <c r="E2072" i="1"/>
  <c r="D2072" i="1"/>
  <c r="C2072" i="1"/>
  <c r="I2071" i="1"/>
  <c r="H2071" i="1"/>
  <c r="G2071" i="1"/>
  <c r="F2071" i="1"/>
  <c r="E2071" i="1"/>
  <c r="D2071" i="1"/>
  <c r="C2071" i="1"/>
  <c r="I2070" i="1"/>
  <c r="H2070" i="1"/>
  <c r="G2070" i="1"/>
  <c r="F2070" i="1"/>
  <c r="E2070" i="1"/>
  <c r="D2070" i="1"/>
  <c r="C2070" i="1"/>
  <c r="I2069" i="1"/>
  <c r="H2069" i="1"/>
  <c r="G2069" i="1"/>
  <c r="F2069" i="1"/>
  <c r="E2069" i="1"/>
  <c r="D2069" i="1"/>
  <c r="C2069" i="1"/>
  <c r="I2068" i="1"/>
  <c r="H2068" i="1"/>
  <c r="G2068" i="1"/>
  <c r="F2068" i="1"/>
  <c r="E2068" i="1"/>
  <c r="D2068" i="1"/>
  <c r="C2068" i="1"/>
  <c r="I2067" i="1"/>
  <c r="H2067" i="1"/>
  <c r="G2067" i="1"/>
  <c r="F2067" i="1"/>
  <c r="E2067" i="1"/>
  <c r="D2067" i="1"/>
  <c r="C2067" i="1"/>
  <c r="I2066" i="1"/>
  <c r="H2066" i="1"/>
  <c r="G2066" i="1"/>
  <c r="F2066" i="1"/>
  <c r="E2066" i="1"/>
  <c r="D2066" i="1"/>
  <c r="C2066" i="1"/>
  <c r="I2065" i="1"/>
  <c r="H2065" i="1"/>
  <c r="G2065" i="1"/>
  <c r="F2065" i="1"/>
  <c r="E2065" i="1"/>
  <c r="D2065" i="1"/>
  <c r="C2065" i="1"/>
  <c r="I2064" i="1"/>
  <c r="H2064" i="1"/>
  <c r="G2064" i="1"/>
  <c r="F2064" i="1"/>
  <c r="E2064" i="1"/>
  <c r="D2064" i="1"/>
  <c r="C2064" i="1"/>
  <c r="I2063" i="1"/>
  <c r="H2063" i="1"/>
  <c r="G2063" i="1"/>
  <c r="F2063" i="1"/>
  <c r="E2063" i="1"/>
  <c r="D2063" i="1"/>
  <c r="C2063" i="1"/>
  <c r="I2062" i="1"/>
  <c r="H2062" i="1"/>
  <c r="G2062" i="1"/>
  <c r="F2062" i="1"/>
  <c r="E2062" i="1"/>
  <c r="D2062" i="1"/>
  <c r="C2062" i="1"/>
  <c r="I2061" i="1"/>
  <c r="H2061" i="1"/>
  <c r="G2061" i="1"/>
  <c r="F2061" i="1"/>
  <c r="E2061" i="1"/>
  <c r="D2061" i="1"/>
  <c r="C2061" i="1"/>
  <c r="I2060" i="1"/>
  <c r="H2060" i="1"/>
  <c r="G2060" i="1"/>
  <c r="F2060" i="1"/>
  <c r="E2060" i="1"/>
  <c r="D2060" i="1"/>
  <c r="C2060" i="1"/>
  <c r="I2059" i="1"/>
  <c r="H2059" i="1"/>
  <c r="G2059" i="1"/>
  <c r="F2059" i="1"/>
  <c r="E2059" i="1"/>
  <c r="D2059" i="1"/>
  <c r="C2059" i="1"/>
  <c r="I2058" i="1"/>
  <c r="H2058" i="1"/>
  <c r="G2058" i="1"/>
  <c r="F2058" i="1"/>
  <c r="E2058" i="1"/>
  <c r="D2058" i="1"/>
  <c r="C2058" i="1"/>
  <c r="I2057" i="1"/>
  <c r="H2057" i="1"/>
  <c r="G2057" i="1"/>
  <c r="F2057" i="1"/>
  <c r="E2057" i="1"/>
  <c r="D2057" i="1"/>
  <c r="C2057" i="1"/>
  <c r="I2056" i="1"/>
  <c r="H2056" i="1"/>
  <c r="G2056" i="1"/>
  <c r="F2056" i="1"/>
  <c r="E2056" i="1"/>
  <c r="D2056" i="1"/>
  <c r="C2056" i="1"/>
  <c r="I2055" i="1"/>
  <c r="H2055" i="1"/>
  <c r="G2055" i="1"/>
  <c r="F2055" i="1"/>
  <c r="E2055" i="1"/>
  <c r="D2055" i="1"/>
  <c r="C2055" i="1"/>
  <c r="I2054" i="1"/>
  <c r="H2054" i="1"/>
  <c r="G2054" i="1"/>
  <c r="F2054" i="1"/>
  <c r="E2054" i="1"/>
  <c r="D2054" i="1"/>
  <c r="C2054" i="1"/>
  <c r="I2053" i="1"/>
  <c r="H2053" i="1"/>
  <c r="G2053" i="1"/>
  <c r="F2053" i="1"/>
  <c r="E2053" i="1"/>
  <c r="D2053" i="1"/>
  <c r="C2053" i="1"/>
  <c r="I2052" i="1"/>
  <c r="H2052" i="1"/>
  <c r="G2052" i="1"/>
  <c r="F2052" i="1"/>
  <c r="E2052" i="1"/>
  <c r="D2052" i="1"/>
  <c r="C2052" i="1"/>
  <c r="I2051" i="1"/>
  <c r="H2051" i="1"/>
  <c r="G2051" i="1"/>
  <c r="F2051" i="1"/>
  <c r="E2051" i="1"/>
  <c r="D2051" i="1"/>
  <c r="C2051" i="1"/>
  <c r="I2050" i="1"/>
  <c r="H2050" i="1"/>
  <c r="G2050" i="1"/>
  <c r="F2050" i="1"/>
  <c r="E2050" i="1"/>
  <c r="D2050" i="1"/>
  <c r="C2050" i="1"/>
  <c r="I2049" i="1"/>
  <c r="H2049" i="1"/>
  <c r="G2049" i="1"/>
  <c r="F2049" i="1"/>
  <c r="E2049" i="1"/>
  <c r="D2049" i="1"/>
  <c r="C2049" i="1"/>
  <c r="I2048" i="1"/>
  <c r="H2048" i="1"/>
  <c r="G2048" i="1"/>
  <c r="F2048" i="1"/>
  <c r="E2048" i="1"/>
  <c r="D2048" i="1"/>
  <c r="C2048" i="1"/>
  <c r="I2047" i="1"/>
  <c r="H2047" i="1"/>
  <c r="G2047" i="1"/>
  <c r="F2047" i="1"/>
  <c r="E2047" i="1"/>
  <c r="D2047" i="1"/>
  <c r="C2047" i="1"/>
  <c r="I2046" i="1"/>
  <c r="H2046" i="1"/>
  <c r="G2046" i="1"/>
  <c r="F2046" i="1"/>
  <c r="E2046" i="1"/>
  <c r="D2046" i="1"/>
  <c r="C2046" i="1"/>
  <c r="I2045" i="1"/>
  <c r="H2045" i="1"/>
  <c r="G2045" i="1"/>
  <c r="F2045" i="1"/>
  <c r="E2045" i="1"/>
  <c r="D2045" i="1"/>
  <c r="C2045" i="1"/>
  <c r="I2044" i="1"/>
  <c r="H2044" i="1"/>
  <c r="G2044" i="1"/>
  <c r="F2044" i="1"/>
  <c r="E2044" i="1"/>
  <c r="D2044" i="1"/>
  <c r="C2044" i="1"/>
  <c r="I2043" i="1"/>
  <c r="H2043" i="1"/>
  <c r="G2043" i="1"/>
  <c r="F2043" i="1"/>
  <c r="E2043" i="1"/>
  <c r="D2043" i="1"/>
  <c r="C2043" i="1"/>
  <c r="I2042" i="1"/>
  <c r="H2042" i="1"/>
  <c r="G2042" i="1"/>
  <c r="F2042" i="1"/>
  <c r="E2042" i="1"/>
  <c r="D2042" i="1"/>
  <c r="C2042" i="1"/>
  <c r="I2041" i="1"/>
  <c r="H2041" i="1"/>
  <c r="G2041" i="1"/>
  <c r="F2041" i="1"/>
  <c r="E2041" i="1"/>
  <c r="D2041" i="1"/>
  <c r="C2041" i="1"/>
  <c r="I2040" i="1"/>
  <c r="H2040" i="1"/>
  <c r="G2040" i="1"/>
  <c r="F2040" i="1"/>
  <c r="E2040" i="1"/>
  <c r="D2040" i="1"/>
  <c r="C2040" i="1"/>
  <c r="I2039" i="1"/>
  <c r="H2039" i="1"/>
  <c r="G2039" i="1"/>
  <c r="F2039" i="1"/>
  <c r="E2039" i="1"/>
  <c r="D2039" i="1"/>
  <c r="C2039" i="1"/>
  <c r="I2038" i="1"/>
  <c r="H2038" i="1"/>
  <c r="G2038" i="1"/>
  <c r="F2038" i="1"/>
  <c r="E2038" i="1"/>
  <c r="D2038" i="1"/>
  <c r="C2038" i="1"/>
  <c r="I2037" i="1"/>
  <c r="H2037" i="1"/>
  <c r="G2037" i="1"/>
  <c r="F2037" i="1"/>
  <c r="E2037" i="1"/>
  <c r="D2037" i="1"/>
  <c r="C2037" i="1"/>
  <c r="I2036" i="1"/>
  <c r="H2036" i="1"/>
  <c r="G2036" i="1"/>
  <c r="F2036" i="1"/>
  <c r="E2036" i="1"/>
  <c r="D2036" i="1"/>
  <c r="C2036" i="1"/>
  <c r="I2035" i="1"/>
  <c r="H2035" i="1"/>
  <c r="G2035" i="1"/>
  <c r="F2035" i="1"/>
  <c r="E2035" i="1"/>
  <c r="D2035" i="1"/>
  <c r="C2035" i="1"/>
  <c r="I2034" i="1"/>
  <c r="H2034" i="1"/>
  <c r="G2034" i="1"/>
  <c r="F2034" i="1"/>
  <c r="E2034" i="1"/>
  <c r="D2034" i="1"/>
  <c r="C2034" i="1"/>
  <c r="I2033" i="1"/>
  <c r="H2033" i="1"/>
  <c r="G2033" i="1"/>
  <c r="F2033" i="1"/>
  <c r="E2033" i="1"/>
  <c r="D2033" i="1"/>
  <c r="C2033" i="1"/>
  <c r="I2032" i="1"/>
  <c r="H2032" i="1"/>
  <c r="G2032" i="1"/>
  <c r="F2032" i="1"/>
  <c r="E2032" i="1"/>
  <c r="D2032" i="1"/>
  <c r="C2032" i="1"/>
  <c r="I2031" i="1"/>
  <c r="H2031" i="1"/>
  <c r="G2031" i="1"/>
  <c r="F2031" i="1"/>
  <c r="E2031" i="1"/>
  <c r="D2031" i="1"/>
  <c r="C2031" i="1"/>
  <c r="I2030" i="1"/>
  <c r="H2030" i="1"/>
  <c r="G2030" i="1"/>
  <c r="F2030" i="1"/>
  <c r="E2030" i="1"/>
  <c r="D2030" i="1"/>
  <c r="C2030" i="1"/>
  <c r="I2029" i="1"/>
  <c r="H2029" i="1"/>
  <c r="G2029" i="1"/>
  <c r="F2029" i="1"/>
  <c r="E2029" i="1"/>
  <c r="D2029" i="1"/>
  <c r="C2029" i="1"/>
  <c r="I2028" i="1"/>
  <c r="H2028" i="1"/>
  <c r="G2028" i="1"/>
  <c r="F2028" i="1"/>
  <c r="E2028" i="1"/>
  <c r="D2028" i="1"/>
  <c r="C2028" i="1"/>
  <c r="I2027" i="1"/>
  <c r="H2027" i="1"/>
  <c r="G2027" i="1"/>
  <c r="F2027" i="1"/>
  <c r="E2027" i="1"/>
  <c r="D2027" i="1"/>
  <c r="C2027" i="1"/>
  <c r="I2026" i="1"/>
  <c r="H2026" i="1"/>
  <c r="G2026" i="1"/>
  <c r="F2026" i="1"/>
  <c r="E2026" i="1"/>
  <c r="D2026" i="1"/>
  <c r="C2026" i="1"/>
  <c r="I2025" i="1"/>
  <c r="H2025" i="1"/>
  <c r="G2025" i="1"/>
  <c r="F2025" i="1"/>
  <c r="E2025" i="1"/>
  <c r="D2025" i="1"/>
  <c r="C2025" i="1"/>
  <c r="I2024" i="1"/>
  <c r="H2024" i="1"/>
  <c r="G2024" i="1"/>
  <c r="F2024" i="1"/>
  <c r="E2024" i="1"/>
  <c r="D2024" i="1"/>
  <c r="C2024" i="1"/>
  <c r="I2023" i="1"/>
  <c r="H2023" i="1"/>
  <c r="G2023" i="1"/>
  <c r="F2023" i="1"/>
  <c r="E2023" i="1"/>
  <c r="D2023" i="1"/>
  <c r="C2023" i="1"/>
  <c r="I2022" i="1"/>
  <c r="H2022" i="1"/>
  <c r="G2022" i="1"/>
  <c r="F2022" i="1"/>
  <c r="E2022" i="1"/>
  <c r="D2022" i="1"/>
  <c r="C2022" i="1"/>
  <c r="I2021" i="1"/>
  <c r="H2021" i="1"/>
  <c r="G2021" i="1"/>
  <c r="F2021" i="1"/>
  <c r="E2021" i="1"/>
  <c r="D2021" i="1"/>
  <c r="C2021" i="1"/>
  <c r="I2020" i="1"/>
  <c r="H2020" i="1"/>
  <c r="G2020" i="1"/>
  <c r="F2020" i="1"/>
  <c r="E2020" i="1"/>
  <c r="D2020" i="1"/>
  <c r="C2020" i="1"/>
  <c r="I2019" i="1"/>
  <c r="H2019" i="1"/>
  <c r="G2019" i="1"/>
  <c r="F2019" i="1"/>
  <c r="E2019" i="1"/>
  <c r="D2019" i="1"/>
  <c r="C2019" i="1"/>
  <c r="I2018" i="1"/>
  <c r="H2018" i="1"/>
  <c r="G2018" i="1"/>
  <c r="F2018" i="1"/>
  <c r="E2018" i="1"/>
  <c r="D2018" i="1"/>
  <c r="C2018" i="1"/>
  <c r="I2017" i="1"/>
  <c r="H2017" i="1"/>
  <c r="G2017" i="1"/>
  <c r="F2017" i="1"/>
  <c r="E2017" i="1"/>
  <c r="D2017" i="1"/>
  <c r="C2017" i="1"/>
  <c r="I2016" i="1"/>
  <c r="H2016" i="1"/>
  <c r="G2016" i="1"/>
  <c r="F2016" i="1"/>
  <c r="E2016" i="1"/>
  <c r="D2016" i="1"/>
  <c r="C2016" i="1"/>
  <c r="I2015" i="1"/>
  <c r="H2015" i="1"/>
  <c r="G2015" i="1"/>
  <c r="F2015" i="1"/>
  <c r="E2015" i="1"/>
  <c r="D2015" i="1"/>
  <c r="C2015" i="1"/>
  <c r="I2014" i="1"/>
  <c r="H2014" i="1"/>
  <c r="G2014" i="1"/>
  <c r="F2014" i="1"/>
  <c r="E2014" i="1"/>
  <c r="D2014" i="1"/>
  <c r="C2014" i="1"/>
  <c r="I2013" i="1"/>
  <c r="H2013" i="1"/>
  <c r="G2013" i="1"/>
  <c r="F2013" i="1"/>
  <c r="E2013" i="1"/>
  <c r="D2013" i="1"/>
  <c r="C2013" i="1"/>
  <c r="I2012" i="1"/>
  <c r="H2012" i="1"/>
  <c r="G2012" i="1"/>
  <c r="F2012" i="1"/>
  <c r="E2012" i="1"/>
  <c r="D2012" i="1"/>
  <c r="C2012" i="1"/>
  <c r="I2011" i="1"/>
  <c r="H2011" i="1"/>
  <c r="G2011" i="1"/>
  <c r="F2011" i="1"/>
  <c r="E2011" i="1"/>
  <c r="D2011" i="1"/>
  <c r="C2011" i="1"/>
  <c r="I2010" i="1"/>
  <c r="H2010" i="1"/>
  <c r="G2010" i="1"/>
  <c r="F2010" i="1"/>
  <c r="E2010" i="1"/>
  <c r="D2010" i="1"/>
  <c r="C2010" i="1"/>
  <c r="I2009" i="1"/>
  <c r="H2009" i="1"/>
  <c r="G2009" i="1"/>
  <c r="F2009" i="1"/>
  <c r="E2009" i="1"/>
  <c r="D2009" i="1"/>
  <c r="C2009" i="1"/>
  <c r="I2008" i="1"/>
  <c r="H2008" i="1"/>
  <c r="G2008" i="1"/>
  <c r="F2008" i="1"/>
  <c r="E2008" i="1"/>
  <c r="D2008" i="1"/>
  <c r="C2008" i="1"/>
  <c r="I2007" i="1"/>
  <c r="H2007" i="1"/>
  <c r="G2007" i="1"/>
  <c r="F2007" i="1"/>
  <c r="E2007" i="1"/>
  <c r="D2007" i="1"/>
  <c r="C2007" i="1"/>
  <c r="I2006" i="1"/>
  <c r="H2006" i="1"/>
  <c r="G2006" i="1"/>
  <c r="F2006" i="1"/>
  <c r="E2006" i="1"/>
  <c r="D2006" i="1"/>
  <c r="C2006" i="1"/>
  <c r="I2005" i="1"/>
  <c r="H2005" i="1"/>
  <c r="G2005" i="1"/>
  <c r="F2005" i="1"/>
  <c r="E2005" i="1"/>
  <c r="D2005" i="1"/>
  <c r="C2005" i="1"/>
  <c r="I2004" i="1"/>
  <c r="H2004" i="1"/>
  <c r="G2004" i="1"/>
  <c r="F2004" i="1"/>
  <c r="E2004" i="1"/>
  <c r="D2004" i="1"/>
  <c r="C2004" i="1"/>
  <c r="I2003" i="1"/>
  <c r="H2003" i="1"/>
  <c r="G2003" i="1"/>
  <c r="F2003" i="1"/>
  <c r="E2003" i="1"/>
  <c r="D2003" i="1"/>
  <c r="C2003" i="1"/>
  <c r="I2002" i="1"/>
  <c r="H2002" i="1"/>
  <c r="G2002" i="1"/>
  <c r="F2002" i="1"/>
  <c r="E2002" i="1"/>
  <c r="D2002" i="1"/>
  <c r="C2002" i="1"/>
  <c r="I2001" i="1"/>
  <c r="H2001" i="1"/>
  <c r="G2001" i="1"/>
  <c r="F2001" i="1"/>
  <c r="E2001" i="1"/>
  <c r="D2001" i="1"/>
  <c r="C2001" i="1"/>
  <c r="I2000" i="1"/>
  <c r="H2000" i="1"/>
  <c r="G2000" i="1"/>
  <c r="F2000" i="1"/>
  <c r="E2000" i="1"/>
  <c r="D2000" i="1"/>
  <c r="C2000" i="1"/>
  <c r="I1999" i="1"/>
  <c r="H1999" i="1"/>
  <c r="G1999" i="1"/>
  <c r="F1999" i="1"/>
  <c r="E1999" i="1"/>
  <c r="D1999" i="1"/>
  <c r="C1999" i="1"/>
  <c r="I1998" i="1"/>
  <c r="H1998" i="1"/>
  <c r="G1998" i="1"/>
  <c r="F1998" i="1"/>
  <c r="E1998" i="1"/>
  <c r="D1998" i="1"/>
  <c r="C1998" i="1"/>
  <c r="I1997" i="1"/>
  <c r="H1997" i="1"/>
  <c r="G1997" i="1"/>
  <c r="F1997" i="1"/>
  <c r="E1997" i="1"/>
  <c r="D1997" i="1"/>
  <c r="C1997" i="1"/>
  <c r="I1996" i="1"/>
  <c r="H1996" i="1"/>
  <c r="G1996" i="1"/>
  <c r="F1996" i="1"/>
  <c r="E1996" i="1"/>
  <c r="D1996" i="1"/>
  <c r="C1996" i="1"/>
  <c r="I1995" i="1"/>
  <c r="H1995" i="1"/>
  <c r="G1995" i="1"/>
  <c r="F1995" i="1"/>
  <c r="E1995" i="1"/>
  <c r="D1995" i="1"/>
  <c r="C1995" i="1"/>
  <c r="I1994" i="1"/>
  <c r="H1994" i="1"/>
  <c r="G1994" i="1"/>
  <c r="F1994" i="1"/>
  <c r="E1994" i="1"/>
  <c r="D1994" i="1"/>
  <c r="C1994" i="1"/>
  <c r="I1993" i="1"/>
  <c r="H1993" i="1"/>
  <c r="G1993" i="1"/>
  <c r="F1993" i="1"/>
  <c r="E1993" i="1"/>
  <c r="D1993" i="1"/>
  <c r="C1993" i="1"/>
  <c r="I1992" i="1"/>
  <c r="H1992" i="1"/>
  <c r="G1992" i="1"/>
  <c r="F1992" i="1"/>
  <c r="E1992" i="1"/>
  <c r="D1992" i="1"/>
  <c r="C1992" i="1"/>
  <c r="I1991" i="1"/>
  <c r="H1991" i="1"/>
  <c r="G1991" i="1"/>
  <c r="F1991" i="1"/>
  <c r="E1991" i="1"/>
  <c r="D1991" i="1"/>
  <c r="C1991" i="1"/>
  <c r="I1990" i="1"/>
  <c r="H1990" i="1"/>
  <c r="G1990" i="1"/>
  <c r="F1990" i="1"/>
  <c r="E1990" i="1"/>
  <c r="D1990" i="1"/>
  <c r="C1990" i="1"/>
  <c r="I1989" i="1"/>
  <c r="H1989" i="1"/>
  <c r="G1989" i="1"/>
  <c r="F1989" i="1"/>
  <c r="E1989" i="1"/>
  <c r="D1989" i="1"/>
  <c r="C1989" i="1"/>
  <c r="I1988" i="1"/>
  <c r="H1988" i="1"/>
  <c r="G1988" i="1"/>
  <c r="F1988" i="1"/>
  <c r="E1988" i="1"/>
  <c r="D1988" i="1"/>
  <c r="C1988" i="1"/>
  <c r="I1987" i="1"/>
  <c r="H1987" i="1"/>
  <c r="G1987" i="1"/>
  <c r="F1987" i="1"/>
  <c r="E1987" i="1"/>
  <c r="D1987" i="1"/>
  <c r="C1987" i="1"/>
  <c r="I1986" i="1"/>
  <c r="H1986" i="1"/>
  <c r="G1986" i="1"/>
  <c r="F1986" i="1"/>
  <c r="E1986" i="1"/>
  <c r="D1986" i="1"/>
  <c r="C1986" i="1"/>
  <c r="I1985" i="1"/>
  <c r="H1985" i="1"/>
  <c r="G1985" i="1"/>
  <c r="F1985" i="1"/>
  <c r="E1985" i="1"/>
  <c r="D1985" i="1"/>
  <c r="C1985" i="1"/>
  <c r="I1984" i="1"/>
  <c r="H1984" i="1"/>
  <c r="G1984" i="1"/>
  <c r="F1984" i="1"/>
  <c r="E1984" i="1"/>
  <c r="D1984" i="1"/>
  <c r="C1984" i="1"/>
  <c r="I1983" i="1"/>
  <c r="H1983" i="1"/>
  <c r="G1983" i="1"/>
  <c r="F1983" i="1"/>
  <c r="E1983" i="1"/>
  <c r="D1983" i="1"/>
  <c r="C1983" i="1"/>
  <c r="I1982" i="1"/>
  <c r="H1982" i="1"/>
  <c r="G1982" i="1"/>
  <c r="F1982" i="1"/>
  <c r="E1982" i="1"/>
  <c r="D1982" i="1"/>
  <c r="C1982" i="1"/>
  <c r="I1981" i="1"/>
  <c r="H1981" i="1"/>
  <c r="G1981" i="1"/>
  <c r="F1981" i="1"/>
  <c r="E1981" i="1"/>
  <c r="D1981" i="1"/>
  <c r="C1981" i="1"/>
  <c r="I1980" i="1"/>
  <c r="H1980" i="1"/>
  <c r="G1980" i="1"/>
  <c r="F1980" i="1"/>
  <c r="E1980" i="1"/>
  <c r="D1980" i="1"/>
  <c r="C1980" i="1"/>
  <c r="I1979" i="1"/>
  <c r="H1979" i="1"/>
  <c r="G1979" i="1"/>
  <c r="F1979" i="1"/>
  <c r="E1979" i="1"/>
  <c r="D1979" i="1"/>
  <c r="C1979" i="1"/>
  <c r="I1978" i="1"/>
  <c r="H1978" i="1"/>
  <c r="G1978" i="1"/>
  <c r="F1978" i="1"/>
  <c r="E1978" i="1"/>
  <c r="D1978" i="1"/>
  <c r="C1978" i="1"/>
  <c r="I1977" i="1"/>
  <c r="H1977" i="1"/>
  <c r="G1977" i="1"/>
  <c r="F1977" i="1"/>
  <c r="E1977" i="1"/>
  <c r="D1977" i="1"/>
  <c r="C1977" i="1"/>
  <c r="I1976" i="1"/>
  <c r="H1976" i="1"/>
  <c r="G1976" i="1"/>
  <c r="F1976" i="1"/>
  <c r="E1976" i="1"/>
  <c r="D1976" i="1"/>
  <c r="C1976" i="1"/>
  <c r="I1975" i="1"/>
  <c r="H1975" i="1"/>
  <c r="G1975" i="1"/>
  <c r="F1975" i="1"/>
  <c r="E1975" i="1"/>
  <c r="D1975" i="1"/>
  <c r="C1975" i="1"/>
  <c r="I1974" i="1"/>
  <c r="H1974" i="1"/>
  <c r="G1974" i="1"/>
  <c r="F1974" i="1"/>
  <c r="E1974" i="1"/>
  <c r="D1974" i="1"/>
  <c r="C1974" i="1"/>
  <c r="I1973" i="1"/>
  <c r="H1973" i="1"/>
  <c r="G1973" i="1"/>
  <c r="F1973" i="1"/>
  <c r="E1973" i="1"/>
  <c r="D1973" i="1"/>
  <c r="C1973" i="1"/>
  <c r="I1972" i="1"/>
  <c r="H1972" i="1"/>
  <c r="G1972" i="1"/>
  <c r="F1972" i="1"/>
  <c r="E1972" i="1"/>
  <c r="D1972" i="1"/>
  <c r="C1972" i="1"/>
  <c r="I1971" i="1"/>
  <c r="H1971" i="1"/>
  <c r="G1971" i="1"/>
  <c r="F1971" i="1"/>
  <c r="E1971" i="1"/>
  <c r="D1971" i="1"/>
  <c r="C1971" i="1"/>
  <c r="I1970" i="1"/>
  <c r="H1970" i="1"/>
  <c r="G1970" i="1"/>
  <c r="F1970" i="1"/>
  <c r="E1970" i="1"/>
  <c r="D1970" i="1"/>
  <c r="C1970" i="1"/>
  <c r="I1969" i="1"/>
  <c r="H1969" i="1"/>
  <c r="G1969" i="1"/>
  <c r="F1969" i="1"/>
  <c r="E1969" i="1"/>
  <c r="D1969" i="1"/>
  <c r="C1969" i="1"/>
  <c r="I1968" i="1"/>
  <c r="H1968" i="1"/>
  <c r="G1968" i="1"/>
  <c r="F1968" i="1"/>
  <c r="E1968" i="1"/>
  <c r="D1968" i="1"/>
  <c r="C1968" i="1"/>
  <c r="I1967" i="1"/>
  <c r="H1967" i="1"/>
  <c r="G1967" i="1"/>
  <c r="F1967" i="1"/>
  <c r="E1967" i="1"/>
  <c r="D1967" i="1"/>
  <c r="C1967" i="1"/>
  <c r="I1966" i="1"/>
  <c r="H1966" i="1"/>
  <c r="G1966" i="1"/>
  <c r="F1966" i="1"/>
  <c r="E1966" i="1"/>
  <c r="D1966" i="1"/>
  <c r="C1966" i="1"/>
  <c r="I1965" i="1"/>
  <c r="H1965" i="1"/>
  <c r="G1965" i="1"/>
  <c r="F1965" i="1"/>
  <c r="E1965" i="1"/>
  <c r="D1965" i="1"/>
  <c r="C1965" i="1"/>
  <c r="I1964" i="1"/>
  <c r="H1964" i="1"/>
  <c r="G1964" i="1"/>
  <c r="F1964" i="1"/>
  <c r="E1964" i="1"/>
  <c r="D1964" i="1"/>
  <c r="C1964" i="1"/>
  <c r="I1963" i="1"/>
  <c r="H1963" i="1"/>
  <c r="G1963" i="1"/>
  <c r="F1963" i="1"/>
  <c r="E1963" i="1"/>
  <c r="D1963" i="1"/>
  <c r="C1963" i="1"/>
  <c r="I1962" i="1"/>
  <c r="H1962" i="1"/>
  <c r="G1962" i="1"/>
  <c r="F1962" i="1"/>
  <c r="E1962" i="1"/>
  <c r="D1962" i="1"/>
  <c r="C1962" i="1"/>
  <c r="I1961" i="1"/>
  <c r="H1961" i="1"/>
  <c r="G1961" i="1"/>
  <c r="F1961" i="1"/>
  <c r="E1961" i="1"/>
  <c r="D1961" i="1"/>
  <c r="C1961" i="1"/>
  <c r="I1960" i="1"/>
  <c r="H1960" i="1"/>
  <c r="G1960" i="1"/>
  <c r="F1960" i="1"/>
  <c r="E1960" i="1"/>
  <c r="D1960" i="1"/>
  <c r="C1960" i="1"/>
  <c r="I1959" i="1"/>
  <c r="H1959" i="1"/>
  <c r="G1959" i="1"/>
  <c r="F1959" i="1"/>
  <c r="E1959" i="1"/>
  <c r="D1959" i="1"/>
  <c r="C1959" i="1"/>
  <c r="I1958" i="1"/>
  <c r="H1958" i="1"/>
  <c r="G1958" i="1"/>
  <c r="F1958" i="1"/>
  <c r="E1958" i="1"/>
  <c r="D1958" i="1"/>
  <c r="C1958" i="1"/>
  <c r="I1957" i="1"/>
  <c r="H1957" i="1"/>
  <c r="G1957" i="1"/>
  <c r="F1957" i="1"/>
  <c r="E1957" i="1"/>
  <c r="D1957" i="1"/>
  <c r="C1957" i="1"/>
  <c r="I1956" i="1"/>
  <c r="H1956" i="1"/>
  <c r="G1956" i="1"/>
  <c r="F1956" i="1"/>
  <c r="E1956" i="1"/>
  <c r="D1956" i="1"/>
  <c r="C1956" i="1"/>
  <c r="I1955" i="1"/>
  <c r="H1955" i="1"/>
  <c r="G1955" i="1"/>
  <c r="F1955" i="1"/>
  <c r="E1955" i="1"/>
  <c r="D1955" i="1"/>
  <c r="C1955" i="1"/>
  <c r="I1954" i="1"/>
  <c r="H1954" i="1"/>
  <c r="G1954" i="1"/>
  <c r="F1954" i="1"/>
  <c r="E1954" i="1"/>
  <c r="D1954" i="1"/>
  <c r="C1954" i="1"/>
  <c r="I1953" i="1"/>
  <c r="H1953" i="1"/>
  <c r="G1953" i="1"/>
  <c r="F1953" i="1"/>
  <c r="E1953" i="1"/>
  <c r="D1953" i="1"/>
  <c r="C1953" i="1"/>
  <c r="I1952" i="1"/>
  <c r="H1952" i="1"/>
  <c r="G1952" i="1"/>
  <c r="F1952" i="1"/>
  <c r="E1952" i="1"/>
  <c r="D1952" i="1"/>
  <c r="C1952" i="1"/>
  <c r="I1951" i="1"/>
  <c r="H1951" i="1"/>
  <c r="G1951" i="1"/>
  <c r="F1951" i="1"/>
  <c r="E1951" i="1"/>
  <c r="D1951" i="1"/>
  <c r="C1951" i="1"/>
  <c r="I1950" i="1"/>
  <c r="H1950" i="1"/>
  <c r="G1950" i="1"/>
  <c r="F1950" i="1"/>
  <c r="E1950" i="1"/>
  <c r="D1950" i="1"/>
  <c r="C1950" i="1"/>
  <c r="I1949" i="1"/>
  <c r="H1949" i="1"/>
  <c r="G1949" i="1"/>
  <c r="F1949" i="1"/>
  <c r="E1949" i="1"/>
  <c r="D1949" i="1"/>
  <c r="C1949" i="1"/>
  <c r="I1948" i="1"/>
  <c r="H1948" i="1"/>
  <c r="G1948" i="1"/>
  <c r="F1948" i="1"/>
  <c r="E1948" i="1"/>
  <c r="D1948" i="1"/>
  <c r="C1948" i="1"/>
  <c r="I1947" i="1"/>
  <c r="H1947" i="1"/>
  <c r="G1947" i="1"/>
  <c r="F1947" i="1"/>
  <c r="E1947" i="1"/>
  <c r="D1947" i="1"/>
  <c r="C1947" i="1"/>
  <c r="I1946" i="1"/>
  <c r="H1946" i="1"/>
  <c r="G1946" i="1"/>
  <c r="F1946" i="1"/>
  <c r="E1946" i="1"/>
  <c r="D1946" i="1"/>
  <c r="C1946" i="1"/>
  <c r="I1945" i="1"/>
  <c r="H1945" i="1"/>
  <c r="G1945" i="1"/>
  <c r="F1945" i="1"/>
  <c r="E1945" i="1"/>
  <c r="D1945" i="1"/>
  <c r="C1945" i="1"/>
  <c r="I1944" i="1"/>
  <c r="H1944" i="1"/>
  <c r="G1944" i="1"/>
  <c r="F1944" i="1"/>
  <c r="E1944" i="1"/>
  <c r="D1944" i="1"/>
  <c r="C1944" i="1"/>
  <c r="I1943" i="1"/>
  <c r="H1943" i="1"/>
  <c r="G1943" i="1"/>
  <c r="F1943" i="1"/>
  <c r="E1943" i="1"/>
  <c r="D1943" i="1"/>
  <c r="C1943" i="1"/>
  <c r="I1942" i="1"/>
  <c r="H1942" i="1"/>
  <c r="G1942" i="1"/>
  <c r="F1942" i="1"/>
  <c r="E1942" i="1"/>
  <c r="D1942" i="1"/>
  <c r="C1942" i="1"/>
  <c r="I1941" i="1"/>
  <c r="H1941" i="1"/>
  <c r="G1941" i="1"/>
  <c r="F1941" i="1"/>
  <c r="E1941" i="1"/>
  <c r="D1941" i="1"/>
  <c r="C1941" i="1"/>
  <c r="I1940" i="1"/>
  <c r="H1940" i="1"/>
  <c r="G1940" i="1"/>
  <c r="F1940" i="1"/>
  <c r="E1940" i="1"/>
  <c r="D1940" i="1"/>
  <c r="C1940" i="1"/>
  <c r="I1939" i="1"/>
  <c r="H1939" i="1"/>
  <c r="G1939" i="1"/>
  <c r="F1939" i="1"/>
  <c r="E1939" i="1"/>
  <c r="D1939" i="1"/>
  <c r="C1939" i="1"/>
  <c r="I1938" i="1"/>
  <c r="H1938" i="1"/>
  <c r="G1938" i="1"/>
  <c r="F1938" i="1"/>
  <c r="E1938" i="1"/>
  <c r="D1938" i="1"/>
  <c r="C1938" i="1"/>
  <c r="I1937" i="1"/>
  <c r="H1937" i="1"/>
  <c r="G1937" i="1"/>
  <c r="F1937" i="1"/>
  <c r="E1937" i="1"/>
  <c r="D1937" i="1"/>
  <c r="C1937" i="1"/>
  <c r="I1936" i="1"/>
  <c r="H1936" i="1"/>
  <c r="G1936" i="1"/>
  <c r="F1936" i="1"/>
  <c r="E1936" i="1"/>
  <c r="D1936" i="1"/>
  <c r="C1936" i="1"/>
  <c r="I1935" i="1"/>
  <c r="H1935" i="1"/>
  <c r="G1935" i="1"/>
  <c r="F1935" i="1"/>
  <c r="E1935" i="1"/>
  <c r="D1935" i="1"/>
  <c r="C1935" i="1"/>
  <c r="I1934" i="1"/>
  <c r="H1934" i="1"/>
  <c r="G1934" i="1"/>
  <c r="F1934" i="1"/>
  <c r="E1934" i="1"/>
  <c r="D1934" i="1"/>
  <c r="C1934" i="1"/>
  <c r="I1933" i="1"/>
  <c r="H1933" i="1"/>
  <c r="G1933" i="1"/>
  <c r="F1933" i="1"/>
  <c r="E1933" i="1"/>
  <c r="D1933" i="1"/>
  <c r="C1933" i="1"/>
  <c r="I1932" i="1"/>
  <c r="H1932" i="1"/>
  <c r="G1932" i="1"/>
  <c r="F1932" i="1"/>
  <c r="E1932" i="1"/>
  <c r="D1932" i="1"/>
  <c r="C1932" i="1"/>
  <c r="I1931" i="1"/>
  <c r="H1931" i="1"/>
  <c r="G1931" i="1"/>
  <c r="F1931" i="1"/>
  <c r="E1931" i="1"/>
  <c r="D1931" i="1"/>
  <c r="C1931" i="1"/>
  <c r="I1930" i="1"/>
  <c r="H1930" i="1"/>
  <c r="G1930" i="1"/>
  <c r="F1930" i="1"/>
  <c r="E1930" i="1"/>
  <c r="D1930" i="1"/>
  <c r="C1930" i="1"/>
  <c r="I1929" i="1"/>
  <c r="H1929" i="1"/>
  <c r="G1929" i="1"/>
  <c r="F1929" i="1"/>
  <c r="E1929" i="1"/>
  <c r="D1929" i="1"/>
  <c r="C1929" i="1"/>
  <c r="I1928" i="1"/>
  <c r="H1928" i="1"/>
  <c r="G1928" i="1"/>
  <c r="F1928" i="1"/>
  <c r="E1928" i="1"/>
  <c r="D1928" i="1"/>
  <c r="C1928" i="1"/>
  <c r="I1927" i="1"/>
  <c r="H1927" i="1"/>
  <c r="G1927" i="1"/>
  <c r="F1927" i="1"/>
  <c r="E1927" i="1"/>
  <c r="D1927" i="1"/>
  <c r="C1927" i="1"/>
  <c r="I1926" i="1"/>
  <c r="H1926" i="1"/>
  <c r="G1926" i="1"/>
  <c r="F1926" i="1"/>
  <c r="E1926" i="1"/>
  <c r="D1926" i="1"/>
  <c r="C1926" i="1"/>
  <c r="I1925" i="1"/>
  <c r="H1925" i="1"/>
  <c r="G1925" i="1"/>
  <c r="F1925" i="1"/>
  <c r="E1925" i="1"/>
  <c r="D1925" i="1"/>
  <c r="C1925" i="1"/>
  <c r="I1924" i="1"/>
  <c r="H1924" i="1"/>
  <c r="G1924" i="1"/>
  <c r="F1924" i="1"/>
  <c r="E1924" i="1"/>
  <c r="D1924" i="1"/>
  <c r="C1924" i="1"/>
  <c r="I1923" i="1"/>
  <c r="H1923" i="1"/>
  <c r="G1923" i="1"/>
  <c r="F1923" i="1"/>
  <c r="E1923" i="1"/>
  <c r="D1923" i="1"/>
  <c r="C1923" i="1"/>
  <c r="I1922" i="1"/>
  <c r="H1922" i="1"/>
  <c r="G1922" i="1"/>
  <c r="F1922" i="1"/>
  <c r="E1922" i="1"/>
  <c r="D1922" i="1"/>
  <c r="C1922" i="1"/>
  <c r="I1921" i="1"/>
  <c r="H1921" i="1"/>
  <c r="G1921" i="1"/>
  <c r="F1921" i="1"/>
  <c r="E1921" i="1"/>
  <c r="D1921" i="1"/>
  <c r="C1921" i="1"/>
  <c r="I1920" i="1"/>
  <c r="H1920" i="1"/>
  <c r="G1920" i="1"/>
  <c r="F1920" i="1"/>
  <c r="E1920" i="1"/>
  <c r="D1920" i="1"/>
  <c r="C1920" i="1"/>
  <c r="I1919" i="1"/>
  <c r="H1919" i="1"/>
  <c r="G1919" i="1"/>
  <c r="F1919" i="1"/>
  <c r="E1919" i="1"/>
  <c r="D1919" i="1"/>
  <c r="C1919" i="1"/>
  <c r="I1918" i="1"/>
  <c r="H1918" i="1"/>
  <c r="G1918" i="1"/>
  <c r="F1918" i="1"/>
  <c r="E1918" i="1"/>
  <c r="D1918" i="1"/>
  <c r="C1918" i="1"/>
  <c r="I1917" i="1"/>
  <c r="H1917" i="1"/>
  <c r="G1917" i="1"/>
  <c r="F1917" i="1"/>
  <c r="E1917" i="1"/>
  <c r="D1917" i="1"/>
  <c r="C1917" i="1"/>
  <c r="I1916" i="1"/>
  <c r="H1916" i="1"/>
  <c r="G1916" i="1"/>
  <c r="F1916" i="1"/>
  <c r="E1916" i="1"/>
  <c r="D1916" i="1"/>
  <c r="C1916" i="1"/>
  <c r="I1915" i="1"/>
  <c r="H1915" i="1"/>
  <c r="G1915" i="1"/>
  <c r="F1915" i="1"/>
  <c r="E1915" i="1"/>
  <c r="D1915" i="1"/>
  <c r="C1915" i="1"/>
  <c r="I1914" i="1"/>
  <c r="H1914" i="1"/>
  <c r="G1914" i="1"/>
  <c r="F1914" i="1"/>
  <c r="E1914" i="1"/>
  <c r="D1914" i="1"/>
  <c r="C1914" i="1"/>
  <c r="I1913" i="1"/>
  <c r="H1913" i="1"/>
  <c r="G1913" i="1"/>
  <c r="F1913" i="1"/>
  <c r="E1913" i="1"/>
  <c r="D1913" i="1"/>
  <c r="C1913" i="1"/>
  <c r="I1912" i="1"/>
  <c r="H1912" i="1"/>
  <c r="G1912" i="1"/>
  <c r="F1912" i="1"/>
  <c r="E1912" i="1"/>
  <c r="D1912" i="1"/>
  <c r="C1912" i="1"/>
  <c r="I1911" i="1"/>
  <c r="H1911" i="1"/>
  <c r="G1911" i="1"/>
  <c r="F1911" i="1"/>
  <c r="E1911" i="1"/>
  <c r="D1911" i="1"/>
  <c r="C1911" i="1"/>
  <c r="I1910" i="1"/>
  <c r="H1910" i="1"/>
  <c r="G1910" i="1"/>
  <c r="F1910" i="1"/>
  <c r="E1910" i="1"/>
  <c r="D1910" i="1"/>
  <c r="C1910" i="1"/>
  <c r="I1909" i="1"/>
  <c r="H1909" i="1"/>
  <c r="G1909" i="1"/>
  <c r="F1909" i="1"/>
  <c r="E1909" i="1"/>
  <c r="D1909" i="1"/>
  <c r="C1909" i="1"/>
  <c r="I1908" i="1"/>
  <c r="H1908" i="1"/>
  <c r="G1908" i="1"/>
  <c r="F1908" i="1"/>
  <c r="E1908" i="1"/>
  <c r="D1908" i="1"/>
  <c r="C1908" i="1"/>
  <c r="I1907" i="1"/>
  <c r="H1907" i="1"/>
  <c r="G1907" i="1"/>
  <c r="F1907" i="1"/>
  <c r="E1907" i="1"/>
  <c r="D1907" i="1"/>
  <c r="C1907" i="1"/>
  <c r="I1906" i="1"/>
  <c r="H1906" i="1"/>
  <c r="G1906" i="1"/>
  <c r="F1906" i="1"/>
  <c r="E1906" i="1"/>
  <c r="D1906" i="1"/>
  <c r="C1906" i="1"/>
  <c r="I1905" i="1"/>
  <c r="H1905" i="1"/>
  <c r="G1905" i="1"/>
  <c r="F1905" i="1"/>
  <c r="E1905" i="1"/>
  <c r="D1905" i="1"/>
  <c r="C1905" i="1"/>
  <c r="I1904" i="1"/>
  <c r="H1904" i="1"/>
  <c r="G1904" i="1"/>
  <c r="F1904" i="1"/>
  <c r="E1904" i="1"/>
  <c r="D1904" i="1"/>
  <c r="C1904" i="1"/>
  <c r="I1903" i="1"/>
  <c r="H1903" i="1"/>
  <c r="G1903" i="1"/>
  <c r="F1903" i="1"/>
  <c r="E1903" i="1"/>
  <c r="D1903" i="1"/>
  <c r="C1903" i="1"/>
  <c r="I1902" i="1"/>
  <c r="H1902" i="1"/>
  <c r="G1902" i="1"/>
  <c r="F1902" i="1"/>
  <c r="E1902" i="1"/>
  <c r="D1902" i="1"/>
  <c r="C1902" i="1"/>
  <c r="I1901" i="1"/>
  <c r="H1901" i="1"/>
  <c r="G1901" i="1"/>
  <c r="F1901" i="1"/>
  <c r="E1901" i="1"/>
  <c r="D1901" i="1"/>
  <c r="C1901" i="1"/>
  <c r="I1900" i="1"/>
  <c r="H1900" i="1"/>
  <c r="G1900" i="1"/>
  <c r="F1900" i="1"/>
  <c r="E1900" i="1"/>
  <c r="D1900" i="1"/>
  <c r="C1900" i="1"/>
  <c r="I1899" i="1"/>
  <c r="H1899" i="1"/>
  <c r="G1899" i="1"/>
  <c r="F1899" i="1"/>
  <c r="E1899" i="1"/>
  <c r="D1899" i="1"/>
  <c r="C1899" i="1"/>
  <c r="I1898" i="1"/>
  <c r="H1898" i="1"/>
  <c r="G1898" i="1"/>
  <c r="F1898" i="1"/>
  <c r="E1898" i="1"/>
  <c r="D1898" i="1"/>
  <c r="C1898" i="1"/>
  <c r="I1897" i="1"/>
  <c r="H1897" i="1"/>
  <c r="G1897" i="1"/>
  <c r="F1897" i="1"/>
  <c r="E1897" i="1"/>
  <c r="D1897" i="1"/>
  <c r="C1897" i="1"/>
  <c r="I1896" i="1"/>
  <c r="H1896" i="1"/>
  <c r="G1896" i="1"/>
  <c r="F1896" i="1"/>
  <c r="E1896" i="1"/>
  <c r="D1896" i="1"/>
  <c r="C1896" i="1"/>
  <c r="I1895" i="1"/>
  <c r="H1895" i="1"/>
  <c r="G1895" i="1"/>
  <c r="F1895" i="1"/>
  <c r="E1895" i="1"/>
  <c r="D1895" i="1"/>
  <c r="C1895" i="1"/>
  <c r="I1894" i="1"/>
  <c r="H1894" i="1"/>
  <c r="G1894" i="1"/>
  <c r="F1894" i="1"/>
  <c r="E1894" i="1"/>
  <c r="D1894" i="1"/>
  <c r="C1894" i="1"/>
  <c r="I1893" i="1"/>
  <c r="H1893" i="1"/>
  <c r="G1893" i="1"/>
  <c r="F1893" i="1"/>
  <c r="E1893" i="1"/>
  <c r="D1893" i="1"/>
  <c r="C1893" i="1"/>
  <c r="I1892" i="1"/>
  <c r="H1892" i="1"/>
  <c r="G1892" i="1"/>
  <c r="F1892" i="1"/>
  <c r="E1892" i="1"/>
  <c r="D1892" i="1"/>
  <c r="C1892" i="1"/>
  <c r="I1891" i="1"/>
  <c r="H1891" i="1"/>
  <c r="G1891" i="1"/>
  <c r="F1891" i="1"/>
  <c r="E1891" i="1"/>
  <c r="D1891" i="1"/>
  <c r="C1891" i="1"/>
  <c r="I1890" i="1"/>
  <c r="H1890" i="1"/>
  <c r="G1890" i="1"/>
  <c r="F1890" i="1"/>
  <c r="E1890" i="1"/>
  <c r="D1890" i="1"/>
  <c r="C1890" i="1"/>
  <c r="I1889" i="1"/>
  <c r="H1889" i="1"/>
  <c r="G1889" i="1"/>
  <c r="F1889" i="1"/>
  <c r="E1889" i="1"/>
  <c r="D1889" i="1"/>
  <c r="C1889" i="1"/>
  <c r="I1888" i="1"/>
  <c r="H1888" i="1"/>
  <c r="G1888" i="1"/>
  <c r="F1888" i="1"/>
  <c r="E1888" i="1"/>
  <c r="D1888" i="1"/>
  <c r="C1888" i="1"/>
  <c r="I1887" i="1"/>
  <c r="H1887" i="1"/>
  <c r="G1887" i="1"/>
  <c r="F1887" i="1"/>
  <c r="E1887" i="1"/>
  <c r="D1887" i="1"/>
  <c r="C1887" i="1"/>
  <c r="I1886" i="1"/>
  <c r="H1886" i="1"/>
  <c r="G1886" i="1"/>
  <c r="F1886" i="1"/>
  <c r="E1886" i="1"/>
  <c r="D1886" i="1"/>
  <c r="C1886" i="1"/>
  <c r="I1885" i="1"/>
  <c r="H1885" i="1"/>
  <c r="G1885" i="1"/>
  <c r="F1885" i="1"/>
  <c r="E1885" i="1"/>
  <c r="D1885" i="1"/>
  <c r="C1885" i="1"/>
  <c r="I1884" i="1"/>
  <c r="H1884" i="1"/>
  <c r="G1884" i="1"/>
  <c r="F1884" i="1"/>
  <c r="E1884" i="1"/>
  <c r="D1884" i="1"/>
  <c r="C1884" i="1"/>
  <c r="I1883" i="1"/>
  <c r="H1883" i="1"/>
  <c r="G1883" i="1"/>
  <c r="F1883" i="1"/>
  <c r="E1883" i="1"/>
  <c r="D1883" i="1"/>
  <c r="C1883" i="1"/>
  <c r="I1882" i="1"/>
  <c r="H1882" i="1"/>
  <c r="G1882" i="1"/>
  <c r="F1882" i="1"/>
  <c r="E1882" i="1"/>
  <c r="D1882" i="1"/>
  <c r="C1882" i="1"/>
  <c r="I1881" i="1"/>
  <c r="H1881" i="1"/>
  <c r="G1881" i="1"/>
  <c r="F1881" i="1"/>
  <c r="E1881" i="1"/>
  <c r="D1881" i="1"/>
  <c r="C1881" i="1"/>
  <c r="I1880" i="1"/>
  <c r="H1880" i="1"/>
  <c r="G1880" i="1"/>
  <c r="F1880" i="1"/>
  <c r="E1880" i="1"/>
  <c r="D1880" i="1"/>
  <c r="C1880" i="1"/>
  <c r="I1879" i="1"/>
  <c r="H1879" i="1"/>
  <c r="G1879" i="1"/>
  <c r="F1879" i="1"/>
  <c r="E1879" i="1"/>
  <c r="D1879" i="1"/>
  <c r="C1879" i="1"/>
  <c r="I1878" i="1"/>
  <c r="H1878" i="1"/>
  <c r="G1878" i="1"/>
  <c r="F1878" i="1"/>
  <c r="E1878" i="1"/>
  <c r="D1878" i="1"/>
  <c r="C1878" i="1"/>
  <c r="I1877" i="1"/>
  <c r="H1877" i="1"/>
  <c r="G1877" i="1"/>
  <c r="F1877" i="1"/>
  <c r="E1877" i="1"/>
  <c r="D1877" i="1"/>
  <c r="C1877" i="1"/>
  <c r="I1876" i="1"/>
  <c r="H1876" i="1"/>
  <c r="G1876" i="1"/>
  <c r="F1876" i="1"/>
  <c r="E1876" i="1"/>
  <c r="D1876" i="1"/>
  <c r="C1876" i="1"/>
  <c r="I1875" i="1"/>
  <c r="H1875" i="1"/>
  <c r="G1875" i="1"/>
  <c r="F1875" i="1"/>
  <c r="E1875" i="1"/>
  <c r="D1875" i="1"/>
  <c r="C1875" i="1"/>
  <c r="I1874" i="1"/>
  <c r="H1874" i="1"/>
  <c r="G1874" i="1"/>
  <c r="F1874" i="1"/>
  <c r="E1874" i="1"/>
  <c r="D1874" i="1"/>
  <c r="C1874" i="1"/>
  <c r="I1873" i="1"/>
  <c r="H1873" i="1"/>
  <c r="G1873" i="1"/>
  <c r="F1873" i="1"/>
  <c r="E1873" i="1"/>
  <c r="D1873" i="1"/>
  <c r="C1873" i="1"/>
  <c r="I1872" i="1"/>
  <c r="H1872" i="1"/>
  <c r="G1872" i="1"/>
  <c r="F1872" i="1"/>
  <c r="E1872" i="1"/>
  <c r="D1872" i="1"/>
  <c r="C1872" i="1"/>
  <c r="I1871" i="1"/>
  <c r="H1871" i="1"/>
  <c r="G1871" i="1"/>
  <c r="F1871" i="1"/>
  <c r="E1871" i="1"/>
  <c r="D1871" i="1"/>
  <c r="C1871" i="1"/>
  <c r="I1870" i="1"/>
  <c r="H1870" i="1"/>
  <c r="G1870" i="1"/>
  <c r="F1870" i="1"/>
  <c r="E1870" i="1"/>
  <c r="D1870" i="1"/>
  <c r="C1870" i="1"/>
  <c r="I1869" i="1"/>
  <c r="H1869" i="1"/>
  <c r="G1869" i="1"/>
  <c r="F1869" i="1"/>
  <c r="E1869" i="1"/>
  <c r="D1869" i="1"/>
  <c r="C1869" i="1"/>
  <c r="I1868" i="1"/>
  <c r="H1868" i="1"/>
  <c r="G1868" i="1"/>
  <c r="F1868" i="1"/>
  <c r="E1868" i="1"/>
  <c r="D1868" i="1"/>
  <c r="C1868" i="1"/>
  <c r="I1867" i="1"/>
  <c r="H1867" i="1"/>
  <c r="G1867" i="1"/>
  <c r="F1867" i="1"/>
  <c r="E1867" i="1"/>
  <c r="D1867" i="1"/>
  <c r="C1867" i="1"/>
  <c r="I1866" i="1"/>
  <c r="H1866" i="1"/>
  <c r="G1866" i="1"/>
  <c r="F1866" i="1"/>
  <c r="E1866" i="1"/>
  <c r="D1866" i="1"/>
  <c r="C1866" i="1"/>
  <c r="I1865" i="1"/>
  <c r="H1865" i="1"/>
  <c r="G1865" i="1"/>
  <c r="F1865" i="1"/>
  <c r="E1865" i="1"/>
  <c r="D1865" i="1"/>
  <c r="C1865" i="1"/>
  <c r="I1864" i="1"/>
  <c r="H1864" i="1"/>
  <c r="G1864" i="1"/>
  <c r="F1864" i="1"/>
  <c r="E1864" i="1"/>
  <c r="D1864" i="1"/>
  <c r="C1864" i="1"/>
  <c r="I1863" i="1"/>
  <c r="H1863" i="1"/>
  <c r="G1863" i="1"/>
  <c r="F1863" i="1"/>
  <c r="E1863" i="1"/>
  <c r="D1863" i="1"/>
  <c r="C1863" i="1"/>
  <c r="I1862" i="1"/>
  <c r="H1862" i="1"/>
  <c r="G1862" i="1"/>
  <c r="F1862" i="1"/>
  <c r="E1862" i="1"/>
  <c r="D1862" i="1"/>
  <c r="C1862" i="1"/>
  <c r="I1861" i="1"/>
  <c r="H1861" i="1"/>
  <c r="G1861" i="1"/>
  <c r="F1861" i="1"/>
  <c r="E1861" i="1"/>
  <c r="D1861" i="1"/>
  <c r="C1861" i="1"/>
  <c r="I1860" i="1"/>
  <c r="H1860" i="1"/>
  <c r="G1860" i="1"/>
  <c r="F1860" i="1"/>
  <c r="E1860" i="1"/>
  <c r="D1860" i="1"/>
  <c r="C1860" i="1"/>
  <c r="I1859" i="1"/>
  <c r="H1859" i="1"/>
  <c r="G1859" i="1"/>
  <c r="F1859" i="1"/>
  <c r="E1859" i="1"/>
  <c r="D1859" i="1"/>
  <c r="C1859" i="1"/>
  <c r="I1858" i="1"/>
  <c r="H1858" i="1"/>
  <c r="G1858" i="1"/>
  <c r="F1858" i="1"/>
  <c r="E1858" i="1"/>
  <c r="D1858" i="1"/>
  <c r="C1858" i="1"/>
  <c r="I1857" i="1"/>
  <c r="H1857" i="1"/>
  <c r="G1857" i="1"/>
  <c r="F1857" i="1"/>
  <c r="E1857" i="1"/>
  <c r="D1857" i="1"/>
  <c r="C1857" i="1"/>
  <c r="I1856" i="1"/>
  <c r="H1856" i="1"/>
  <c r="G1856" i="1"/>
  <c r="F1856" i="1"/>
  <c r="E1856" i="1"/>
  <c r="D1856" i="1"/>
  <c r="C1856" i="1"/>
  <c r="I1855" i="1"/>
  <c r="H1855" i="1"/>
  <c r="G1855" i="1"/>
  <c r="F1855" i="1"/>
  <c r="E1855" i="1"/>
  <c r="D1855" i="1"/>
  <c r="C1855" i="1"/>
  <c r="I1854" i="1"/>
  <c r="H1854" i="1"/>
  <c r="G1854" i="1"/>
  <c r="F1854" i="1"/>
  <c r="E1854" i="1"/>
  <c r="D1854" i="1"/>
  <c r="C1854" i="1"/>
  <c r="I1853" i="1"/>
  <c r="H1853" i="1"/>
  <c r="G1853" i="1"/>
  <c r="F1853" i="1"/>
  <c r="E1853" i="1"/>
  <c r="D1853" i="1"/>
  <c r="C1853" i="1"/>
  <c r="I1852" i="1"/>
  <c r="H1852" i="1"/>
  <c r="G1852" i="1"/>
  <c r="F1852" i="1"/>
  <c r="E1852" i="1"/>
  <c r="D1852" i="1"/>
  <c r="C1852" i="1"/>
  <c r="I1851" i="1"/>
  <c r="H1851" i="1"/>
  <c r="G1851" i="1"/>
  <c r="F1851" i="1"/>
  <c r="E1851" i="1"/>
  <c r="D1851" i="1"/>
  <c r="C1851" i="1"/>
  <c r="I1850" i="1"/>
  <c r="H1850" i="1"/>
  <c r="G1850" i="1"/>
  <c r="F1850" i="1"/>
  <c r="E1850" i="1"/>
  <c r="D1850" i="1"/>
  <c r="C1850" i="1"/>
  <c r="I1849" i="1"/>
  <c r="H1849" i="1"/>
  <c r="G1849" i="1"/>
  <c r="F1849" i="1"/>
  <c r="E1849" i="1"/>
  <c r="D1849" i="1"/>
  <c r="C1849" i="1"/>
  <c r="I1848" i="1"/>
  <c r="H1848" i="1"/>
  <c r="G1848" i="1"/>
  <c r="F1848" i="1"/>
  <c r="E1848" i="1"/>
  <c r="D1848" i="1"/>
  <c r="C1848" i="1"/>
  <c r="I1847" i="1"/>
  <c r="H1847" i="1"/>
  <c r="G1847" i="1"/>
  <c r="F1847" i="1"/>
  <c r="E1847" i="1"/>
  <c r="D1847" i="1"/>
  <c r="C1847" i="1"/>
  <c r="I1846" i="1"/>
  <c r="H1846" i="1"/>
  <c r="G1846" i="1"/>
  <c r="F1846" i="1"/>
  <c r="E1846" i="1"/>
  <c r="D1846" i="1"/>
  <c r="C1846" i="1"/>
  <c r="I1845" i="1"/>
  <c r="H1845" i="1"/>
  <c r="G1845" i="1"/>
  <c r="F1845" i="1"/>
  <c r="E1845" i="1"/>
  <c r="D1845" i="1"/>
  <c r="C1845" i="1"/>
  <c r="I1844" i="1"/>
  <c r="H1844" i="1"/>
  <c r="G1844" i="1"/>
  <c r="F1844" i="1"/>
  <c r="E1844" i="1"/>
  <c r="D1844" i="1"/>
  <c r="C1844" i="1"/>
  <c r="I1843" i="1"/>
  <c r="H1843" i="1"/>
  <c r="G1843" i="1"/>
  <c r="F1843" i="1"/>
  <c r="E1843" i="1"/>
  <c r="D1843" i="1"/>
  <c r="C1843" i="1"/>
  <c r="I1842" i="1"/>
  <c r="H1842" i="1"/>
  <c r="G1842" i="1"/>
  <c r="F1842" i="1"/>
  <c r="E1842" i="1"/>
  <c r="D1842" i="1"/>
  <c r="C1842" i="1"/>
  <c r="I1841" i="1"/>
  <c r="H1841" i="1"/>
  <c r="G1841" i="1"/>
  <c r="F1841" i="1"/>
  <c r="E1841" i="1"/>
  <c r="D1841" i="1"/>
  <c r="C1841" i="1"/>
  <c r="I1840" i="1"/>
  <c r="H1840" i="1"/>
  <c r="G1840" i="1"/>
  <c r="F1840" i="1"/>
  <c r="E1840" i="1"/>
  <c r="D1840" i="1"/>
  <c r="C1840" i="1"/>
  <c r="I1839" i="1"/>
  <c r="H1839" i="1"/>
  <c r="G1839" i="1"/>
  <c r="F1839" i="1"/>
  <c r="E1839" i="1"/>
  <c r="D1839" i="1"/>
  <c r="C1839" i="1"/>
  <c r="I1838" i="1"/>
  <c r="H1838" i="1"/>
  <c r="G1838" i="1"/>
  <c r="F1838" i="1"/>
  <c r="E1838" i="1"/>
  <c r="D1838" i="1"/>
  <c r="C1838" i="1"/>
  <c r="I1837" i="1"/>
  <c r="H1837" i="1"/>
  <c r="G1837" i="1"/>
  <c r="F1837" i="1"/>
  <c r="E1837" i="1"/>
  <c r="D1837" i="1"/>
  <c r="C1837" i="1"/>
  <c r="I1836" i="1"/>
  <c r="H1836" i="1"/>
  <c r="G1836" i="1"/>
  <c r="F1836" i="1"/>
  <c r="E1836" i="1"/>
  <c r="D1836" i="1"/>
  <c r="C1836" i="1"/>
  <c r="I1835" i="1"/>
  <c r="H1835" i="1"/>
  <c r="G1835" i="1"/>
  <c r="F1835" i="1"/>
  <c r="E1835" i="1"/>
  <c r="D1835" i="1"/>
  <c r="C1835" i="1"/>
  <c r="I1834" i="1"/>
  <c r="H1834" i="1"/>
  <c r="G1834" i="1"/>
  <c r="F1834" i="1"/>
  <c r="E1834" i="1"/>
  <c r="D1834" i="1"/>
  <c r="C1834" i="1"/>
  <c r="I1833" i="1"/>
  <c r="H1833" i="1"/>
  <c r="G1833" i="1"/>
  <c r="F1833" i="1"/>
  <c r="E1833" i="1"/>
  <c r="D1833" i="1"/>
  <c r="C1833" i="1"/>
  <c r="I1832" i="1"/>
  <c r="H1832" i="1"/>
  <c r="G1832" i="1"/>
  <c r="F1832" i="1"/>
  <c r="E1832" i="1"/>
  <c r="D1832" i="1"/>
  <c r="C1832" i="1"/>
  <c r="I1831" i="1"/>
  <c r="H1831" i="1"/>
  <c r="G1831" i="1"/>
  <c r="F1831" i="1"/>
  <c r="E1831" i="1"/>
  <c r="D1831" i="1"/>
  <c r="C1831" i="1"/>
  <c r="I1830" i="1"/>
  <c r="H1830" i="1"/>
  <c r="G1830" i="1"/>
  <c r="F1830" i="1"/>
  <c r="E1830" i="1"/>
  <c r="D1830" i="1"/>
  <c r="C1830" i="1"/>
  <c r="I1829" i="1"/>
  <c r="H1829" i="1"/>
  <c r="G1829" i="1"/>
  <c r="F1829" i="1"/>
  <c r="E1829" i="1"/>
  <c r="D1829" i="1"/>
  <c r="C1829" i="1"/>
  <c r="I1828" i="1"/>
  <c r="H1828" i="1"/>
  <c r="G1828" i="1"/>
  <c r="F1828" i="1"/>
  <c r="E1828" i="1"/>
  <c r="D1828" i="1"/>
  <c r="C1828" i="1"/>
  <c r="I1827" i="1"/>
  <c r="H1827" i="1"/>
  <c r="G1827" i="1"/>
  <c r="F1827" i="1"/>
  <c r="E1827" i="1"/>
  <c r="D1827" i="1"/>
  <c r="C1827" i="1"/>
  <c r="I1826" i="1"/>
  <c r="H1826" i="1"/>
  <c r="G1826" i="1"/>
  <c r="F1826" i="1"/>
  <c r="E1826" i="1"/>
  <c r="D1826" i="1"/>
  <c r="C1826" i="1"/>
  <c r="I1825" i="1"/>
  <c r="H1825" i="1"/>
  <c r="G1825" i="1"/>
  <c r="F1825" i="1"/>
  <c r="E1825" i="1"/>
  <c r="D1825" i="1"/>
  <c r="C1825" i="1"/>
  <c r="I1824" i="1"/>
  <c r="H1824" i="1"/>
  <c r="G1824" i="1"/>
  <c r="F1824" i="1"/>
  <c r="E1824" i="1"/>
  <c r="D1824" i="1"/>
  <c r="C1824" i="1"/>
  <c r="I1823" i="1"/>
  <c r="H1823" i="1"/>
  <c r="G1823" i="1"/>
  <c r="F1823" i="1"/>
  <c r="E1823" i="1"/>
  <c r="D1823" i="1"/>
  <c r="C1823" i="1"/>
  <c r="I1822" i="1"/>
  <c r="H1822" i="1"/>
  <c r="G1822" i="1"/>
  <c r="F1822" i="1"/>
  <c r="E1822" i="1"/>
  <c r="D1822" i="1"/>
  <c r="C1822" i="1"/>
  <c r="I1821" i="1"/>
  <c r="H1821" i="1"/>
  <c r="G1821" i="1"/>
  <c r="F1821" i="1"/>
  <c r="E1821" i="1"/>
  <c r="D1821" i="1"/>
  <c r="C1821" i="1"/>
  <c r="I1820" i="1"/>
  <c r="H1820" i="1"/>
  <c r="G1820" i="1"/>
  <c r="F1820" i="1"/>
  <c r="E1820" i="1"/>
  <c r="D1820" i="1"/>
  <c r="C1820" i="1"/>
  <c r="I1819" i="1"/>
  <c r="H1819" i="1"/>
  <c r="G1819" i="1"/>
  <c r="F1819" i="1"/>
  <c r="E1819" i="1"/>
  <c r="D1819" i="1"/>
  <c r="C1819" i="1"/>
  <c r="I1818" i="1"/>
  <c r="H1818" i="1"/>
  <c r="G1818" i="1"/>
  <c r="F1818" i="1"/>
  <c r="E1818" i="1"/>
  <c r="D1818" i="1"/>
  <c r="C1818" i="1"/>
  <c r="I1817" i="1"/>
  <c r="H1817" i="1"/>
  <c r="G1817" i="1"/>
  <c r="F1817" i="1"/>
  <c r="E1817" i="1"/>
  <c r="D1817" i="1"/>
  <c r="C1817" i="1"/>
  <c r="I1816" i="1"/>
  <c r="H1816" i="1"/>
  <c r="G1816" i="1"/>
  <c r="F1816" i="1"/>
  <c r="E1816" i="1"/>
  <c r="D1816" i="1"/>
  <c r="C1816" i="1"/>
  <c r="I1815" i="1"/>
  <c r="H1815" i="1"/>
  <c r="G1815" i="1"/>
  <c r="F1815" i="1"/>
  <c r="E1815" i="1"/>
  <c r="D1815" i="1"/>
  <c r="C1815" i="1"/>
  <c r="I1814" i="1"/>
  <c r="H1814" i="1"/>
  <c r="G1814" i="1"/>
  <c r="F1814" i="1"/>
  <c r="E1814" i="1"/>
  <c r="D1814" i="1"/>
  <c r="C1814" i="1"/>
  <c r="I1813" i="1"/>
  <c r="H1813" i="1"/>
  <c r="G1813" i="1"/>
  <c r="F1813" i="1"/>
  <c r="E1813" i="1"/>
  <c r="D1813" i="1"/>
  <c r="C1813" i="1"/>
  <c r="I1812" i="1"/>
  <c r="H1812" i="1"/>
  <c r="G1812" i="1"/>
  <c r="F1812" i="1"/>
  <c r="E1812" i="1"/>
  <c r="D1812" i="1"/>
  <c r="C1812" i="1"/>
  <c r="I1811" i="1"/>
  <c r="H1811" i="1"/>
  <c r="G1811" i="1"/>
  <c r="F1811" i="1"/>
  <c r="E1811" i="1"/>
  <c r="D1811" i="1"/>
  <c r="C1811" i="1"/>
  <c r="I1810" i="1"/>
  <c r="H1810" i="1"/>
  <c r="G1810" i="1"/>
  <c r="F1810" i="1"/>
  <c r="E1810" i="1"/>
  <c r="D1810" i="1"/>
  <c r="C1810" i="1"/>
  <c r="I1809" i="1"/>
  <c r="H1809" i="1"/>
  <c r="G1809" i="1"/>
  <c r="F1809" i="1"/>
  <c r="E1809" i="1"/>
  <c r="D1809" i="1"/>
  <c r="C1809" i="1"/>
  <c r="I1808" i="1"/>
  <c r="H1808" i="1"/>
  <c r="G1808" i="1"/>
  <c r="F1808" i="1"/>
  <c r="E1808" i="1"/>
  <c r="D1808" i="1"/>
  <c r="C1808" i="1"/>
  <c r="I1807" i="1"/>
  <c r="H1807" i="1"/>
  <c r="G1807" i="1"/>
  <c r="F1807" i="1"/>
  <c r="E1807" i="1"/>
  <c r="D1807" i="1"/>
  <c r="C1807" i="1"/>
  <c r="I1806" i="1"/>
  <c r="H1806" i="1"/>
  <c r="G1806" i="1"/>
  <c r="F1806" i="1"/>
  <c r="E1806" i="1"/>
  <c r="D1806" i="1"/>
  <c r="C1806" i="1"/>
  <c r="I1805" i="1"/>
  <c r="H1805" i="1"/>
  <c r="G1805" i="1"/>
  <c r="F1805" i="1"/>
  <c r="E1805" i="1"/>
  <c r="D1805" i="1"/>
  <c r="C1805" i="1"/>
  <c r="I1804" i="1"/>
  <c r="H1804" i="1"/>
  <c r="G1804" i="1"/>
  <c r="F1804" i="1"/>
  <c r="E1804" i="1"/>
  <c r="D1804" i="1"/>
  <c r="C1804" i="1"/>
  <c r="I1803" i="1"/>
  <c r="H1803" i="1"/>
  <c r="G1803" i="1"/>
  <c r="F1803" i="1"/>
  <c r="E1803" i="1"/>
  <c r="D1803" i="1"/>
  <c r="C1803" i="1"/>
  <c r="I1802" i="1"/>
  <c r="H1802" i="1"/>
  <c r="G1802" i="1"/>
  <c r="F1802" i="1"/>
  <c r="E1802" i="1"/>
  <c r="D1802" i="1"/>
  <c r="C1802" i="1"/>
  <c r="I1801" i="1"/>
  <c r="H1801" i="1"/>
  <c r="G1801" i="1"/>
  <c r="F1801" i="1"/>
  <c r="E1801" i="1"/>
  <c r="D1801" i="1"/>
  <c r="C1801" i="1"/>
  <c r="I1800" i="1"/>
  <c r="H1800" i="1"/>
  <c r="G1800" i="1"/>
  <c r="F1800" i="1"/>
  <c r="E1800" i="1"/>
  <c r="D1800" i="1"/>
  <c r="C1800" i="1"/>
  <c r="I1799" i="1"/>
  <c r="H1799" i="1"/>
  <c r="G1799" i="1"/>
  <c r="F1799" i="1"/>
  <c r="E1799" i="1"/>
  <c r="D1799" i="1"/>
  <c r="C1799" i="1"/>
  <c r="I1798" i="1"/>
  <c r="H1798" i="1"/>
  <c r="G1798" i="1"/>
  <c r="F1798" i="1"/>
  <c r="E1798" i="1"/>
  <c r="D1798" i="1"/>
  <c r="C1798" i="1"/>
  <c r="I1797" i="1"/>
  <c r="H1797" i="1"/>
  <c r="G1797" i="1"/>
  <c r="F1797" i="1"/>
  <c r="E1797" i="1"/>
  <c r="D1797" i="1"/>
  <c r="C1797" i="1"/>
  <c r="I1796" i="1"/>
  <c r="H1796" i="1"/>
  <c r="G1796" i="1"/>
  <c r="F1796" i="1"/>
  <c r="E1796" i="1"/>
  <c r="D1796" i="1"/>
  <c r="C1796" i="1"/>
  <c r="I1795" i="1"/>
  <c r="H1795" i="1"/>
  <c r="G1795" i="1"/>
  <c r="F1795" i="1"/>
  <c r="E1795" i="1"/>
  <c r="D1795" i="1"/>
  <c r="C1795" i="1"/>
  <c r="I1794" i="1"/>
  <c r="H1794" i="1"/>
  <c r="G1794" i="1"/>
  <c r="F1794" i="1"/>
  <c r="E1794" i="1"/>
  <c r="D1794" i="1"/>
  <c r="C1794" i="1"/>
  <c r="I1793" i="1"/>
  <c r="H1793" i="1"/>
  <c r="G1793" i="1"/>
  <c r="F1793" i="1"/>
  <c r="E1793" i="1"/>
  <c r="D1793" i="1"/>
  <c r="C1793" i="1"/>
  <c r="I1792" i="1"/>
  <c r="H1792" i="1"/>
  <c r="G1792" i="1"/>
  <c r="F1792" i="1"/>
  <c r="E1792" i="1"/>
  <c r="D1792" i="1"/>
  <c r="C1792" i="1"/>
  <c r="I1791" i="1"/>
  <c r="H1791" i="1"/>
  <c r="G1791" i="1"/>
  <c r="F1791" i="1"/>
  <c r="E1791" i="1"/>
  <c r="D1791" i="1"/>
  <c r="C1791" i="1"/>
  <c r="I1790" i="1"/>
  <c r="H1790" i="1"/>
  <c r="G1790" i="1"/>
  <c r="F1790" i="1"/>
  <c r="E1790" i="1"/>
  <c r="D1790" i="1"/>
  <c r="C1790" i="1"/>
  <c r="I1789" i="1"/>
  <c r="H1789" i="1"/>
  <c r="G1789" i="1"/>
  <c r="F1789" i="1"/>
  <c r="E1789" i="1"/>
  <c r="D1789" i="1"/>
  <c r="C1789" i="1"/>
  <c r="I1788" i="1"/>
  <c r="H1788" i="1"/>
  <c r="G1788" i="1"/>
  <c r="F1788" i="1"/>
  <c r="E1788" i="1"/>
  <c r="D1788" i="1"/>
  <c r="C1788" i="1"/>
  <c r="I1787" i="1"/>
  <c r="H1787" i="1"/>
  <c r="G1787" i="1"/>
  <c r="F1787" i="1"/>
  <c r="E1787" i="1"/>
  <c r="D1787" i="1"/>
  <c r="C1787" i="1"/>
  <c r="I1786" i="1"/>
  <c r="H1786" i="1"/>
  <c r="G1786" i="1"/>
  <c r="F1786" i="1"/>
  <c r="E1786" i="1"/>
  <c r="D1786" i="1"/>
  <c r="C1786" i="1"/>
  <c r="I1785" i="1"/>
  <c r="H1785" i="1"/>
  <c r="G1785" i="1"/>
  <c r="F1785" i="1"/>
  <c r="E1785" i="1"/>
  <c r="D1785" i="1"/>
  <c r="C1785" i="1"/>
  <c r="I1784" i="1"/>
  <c r="H1784" i="1"/>
  <c r="G1784" i="1"/>
  <c r="F1784" i="1"/>
  <c r="E1784" i="1"/>
  <c r="D1784" i="1"/>
  <c r="C1784" i="1"/>
  <c r="I1783" i="1"/>
  <c r="H1783" i="1"/>
  <c r="G1783" i="1"/>
  <c r="F1783" i="1"/>
  <c r="E1783" i="1"/>
  <c r="D1783" i="1"/>
  <c r="C1783" i="1"/>
  <c r="I1782" i="1"/>
  <c r="H1782" i="1"/>
  <c r="G1782" i="1"/>
  <c r="F1782" i="1"/>
  <c r="E1782" i="1"/>
  <c r="D1782" i="1"/>
  <c r="C1782" i="1"/>
  <c r="I1781" i="1"/>
  <c r="H1781" i="1"/>
  <c r="G1781" i="1"/>
  <c r="F1781" i="1"/>
  <c r="E1781" i="1"/>
  <c r="D1781" i="1"/>
  <c r="C1781" i="1"/>
  <c r="I1780" i="1"/>
  <c r="H1780" i="1"/>
  <c r="G1780" i="1"/>
  <c r="F1780" i="1"/>
  <c r="E1780" i="1"/>
  <c r="D1780" i="1"/>
  <c r="C1780" i="1"/>
  <c r="I1779" i="1"/>
  <c r="H1779" i="1"/>
  <c r="G1779" i="1"/>
  <c r="F1779" i="1"/>
  <c r="E1779" i="1"/>
  <c r="D1779" i="1"/>
  <c r="C1779" i="1"/>
  <c r="I1778" i="1"/>
  <c r="H1778" i="1"/>
  <c r="G1778" i="1"/>
  <c r="F1778" i="1"/>
  <c r="E1778" i="1"/>
  <c r="D1778" i="1"/>
  <c r="C1778" i="1"/>
  <c r="I1777" i="1"/>
  <c r="H1777" i="1"/>
  <c r="G1777" i="1"/>
  <c r="F1777" i="1"/>
  <c r="E1777" i="1"/>
  <c r="D1777" i="1"/>
  <c r="C1777" i="1"/>
  <c r="I1776" i="1"/>
  <c r="H1776" i="1"/>
  <c r="G1776" i="1"/>
  <c r="F1776" i="1"/>
  <c r="E1776" i="1"/>
  <c r="D1776" i="1"/>
  <c r="C1776" i="1"/>
  <c r="I1775" i="1"/>
  <c r="H1775" i="1"/>
  <c r="G1775" i="1"/>
  <c r="F1775" i="1"/>
  <c r="E1775" i="1"/>
  <c r="D1775" i="1"/>
  <c r="C1775" i="1"/>
  <c r="I1774" i="1"/>
  <c r="H1774" i="1"/>
  <c r="G1774" i="1"/>
  <c r="F1774" i="1"/>
  <c r="E1774" i="1"/>
  <c r="D1774" i="1"/>
  <c r="C1774" i="1"/>
  <c r="I1773" i="1"/>
  <c r="H1773" i="1"/>
  <c r="G1773" i="1"/>
  <c r="F1773" i="1"/>
  <c r="E1773" i="1"/>
  <c r="D1773" i="1"/>
  <c r="C1773" i="1"/>
  <c r="I1772" i="1"/>
  <c r="H1772" i="1"/>
  <c r="G1772" i="1"/>
  <c r="F1772" i="1"/>
  <c r="E1772" i="1"/>
  <c r="D1772" i="1"/>
  <c r="C1772" i="1"/>
  <c r="I1771" i="1"/>
  <c r="H1771" i="1"/>
  <c r="G1771" i="1"/>
  <c r="F1771" i="1"/>
  <c r="E1771" i="1"/>
  <c r="D1771" i="1"/>
  <c r="C1771" i="1"/>
  <c r="I1770" i="1"/>
  <c r="H1770" i="1"/>
  <c r="G1770" i="1"/>
  <c r="F1770" i="1"/>
  <c r="E1770" i="1"/>
  <c r="D1770" i="1"/>
  <c r="C1770" i="1"/>
  <c r="I1769" i="1"/>
  <c r="H1769" i="1"/>
  <c r="G1769" i="1"/>
  <c r="F1769" i="1"/>
  <c r="E1769" i="1"/>
  <c r="D1769" i="1"/>
  <c r="C1769" i="1"/>
  <c r="I1768" i="1"/>
  <c r="H1768" i="1"/>
  <c r="G1768" i="1"/>
  <c r="F1768" i="1"/>
  <c r="E1768" i="1"/>
  <c r="D1768" i="1"/>
  <c r="C1768" i="1"/>
  <c r="I1767" i="1"/>
  <c r="H1767" i="1"/>
  <c r="G1767" i="1"/>
  <c r="F1767" i="1"/>
  <c r="E1767" i="1"/>
  <c r="D1767" i="1"/>
  <c r="C1767" i="1"/>
  <c r="I1766" i="1"/>
  <c r="H1766" i="1"/>
  <c r="G1766" i="1"/>
  <c r="F1766" i="1"/>
  <c r="E1766" i="1"/>
  <c r="D1766" i="1"/>
  <c r="C1766" i="1"/>
  <c r="I1765" i="1"/>
  <c r="H1765" i="1"/>
  <c r="G1765" i="1"/>
  <c r="F1765" i="1"/>
  <c r="E1765" i="1"/>
  <c r="D1765" i="1"/>
  <c r="C1765" i="1"/>
  <c r="I1764" i="1"/>
  <c r="H1764" i="1"/>
  <c r="G1764" i="1"/>
  <c r="F1764" i="1"/>
  <c r="E1764" i="1"/>
  <c r="D1764" i="1"/>
  <c r="C1764" i="1"/>
  <c r="I1763" i="1"/>
  <c r="H1763" i="1"/>
  <c r="G1763" i="1"/>
  <c r="F1763" i="1"/>
  <c r="E1763" i="1"/>
  <c r="D1763" i="1"/>
  <c r="C1763" i="1"/>
  <c r="I1762" i="1"/>
  <c r="H1762" i="1"/>
  <c r="G1762" i="1"/>
  <c r="F1762" i="1"/>
  <c r="E1762" i="1"/>
  <c r="D1762" i="1"/>
  <c r="C1762" i="1"/>
  <c r="I1761" i="1"/>
  <c r="H1761" i="1"/>
  <c r="G1761" i="1"/>
  <c r="F1761" i="1"/>
  <c r="E1761" i="1"/>
  <c r="D1761" i="1"/>
  <c r="C1761" i="1"/>
  <c r="I1760" i="1"/>
  <c r="H1760" i="1"/>
  <c r="G1760" i="1"/>
  <c r="F1760" i="1"/>
  <c r="E1760" i="1"/>
  <c r="D1760" i="1"/>
  <c r="C1760" i="1"/>
  <c r="I1759" i="1"/>
  <c r="H1759" i="1"/>
  <c r="G1759" i="1"/>
  <c r="F1759" i="1"/>
  <c r="E1759" i="1"/>
  <c r="D1759" i="1"/>
  <c r="C1759" i="1"/>
  <c r="I1758" i="1"/>
  <c r="H1758" i="1"/>
  <c r="G1758" i="1"/>
  <c r="F1758" i="1"/>
  <c r="E1758" i="1"/>
  <c r="D1758" i="1"/>
  <c r="C1758" i="1"/>
  <c r="I1757" i="1"/>
  <c r="H1757" i="1"/>
  <c r="G1757" i="1"/>
  <c r="F1757" i="1"/>
  <c r="E1757" i="1"/>
  <c r="D1757" i="1"/>
  <c r="C1757" i="1"/>
  <c r="I1756" i="1"/>
  <c r="H1756" i="1"/>
  <c r="G1756" i="1"/>
  <c r="F1756" i="1"/>
  <c r="E1756" i="1"/>
  <c r="D1756" i="1"/>
  <c r="C1756" i="1"/>
  <c r="I1755" i="1"/>
  <c r="H1755" i="1"/>
  <c r="G1755" i="1"/>
  <c r="F1755" i="1"/>
  <c r="E1755" i="1"/>
  <c r="D1755" i="1"/>
  <c r="C1755" i="1"/>
  <c r="I1754" i="1"/>
  <c r="H1754" i="1"/>
  <c r="G1754" i="1"/>
  <c r="F1754" i="1"/>
  <c r="E1754" i="1"/>
  <c r="D1754" i="1"/>
  <c r="C1754" i="1"/>
  <c r="I1753" i="1"/>
  <c r="H1753" i="1"/>
  <c r="G1753" i="1"/>
  <c r="F1753" i="1"/>
  <c r="E1753" i="1"/>
  <c r="D1753" i="1"/>
  <c r="C1753" i="1"/>
  <c r="I1752" i="1"/>
  <c r="H1752" i="1"/>
  <c r="G1752" i="1"/>
  <c r="F1752" i="1"/>
  <c r="E1752" i="1"/>
  <c r="D1752" i="1"/>
  <c r="C1752" i="1"/>
  <c r="I1751" i="1"/>
  <c r="H1751" i="1"/>
  <c r="G1751" i="1"/>
  <c r="F1751" i="1"/>
  <c r="E1751" i="1"/>
  <c r="D1751" i="1"/>
  <c r="C1751" i="1"/>
  <c r="I1750" i="1"/>
  <c r="H1750" i="1"/>
  <c r="G1750" i="1"/>
  <c r="F1750" i="1"/>
  <c r="E1750" i="1"/>
  <c r="D1750" i="1"/>
  <c r="C1750" i="1"/>
  <c r="I1749" i="1"/>
  <c r="H1749" i="1"/>
  <c r="G1749" i="1"/>
  <c r="F1749" i="1"/>
  <c r="E1749" i="1"/>
  <c r="D1749" i="1"/>
  <c r="C1749" i="1"/>
  <c r="I1748" i="1"/>
  <c r="H1748" i="1"/>
  <c r="G1748" i="1"/>
  <c r="F1748" i="1"/>
  <c r="E1748" i="1"/>
  <c r="D1748" i="1"/>
  <c r="C1748" i="1"/>
  <c r="I1747" i="1"/>
  <c r="H1747" i="1"/>
  <c r="G1747" i="1"/>
  <c r="F1747" i="1"/>
  <c r="E1747" i="1"/>
  <c r="D1747" i="1"/>
  <c r="C1747" i="1"/>
  <c r="I1746" i="1"/>
  <c r="H1746" i="1"/>
  <c r="G1746" i="1"/>
  <c r="F1746" i="1"/>
  <c r="E1746" i="1"/>
  <c r="D1746" i="1"/>
  <c r="C1746" i="1"/>
  <c r="I1745" i="1"/>
  <c r="H1745" i="1"/>
  <c r="G1745" i="1"/>
  <c r="F1745" i="1"/>
  <c r="E1745" i="1"/>
  <c r="D1745" i="1"/>
  <c r="C1745" i="1"/>
  <c r="I1744" i="1"/>
  <c r="H1744" i="1"/>
  <c r="G1744" i="1"/>
  <c r="F1744" i="1"/>
  <c r="E1744" i="1"/>
  <c r="D1744" i="1"/>
  <c r="C1744" i="1"/>
  <c r="I1743" i="1"/>
  <c r="H1743" i="1"/>
  <c r="G1743" i="1"/>
  <c r="F1743" i="1"/>
  <c r="E1743" i="1"/>
  <c r="D1743" i="1"/>
  <c r="C1743" i="1"/>
  <c r="I1742" i="1"/>
  <c r="H1742" i="1"/>
  <c r="G1742" i="1"/>
  <c r="F1742" i="1"/>
  <c r="E1742" i="1"/>
  <c r="D1742" i="1"/>
  <c r="C1742" i="1"/>
  <c r="I1741" i="1"/>
  <c r="H1741" i="1"/>
  <c r="G1741" i="1"/>
  <c r="F1741" i="1"/>
  <c r="E1741" i="1"/>
  <c r="D1741" i="1"/>
  <c r="C1741" i="1"/>
  <c r="I1740" i="1"/>
  <c r="H1740" i="1"/>
  <c r="G1740" i="1"/>
  <c r="F1740" i="1"/>
  <c r="E1740" i="1"/>
  <c r="D1740" i="1"/>
  <c r="C1740" i="1"/>
  <c r="I1739" i="1"/>
  <c r="H1739" i="1"/>
  <c r="G1739" i="1"/>
  <c r="F1739" i="1"/>
  <c r="E1739" i="1"/>
  <c r="D1739" i="1"/>
  <c r="C1739" i="1"/>
  <c r="I1738" i="1"/>
  <c r="H1738" i="1"/>
  <c r="G1738" i="1"/>
  <c r="F1738" i="1"/>
  <c r="E1738" i="1"/>
  <c r="D1738" i="1"/>
  <c r="C1738" i="1"/>
  <c r="I1737" i="1"/>
  <c r="H1737" i="1"/>
  <c r="G1737" i="1"/>
  <c r="F1737" i="1"/>
  <c r="E1737" i="1"/>
  <c r="D1737" i="1"/>
  <c r="C1737" i="1"/>
  <c r="I1736" i="1"/>
  <c r="H1736" i="1"/>
  <c r="G1736" i="1"/>
  <c r="F1736" i="1"/>
  <c r="E1736" i="1"/>
  <c r="D1736" i="1"/>
  <c r="C1736" i="1"/>
  <c r="I1735" i="1"/>
  <c r="H1735" i="1"/>
  <c r="G1735" i="1"/>
  <c r="F1735" i="1"/>
  <c r="E1735" i="1"/>
  <c r="D1735" i="1"/>
  <c r="C1735" i="1"/>
  <c r="I1734" i="1"/>
  <c r="H1734" i="1"/>
  <c r="G1734" i="1"/>
  <c r="F1734" i="1"/>
  <c r="E1734" i="1"/>
  <c r="D1734" i="1"/>
  <c r="C1734" i="1"/>
  <c r="I1733" i="1"/>
  <c r="H1733" i="1"/>
  <c r="G1733" i="1"/>
  <c r="F1733" i="1"/>
  <c r="E1733" i="1"/>
  <c r="D1733" i="1"/>
  <c r="C1733" i="1"/>
  <c r="I1732" i="1"/>
  <c r="H1732" i="1"/>
  <c r="G1732" i="1"/>
  <c r="F1732" i="1"/>
  <c r="E1732" i="1"/>
  <c r="D1732" i="1"/>
  <c r="C1732" i="1"/>
  <c r="I1731" i="1"/>
  <c r="H1731" i="1"/>
  <c r="G1731" i="1"/>
  <c r="F1731" i="1"/>
  <c r="E1731" i="1"/>
  <c r="D1731" i="1"/>
  <c r="C1731" i="1"/>
  <c r="I1730" i="1"/>
  <c r="H1730" i="1"/>
  <c r="G1730" i="1"/>
  <c r="F1730" i="1"/>
  <c r="E1730" i="1"/>
  <c r="D1730" i="1"/>
  <c r="C1730" i="1"/>
  <c r="I1729" i="1"/>
  <c r="H1729" i="1"/>
  <c r="G1729" i="1"/>
  <c r="F1729" i="1"/>
  <c r="E1729" i="1"/>
  <c r="D1729" i="1"/>
  <c r="C1729" i="1"/>
  <c r="I1728" i="1"/>
  <c r="H1728" i="1"/>
  <c r="G1728" i="1"/>
  <c r="F1728" i="1"/>
  <c r="E1728" i="1"/>
  <c r="D1728" i="1"/>
  <c r="C1728" i="1"/>
  <c r="I1727" i="1"/>
  <c r="H1727" i="1"/>
  <c r="G1727" i="1"/>
  <c r="F1727" i="1"/>
  <c r="E1727" i="1"/>
  <c r="D1727" i="1"/>
  <c r="C1727" i="1"/>
  <c r="I1726" i="1"/>
  <c r="H1726" i="1"/>
  <c r="G1726" i="1"/>
  <c r="F1726" i="1"/>
  <c r="E1726" i="1"/>
  <c r="D1726" i="1"/>
  <c r="C1726" i="1"/>
  <c r="I1725" i="1"/>
  <c r="H1725" i="1"/>
  <c r="G1725" i="1"/>
  <c r="F1725" i="1"/>
  <c r="E1725" i="1"/>
  <c r="D1725" i="1"/>
  <c r="C1725" i="1"/>
  <c r="I1724" i="1"/>
  <c r="H1724" i="1"/>
  <c r="G1724" i="1"/>
  <c r="F1724" i="1"/>
  <c r="E1724" i="1"/>
  <c r="D1724" i="1"/>
  <c r="C1724" i="1"/>
  <c r="I1723" i="1"/>
  <c r="H1723" i="1"/>
  <c r="G1723" i="1"/>
  <c r="F1723" i="1"/>
  <c r="E1723" i="1"/>
  <c r="D1723" i="1"/>
  <c r="C1723" i="1"/>
  <c r="I1722" i="1"/>
  <c r="H1722" i="1"/>
  <c r="G1722" i="1"/>
  <c r="F1722" i="1"/>
  <c r="E1722" i="1"/>
  <c r="D1722" i="1"/>
  <c r="C1722" i="1"/>
  <c r="I1721" i="1"/>
  <c r="H1721" i="1"/>
  <c r="G1721" i="1"/>
  <c r="F1721" i="1"/>
  <c r="E1721" i="1"/>
  <c r="D1721" i="1"/>
  <c r="C1721" i="1"/>
  <c r="I1720" i="1"/>
  <c r="H1720" i="1"/>
  <c r="G1720" i="1"/>
  <c r="F1720" i="1"/>
  <c r="E1720" i="1"/>
  <c r="D1720" i="1"/>
  <c r="C1720" i="1"/>
  <c r="I1719" i="1"/>
  <c r="H1719" i="1"/>
  <c r="G1719" i="1"/>
  <c r="F1719" i="1"/>
  <c r="E1719" i="1"/>
  <c r="D1719" i="1"/>
  <c r="C1719" i="1"/>
  <c r="I1718" i="1"/>
  <c r="H1718" i="1"/>
  <c r="G1718" i="1"/>
  <c r="F1718" i="1"/>
  <c r="E1718" i="1"/>
  <c r="D1718" i="1"/>
  <c r="C1718" i="1"/>
  <c r="I1717" i="1"/>
  <c r="H1717" i="1"/>
  <c r="G1717" i="1"/>
  <c r="F1717" i="1"/>
  <c r="E1717" i="1"/>
  <c r="D1717" i="1"/>
  <c r="C1717" i="1"/>
  <c r="I1716" i="1"/>
  <c r="H1716" i="1"/>
  <c r="G1716" i="1"/>
  <c r="F1716" i="1"/>
  <c r="E1716" i="1"/>
  <c r="D1716" i="1"/>
  <c r="C1716" i="1"/>
  <c r="I1715" i="1"/>
  <c r="H1715" i="1"/>
  <c r="G1715" i="1"/>
  <c r="F1715" i="1"/>
  <c r="E1715" i="1"/>
  <c r="D1715" i="1"/>
  <c r="C1715" i="1"/>
  <c r="I1714" i="1"/>
  <c r="H1714" i="1"/>
  <c r="G1714" i="1"/>
  <c r="F1714" i="1"/>
  <c r="E1714" i="1"/>
  <c r="D1714" i="1"/>
  <c r="C1714" i="1"/>
  <c r="I1713" i="1"/>
  <c r="H1713" i="1"/>
  <c r="G1713" i="1"/>
  <c r="F1713" i="1"/>
  <c r="E1713" i="1"/>
  <c r="D1713" i="1"/>
  <c r="C1713" i="1"/>
  <c r="I1712" i="1"/>
  <c r="H1712" i="1"/>
  <c r="G1712" i="1"/>
  <c r="F1712" i="1"/>
  <c r="E1712" i="1"/>
  <c r="D1712" i="1"/>
  <c r="C1712" i="1"/>
  <c r="I1711" i="1"/>
  <c r="H1711" i="1"/>
  <c r="G1711" i="1"/>
  <c r="F1711" i="1"/>
  <c r="E1711" i="1"/>
  <c r="D1711" i="1"/>
  <c r="C1711" i="1"/>
  <c r="I1710" i="1"/>
  <c r="H1710" i="1"/>
  <c r="G1710" i="1"/>
  <c r="F1710" i="1"/>
  <c r="E1710" i="1"/>
  <c r="D1710" i="1"/>
  <c r="C1710" i="1"/>
  <c r="I1709" i="1"/>
  <c r="H1709" i="1"/>
  <c r="G1709" i="1"/>
  <c r="F1709" i="1"/>
  <c r="E1709" i="1"/>
  <c r="D1709" i="1"/>
  <c r="C1709" i="1"/>
  <c r="I1708" i="1"/>
  <c r="H1708" i="1"/>
  <c r="G1708" i="1"/>
  <c r="F1708" i="1"/>
  <c r="E1708" i="1"/>
  <c r="D1708" i="1"/>
  <c r="C1708" i="1"/>
  <c r="I1707" i="1"/>
  <c r="H1707" i="1"/>
  <c r="G1707" i="1"/>
  <c r="F1707" i="1"/>
  <c r="E1707" i="1"/>
  <c r="D1707" i="1"/>
  <c r="C1707" i="1"/>
  <c r="I1706" i="1"/>
  <c r="H1706" i="1"/>
  <c r="G1706" i="1"/>
  <c r="F1706" i="1"/>
  <c r="E1706" i="1"/>
  <c r="D1706" i="1"/>
  <c r="C1706" i="1"/>
  <c r="I1705" i="1"/>
  <c r="H1705" i="1"/>
  <c r="G1705" i="1"/>
  <c r="F1705" i="1"/>
  <c r="E1705" i="1"/>
  <c r="D1705" i="1"/>
  <c r="C1705" i="1"/>
  <c r="I1704" i="1"/>
  <c r="H1704" i="1"/>
  <c r="G1704" i="1"/>
  <c r="F1704" i="1"/>
  <c r="E1704" i="1"/>
  <c r="D1704" i="1"/>
  <c r="C1704" i="1"/>
  <c r="I1703" i="1"/>
  <c r="H1703" i="1"/>
  <c r="G1703" i="1"/>
  <c r="F1703" i="1"/>
  <c r="E1703" i="1"/>
  <c r="D1703" i="1"/>
  <c r="C1703" i="1"/>
  <c r="I1702" i="1"/>
  <c r="H1702" i="1"/>
  <c r="G1702" i="1"/>
  <c r="F1702" i="1"/>
  <c r="E1702" i="1"/>
  <c r="D1702" i="1"/>
  <c r="C1702" i="1"/>
  <c r="I1701" i="1"/>
  <c r="H1701" i="1"/>
  <c r="G1701" i="1"/>
  <c r="F1701" i="1"/>
  <c r="E1701" i="1"/>
  <c r="D1701" i="1"/>
  <c r="C1701" i="1"/>
  <c r="I1700" i="1"/>
  <c r="H1700" i="1"/>
  <c r="G1700" i="1"/>
  <c r="F1700" i="1"/>
  <c r="E1700" i="1"/>
  <c r="D1700" i="1"/>
  <c r="C1700" i="1"/>
  <c r="I1699" i="1"/>
  <c r="H1699" i="1"/>
  <c r="G1699" i="1"/>
  <c r="F1699" i="1"/>
  <c r="E1699" i="1"/>
  <c r="D1699" i="1"/>
  <c r="C1699" i="1"/>
  <c r="I1698" i="1"/>
  <c r="H1698" i="1"/>
  <c r="G1698" i="1"/>
  <c r="F1698" i="1"/>
  <c r="E1698" i="1"/>
  <c r="D1698" i="1"/>
  <c r="C1698" i="1"/>
  <c r="I1697" i="1"/>
  <c r="H1697" i="1"/>
  <c r="G1697" i="1"/>
  <c r="F1697" i="1"/>
  <c r="E1697" i="1"/>
  <c r="D1697" i="1"/>
  <c r="C1697" i="1"/>
  <c r="I1696" i="1"/>
  <c r="H1696" i="1"/>
  <c r="G1696" i="1"/>
  <c r="F1696" i="1"/>
  <c r="E1696" i="1"/>
  <c r="D1696" i="1"/>
  <c r="C1696" i="1"/>
  <c r="I1695" i="1"/>
  <c r="H1695" i="1"/>
  <c r="G1695" i="1"/>
  <c r="F1695" i="1"/>
  <c r="E1695" i="1"/>
  <c r="D1695" i="1"/>
  <c r="C1695" i="1"/>
  <c r="I1694" i="1"/>
  <c r="H1694" i="1"/>
  <c r="G1694" i="1"/>
  <c r="F1694" i="1"/>
  <c r="E1694" i="1"/>
  <c r="D1694" i="1"/>
  <c r="C1694" i="1"/>
  <c r="I1693" i="1"/>
  <c r="H1693" i="1"/>
  <c r="G1693" i="1"/>
  <c r="F1693" i="1"/>
  <c r="E1693" i="1"/>
  <c r="D1693" i="1"/>
  <c r="C1693" i="1"/>
  <c r="I1692" i="1"/>
  <c r="H1692" i="1"/>
  <c r="G1692" i="1"/>
  <c r="F1692" i="1"/>
  <c r="E1692" i="1"/>
  <c r="D1692" i="1"/>
  <c r="C1692" i="1"/>
  <c r="I1691" i="1"/>
  <c r="H1691" i="1"/>
  <c r="G1691" i="1"/>
  <c r="F1691" i="1"/>
  <c r="E1691" i="1"/>
  <c r="D1691" i="1"/>
  <c r="C1691" i="1"/>
  <c r="I1690" i="1"/>
  <c r="H1690" i="1"/>
  <c r="G1690" i="1"/>
  <c r="F1690" i="1"/>
  <c r="E1690" i="1"/>
  <c r="D1690" i="1"/>
  <c r="C1690" i="1"/>
  <c r="I1689" i="1"/>
  <c r="H1689" i="1"/>
  <c r="G1689" i="1"/>
  <c r="F1689" i="1"/>
  <c r="E1689" i="1"/>
  <c r="D1689" i="1"/>
  <c r="C1689" i="1"/>
  <c r="I1688" i="1"/>
  <c r="H1688" i="1"/>
  <c r="G1688" i="1"/>
  <c r="F1688" i="1"/>
  <c r="E1688" i="1"/>
  <c r="D1688" i="1"/>
  <c r="C1688" i="1"/>
  <c r="I1687" i="1"/>
  <c r="H1687" i="1"/>
  <c r="G1687" i="1"/>
  <c r="F1687" i="1"/>
  <c r="E1687" i="1"/>
  <c r="D1687" i="1"/>
  <c r="C1687" i="1"/>
  <c r="I1686" i="1"/>
  <c r="H1686" i="1"/>
  <c r="G1686" i="1"/>
  <c r="F1686" i="1"/>
  <c r="E1686" i="1"/>
  <c r="D1686" i="1"/>
  <c r="C1686" i="1"/>
  <c r="I1685" i="1"/>
  <c r="H1685" i="1"/>
  <c r="G1685" i="1"/>
  <c r="F1685" i="1"/>
  <c r="E1685" i="1"/>
  <c r="D1685" i="1"/>
  <c r="C1685" i="1"/>
  <c r="I1684" i="1"/>
  <c r="H1684" i="1"/>
  <c r="G1684" i="1"/>
  <c r="F1684" i="1"/>
  <c r="E1684" i="1"/>
  <c r="D1684" i="1"/>
  <c r="C1684" i="1"/>
  <c r="I1683" i="1"/>
  <c r="H1683" i="1"/>
  <c r="G1683" i="1"/>
  <c r="F1683" i="1"/>
  <c r="E1683" i="1"/>
  <c r="D1683" i="1"/>
  <c r="C1683" i="1"/>
  <c r="I1682" i="1"/>
  <c r="H1682" i="1"/>
  <c r="G1682" i="1"/>
  <c r="F1682" i="1"/>
  <c r="E1682" i="1"/>
  <c r="D1682" i="1"/>
  <c r="C1682" i="1"/>
  <c r="I1681" i="1"/>
  <c r="H1681" i="1"/>
  <c r="G1681" i="1"/>
  <c r="F1681" i="1"/>
  <c r="E1681" i="1"/>
  <c r="D1681" i="1"/>
  <c r="C1681" i="1"/>
  <c r="I1680" i="1"/>
  <c r="H1680" i="1"/>
  <c r="G1680" i="1"/>
  <c r="F1680" i="1"/>
  <c r="E1680" i="1"/>
  <c r="D1680" i="1"/>
  <c r="C1680" i="1"/>
  <c r="I1679" i="1"/>
  <c r="H1679" i="1"/>
  <c r="G1679" i="1"/>
  <c r="F1679" i="1"/>
  <c r="E1679" i="1"/>
  <c r="D1679" i="1"/>
  <c r="C1679" i="1"/>
  <c r="I1678" i="1"/>
  <c r="H1678" i="1"/>
  <c r="G1678" i="1"/>
  <c r="F1678" i="1"/>
  <c r="E1678" i="1"/>
  <c r="D1678" i="1"/>
  <c r="C1678" i="1"/>
  <c r="I1677" i="1"/>
  <c r="H1677" i="1"/>
  <c r="G1677" i="1"/>
  <c r="F1677" i="1"/>
  <c r="E1677" i="1"/>
  <c r="D1677" i="1"/>
  <c r="C1677" i="1"/>
  <c r="I1676" i="1"/>
  <c r="H1676" i="1"/>
  <c r="G1676" i="1"/>
  <c r="F1676" i="1"/>
  <c r="E1676" i="1"/>
  <c r="D1676" i="1"/>
  <c r="C1676" i="1"/>
  <c r="I1675" i="1"/>
  <c r="H1675" i="1"/>
  <c r="G1675" i="1"/>
  <c r="F1675" i="1"/>
  <c r="E1675" i="1"/>
  <c r="D1675" i="1"/>
  <c r="C1675" i="1"/>
  <c r="I1674" i="1"/>
  <c r="H1674" i="1"/>
  <c r="G1674" i="1"/>
  <c r="F1674" i="1"/>
  <c r="E1674" i="1"/>
  <c r="D1674" i="1"/>
  <c r="C1674" i="1"/>
  <c r="I1673" i="1"/>
  <c r="H1673" i="1"/>
  <c r="G1673" i="1"/>
  <c r="F1673" i="1"/>
  <c r="E1673" i="1"/>
  <c r="D1673" i="1"/>
  <c r="C1673" i="1"/>
  <c r="I1672" i="1"/>
  <c r="H1672" i="1"/>
  <c r="G1672" i="1"/>
  <c r="F1672" i="1"/>
  <c r="E1672" i="1"/>
  <c r="D1672" i="1"/>
  <c r="C1672" i="1"/>
  <c r="I1671" i="1"/>
  <c r="H1671" i="1"/>
  <c r="G1671" i="1"/>
  <c r="F1671" i="1"/>
  <c r="E1671" i="1"/>
  <c r="D1671" i="1"/>
  <c r="C1671" i="1"/>
  <c r="I1670" i="1"/>
  <c r="H1670" i="1"/>
  <c r="G1670" i="1"/>
  <c r="F1670" i="1"/>
  <c r="E1670" i="1"/>
  <c r="D1670" i="1"/>
  <c r="C1670" i="1"/>
  <c r="I1669" i="1"/>
  <c r="H1669" i="1"/>
  <c r="G1669" i="1"/>
  <c r="F1669" i="1"/>
  <c r="E1669" i="1"/>
  <c r="D1669" i="1"/>
  <c r="C1669" i="1"/>
  <c r="I1668" i="1"/>
  <c r="H1668" i="1"/>
  <c r="G1668" i="1"/>
  <c r="F1668" i="1"/>
  <c r="E1668" i="1"/>
  <c r="D1668" i="1"/>
  <c r="C1668" i="1"/>
  <c r="I1667" i="1"/>
  <c r="H1667" i="1"/>
  <c r="G1667" i="1"/>
  <c r="F1667" i="1"/>
  <c r="E1667" i="1"/>
  <c r="D1667" i="1"/>
  <c r="C1667" i="1"/>
  <c r="I1666" i="1"/>
  <c r="H1666" i="1"/>
  <c r="G1666" i="1"/>
  <c r="F1666" i="1"/>
  <c r="E1666" i="1"/>
  <c r="D1666" i="1"/>
  <c r="C1666" i="1"/>
  <c r="I1665" i="1"/>
  <c r="H1665" i="1"/>
  <c r="G1665" i="1"/>
  <c r="F1665" i="1"/>
  <c r="E1665" i="1"/>
  <c r="D1665" i="1"/>
  <c r="C1665" i="1"/>
  <c r="I1664" i="1"/>
  <c r="H1664" i="1"/>
  <c r="G1664" i="1"/>
  <c r="F1664" i="1"/>
  <c r="E1664" i="1"/>
  <c r="D1664" i="1"/>
  <c r="C1664" i="1"/>
  <c r="I1663" i="1"/>
  <c r="H1663" i="1"/>
  <c r="G1663" i="1"/>
  <c r="F1663" i="1"/>
  <c r="E1663" i="1"/>
  <c r="D1663" i="1"/>
  <c r="C1663" i="1"/>
  <c r="I1662" i="1"/>
  <c r="H1662" i="1"/>
  <c r="G1662" i="1"/>
  <c r="F1662" i="1"/>
  <c r="E1662" i="1"/>
  <c r="D1662" i="1"/>
  <c r="C1662" i="1"/>
  <c r="I1661" i="1"/>
  <c r="H1661" i="1"/>
  <c r="G1661" i="1"/>
  <c r="F1661" i="1"/>
  <c r="E1661" i="1"/>
  <c r="D1661" i="1"/>
  <c r="C1661" i="1"/>
  <c r="I1660" i="1"/>
  <c r="H1660" i="1"/>
  <c r="G1660" i="1"/>
  <c r="F1660" i="1"/>
  <c r="E1660" i="1"/>
  <c r="D1660" i="1"/>
  <c r="C1660" i="1"/>
  <c r="I1659" i="1"/>
  <c r="H1659" i="1"/>
  <c r="G1659" i="1"/>
  <c r="F1659" i="1"/>
  <c r="E1659" i="1"/>
  <c r="D1659" i="1"/>
  <c r="C1659" i="1"/>
  <c r="I1658" i="1"/>
  <c r="H1658" i="1"/>
  <c r="G1658" i="1"/>
  <c r="F1658" i="1"/>
  <c r="E1658" i="1"/>
  <c r="D1658" i="1"/>
  <c r="C1658" i="1"/>
  <c r="I1657" i="1"/>
  <c r="H1657" i="1"/>
  <c r="G1657" i="1"/>
  <c r="F1657" i="1"/>
  <c r="E1657" i="1"/>
  <c r="D1657" i="1"/>
  <c r="C1657" i="1"/>
  <c r="I1656" i="1"/>
  <c r="H1656" i="1"/>
  <c r="G1656" i="1"/>
  <c r="F1656" i="1"/>
  <c r="E1656" i="1"/>
  <c r="D1656" i="1"/>
  <c r="C1656" i="1"/>
  <c r="I1655" i="1"/>
  <c r="H1655" i="1"/>
  <c r="G1655" i="1"/>
  <c r="F1655" i="1"/>
  <c r="E1655" i="1"/>
  <c r="D1655" i="1"/>
  <c r="C1655" i="1"/>
  <c r="I1654" i="1"/>
  <c r="H1654" i="1"/>
  <c r="G1654" i="1"/>
  <c r="F1654" i="1"/>
  <c r="E1654" i="1"/>
  <c r="D1654" i="1"/>
  <c r="C1654" i="1"/>
  <c r="I1653" i="1"/>
  <c r="H1653" i="1"/>
  <c r="G1653" i="1"/>
  <c r="F1653" i="1"/>
  <c r="E1653" i="1"/>
  <c r="D1653" i="1"/>
  <c r="C1653" i="1"/>
  <c r="I1652" i="1"/>
  <c r="H1652" i="1"/>
  <c r="G1652" i="1"/>
  <c r="F1652" i="1"/>
  <c r="E1652" i="1"/>
  <c r="D1652" i="1"/>
  <c r="C1652" i="1"/>
  <c r="I1651" i="1"/>
  <c r="H1651" i="1"/>
  <c r="G1651" i="1"/>
  <c r="F1651" i="1"/>
  <c r="E1651" i="1"/>
  <c r="D1651" i="1"/>
  <c r="C1651" i="1"/>
  <c r="I1650" i="1"/>
  <c r="H1650" i="1"/>
  <c r="G1650" i="1"/>
  <c r="F1650" i="1"/>
  <c r="E1650" i="1"/>
  <c r="D1650" i="1"/>
  <c r="C1650" i="1"/>
  <c r="I1649" i="1"/>
  <c r="H1649" i="1"/>
  <c r="G1649" i="1"/>
  <c r="F1649" i="1"/>
  <c r="E1649" i="1"/>
  <c r="D1649" i="1"/>
  <c r="C1649" i="1"/>
  <c r="I1648" i="1"/>
  <c r="H1648" i="1"/>
  <c r="G1648" i="1"/>
  <c r="F1648" i="1"/>
  <c r="E1648" i="1"/>
  <c r="D1648" i="1"/>
  <c r="C1648" i="1"/>
  <c r="I1647" i="1"/>
  <c r="H1647" i="1"/>
  <c r="G1647" i="1"/>
  <c r="F1647" i="1"/>
  <c r="E1647" i="1"/>
  <c r="D1647" i="1"/>
  <c r="C1647" i="1"/>
  <c r="I1646" i="1"/>
  <c r="H1646" i="1"/>
  <c r="G1646" i="1"/>
  <c r="F1646" i="1"/>
  <c r="E1646" i="1"/>
  <c r="D1646" i="1"/>
  <c r="C1646" i="1"/>
  <c r="I1645" i="1"/>
  <c r="H1645" i="1"/>
  <c r="G1645" i="1"/>
  <c r="F1645" i="1"/>
  <c r="E1645" i="1"/>
  <c r="D1645" i="1"/>
  <c r="C1645" i="1"/>
  <c r="I1644" i="1"/>
  <c r="H1644" i="1"/>
  <c r="G1644" i="1"/>
  <c r="F1644" i="1"/>
  <c r="E1644" i="1"/>
  <c r="D1644" i="1"/>
  <c r="C1644" i="1"/>
  <c r="I1643" i="1"/>
  <c r="H1643" i="1"/>
  <c r="G1643" i="1"/>
  <c r="F1643" i="1"/>
  <c r="E1643" i="1"/>
  <c r="D1643" i="1"/>
  <c r="C1643" i="1"/>
  <c r="I1642" i="1"/>
  <c r="H1642" i="1"/>
  <c r="G1642" i="1"/>
  <c r="F1642" i="1"/>
  <c r="E1642" i="1"/>
  <c r="D1642" i="1"/>
  <c r="C1642" i="1"/>
  <c r="I1641" i="1"/>
  <c r="H1641" i="1"/>
  <c r="G1641" i="1"/>
  <c r="F1641" i="1"/>
  <c r="E1641" i="1"/>
  <c r="D1641" i="1"/>
  <c r="C1641" i="1"/>
  <c r="I1640" i="1"/>
  <c r="H1640" i="1"/>
  <c r="G1640" i="1"/>
  <c r="F1640" i="1"/>
  <c r="E1640" i="1"/>
  <c r="D1640" i="1"/>
  <c r="C1640" i="1"/>
  <c r="I1639" i="1"/>
  <c r="H1639" i="1"/>
  <c r="G1639" i="1"/>
  <c r="F1639" i="1"/>
  <c r="E1639" i="1"/>
  <c r="D1639" i="1"/>
  <c r="C1639" i="1"/>
  <c r="I1638" i="1"/>
  <c r="H1638" i="1"/>
  <c r="G1638" i="1"/>
  <c r="F1638" i="1"/>
  <c r="E1638" i="1"/>
  <c r="D1638" i="1"/>
  <c r="C1638" i="1"/>
  <c r="I1637" i="1"/>
  <c r="H1637" i="1"/>
  <c r="G1637" i="1"/>
  <c r="F1637" i="1"/>
  <c r="E1637" i="1"/>
  <c r="D1637" i="1"/>
  <c r="C1637" i="1"/>
  <c r="I1636" i="1"/>
  <c r="H1636" i="1"/>
  <c r="G1636" i="1"/>
  <c r="F1636" i="1"/>
  <c r="E1636" i="1"/>
  <c r="D1636" i="1"/>
  <c r="C1636" i="1"/>
  <c r="I1635" i="1"/>
  <c r="H1635" i="1"/>
  <c r="G1635" i="1"/>
  <c r="F1635" i="1"/>
  <c r="E1635" i="1"/>
  <c r="D1635" i="1"/>
  <c r="C1635" i="1"/>
  <c r="I1634" i="1"/>
  <c r="H1634" i="1"/>
  <c r="G1634" i="1"/>
  <c r="F1634" i="1"/>
  <c r="E1634" i="1"/>
  <c r="D1634" i="1"/>
  <c r="C1634" i="1"/>
  <c r="I1633" i="1"/>
  <c r="H1633" i="1"/>
  <c r="G1633" i="1"/>
  <c r="F1633" i="1"/>
  <c r="E1633" i="1"/>
  <c r="D1633" i="1"/>
  <c r="C1633" i="1"/>
  <c r="I1632" i="1"/>
  <c r="H1632" i="1"/>
  <c r="G1632" i="1"/>
  <c r="F1632" i="1"/>
  <c r="E1632" i="1"/>
  <c r="D1632" i="1"/>
  <c r="C1632" i="1"/>
  <c r="I1631" i="1"/>
  <c r="H1631" i="1"/>
  <c r="G1631" i="1"/>
  <c r="F1631" i="1"/>
  <c r="E1631" i="1"/>
  <c r="D1631" i="1"/>
  <c r="C1631" i="1"/>
  <c r="I1630" i="1"/>
  <c r="H1630" i="1"/>
  <c r="G1630" i="1"/>
  <c r="F1630" i="1"/>
  <c r="E1630" i="1"/>
  <c r="D1630" i="1"/>
  <c r="C1630" i="1"/>
  <c r="I1629" i="1"/>
  <c r="H1629" i="1"/>
  <c r="G1629" i="1"/>
  <c r="F1629" i="1"/>
  <c r="E1629" i="1"/>
  <c r="D1629" i="1"/>
  <c r="C1629" i="1"/>
  <c r="I1628" i="1"/>
  <c r="H1628" i="1"/>
  <c r="G1628" i="1"/>
  <c r="F1628" i="1"/>
  <c r="E1628" i="1"/>
  <c r="D1628" i="1"/>
  <c r="C1628" i="1"/>
  <c r="I1627" i="1"/>
  <c r="H1627" i="1"/>
  <c r="G1627" i="1"/>
  <c r="F1627" i="1"/>
  <c r="E1627" i="1"/>
  <c r="D1627" i="1"/>
  <c r="C1627" i="1"/>
  <c r="I1626" i="1"/>
  <c r="H1626" i="1"/>
  <c r="G1626" i="1"/>
  <c r="F1626" i="1"/>
  <c r="E1626" i="1"/>
  <c r="D1626" i="1"/>
  <c r="C1626" i="1"/>
  <c r="I1625" i="1"/>
  <c r="H1625" i="1"/>
  <c r="G1625" i="1"/>
  <c r="F1625" i="1"/>
  <c r="E1625" i="1"/>
  <c r="D1625" i="1"/>
  <c r="C1625" i="1"/>
  <c r="I1624" i="1"/>
  <c r="H1624" i="1"/>
  <c r="G1624" i="1"/>
  <c r="F1624" i="1"/>
  <c r="E1624" i="1"/>
  <c r="D1624" i="1"/>
  <c r="C1624" i="1"/>
  <c r="I1623" i="1"/>
  <c r="H1623" i="1"/>
  <c r="G1623" i="1"/>
  <c r="F1623" i="1"/>
  <c r="E1623" i="1"/>
  <c r="D1623" i="1"/>
  <c r="C1623" i="1"/>
  <c r="I1622" i="1"/>
  <c r="H1622" i="1"/>
  <c r="G1622" i="1"/>
  <c r="F1622" i="1"/>
  <c r="E1622" i="1"/>
  <c r="D1622" i="1"/>
  <c r="C1622" i="1"/>
  <c r="I1621" i="1"/>
  <c r="H1621" i="1"/>
  <c r="G1621" i="1"/>
  <c r="F1621" i="1"/>
  <c r="E1621" i="1"/>
  <c r="D1621" i="1"/>
  <c r="C1621" i="1"/>
  <c r="I1620" i="1"/>
  <c r="H1620" i="1"/>
  <c r="G1620" i="1"/>
  <c r="F1620" i="1"/>
  <c r="E1620" i="1"/>
  <c r="D1620" i="1"/>
  <c r="C1620" i="1"/>
  <c r="I1619" i="1"/>
  <c r="H1619" i="1"/>
  <c r="G1619" i="1"/>
  <c r="F1619" i="1"/>
  <c r="E1619" i="1"/>
  <c r="D1619" i="1"/>
  <c r="C1619" i="1"/>
  <c r="I1618" i="1"/>
  <c r="H1618" i="1"/>
  <c r="G1618" i="1"/>
  <c r="F1618" i="1"/>
  <c r="E1618" i="1"/>
  <c r="D1618" i="1"/>
  <c r="C1618" i="1"/>
  <c r="I1617" i="1"/>
  <c r="H1617" i="1"/>
  <c r="G1617" i="1"/>
  <c r="F1617" i="1"/>
  <c r="E1617" i="1"/>
  <c r="D1617" i="1"/>
  <c r="C1617" i="1"/>
  <c r="I1616" i="1"/>
  <c r="H1616" i="1"/>
  <c r="G1616" i="1"/>
  <c r="F1616" i="1"/>
  <c r="E1616" i="1"/>
  <c r="D1616" i="1"/>
  <c r="C1616" i="1"/>
  <c r="I1615" i="1"/>
  <c r="H1615" i="1"/>
  <c r="G1615" i="1"/>
  <c r="F1615" i="1"/>
  <c r="E1615" i="1"/>
  <c r="D1615" i="1"/>
  <c r="C1615" i="1"/>
  <c r="I1614" i="1"/>
  <c r="H1614" i="1"/>
  <c r="G1614" i="1"/>
  <c r="F1614" i="1"/>
  <c r="E1614" i="1"/>
  <c r="D1614" i="1"/>
  <c r="C1614" i="1"/>
  <c r="I1613" i="1"/>
  <c r="H1613" i="1"/>
  <c r="G1613" i="1"/>
  <c r="F1613" i="1"/>
  <c r="E1613" i="1"/>
  <c r="D1613" i="1"/>
  <c r="C1613" i="1"/>
  <c r="I1612" i="1"/>
  <c r="H1612" i="1"/>
  <c r="G1612" i="1"/>
  <c r="F1612" i="1"/>
  <c r="E1612" i="1"/>
  <c r="D1612" i="1"/>
  <c r="C1612" i="1"/>
  <c r="I1611" i="1"/>
  <c r="H1611" i="1"/>
  <c r="G1611" i="1"/>
  <c r="F1611" i="1"/>
  <c r="E1611" i="1"/>
  <c r="D1611" i="1"/>
  <c r="C1611" i="1"/>
  <c r="I1610" i="1"/>
  <c r="H1610" i="1"/>
  <c r="G1610" i="1"/>
  <c r="F1610" i="1"/>
  <c r="E1610" i="1"/>
  <c r="D1610" i="1"/>
  <c r="C1610" i="1"/>
  <c r="I1609" i="1"/>
  <c r="H1609" i="1"/>
  <c r="G1609" i="1"/>
  <c r="F1609" i="1"/>
  <c r="E1609" i="1"/>
  <c r="D1609" i="1"/>
  <c r="C1609" i="1"/>
  <c r="I1608" i="1"/>
  <c r="H1608" i="1"/>
  <c r="G1608" i="1"/>
  <c r="F1608" i="1"/>
  <c r="E1608" i="1"/>
  <c r="D1608" i="1"/>
  <c r="C1608" i="1"/>
  <c r="I1607" i="1"/>
  <c r="H1607" i="1"/>
  <c r="G1607" i="1"/>
  <c r="F1607" i="1"/>
  <c r="E1607" i="1"/>
  <c r="D1607" i="1"/>
  <c r="C1607" i="1"/>
  <c r="I1606" i="1"/>
  <c r="H1606" i="1"/>
  <c r="G1606" i="1"/>
  <c r="F1606" i="1"/>
  <c r="E1606" i="1"/>
  <c r="D1606" i="1"/>
  <c r="C1606" i="1"/>
  <c r="I1605" i="1"/>
  <c r="H1605" i="1"/>
  <c r="G1605" i="1"/>
  <c r="F1605" i="1"/>
  <c r="E1605" i="1"/>
  <c r="D1605" i="1"/>
  <c r="C1605" i="1"/>
  <c r="I1604" i="1"/>
  <c r="H1604" i="1"/>
  <c r="G1604" i="1"/>
  <c r="F1604" i="1"/>
  <c r="E1604" i="1"/>
  <c r="D1604" i="1"/>
  <c r="C1604" i="1"/>
  <c r="I1603" i="1"/>
  <c r="H1603" i="1"/>
  <c r="G1603" i="1"/>
  <c r="F1603" i="1"/>
  <c r="E1603" i="1"/>
  <c r="D1603" i="1"/>
  <c r="C1603" i="1"/>
  <c r="I1602" i="1"/>
  <c r="H1602" i="1"/>
  <c r="G1602" i="1"/>
  <c r="F1602" i="1"/>
  <c r="E1602" i="1"/>
  <c r="D1602" i="1"/>
  <c r="C1602" i="1"/>
  <c r="I1601" i="1"/>
  <c r="H1601" i="1"/>
  <c r="G1601" i="1"/>
  <c r="F1601" i="1"/>
  <c r="E1601" i="1"/>
  <c r="D1601" i="1"/>
  <c r="C1601" i="1"/>
  <c r="I1600" i="1"/>
  <c r="H1600" i="1"/>
  <c r="G1600" i="1"/>
  <c r="F1600" i="1"/>
  <c r="E1600" i="1"/>
  <c r="D1600" i="1"/>
  <c r="C1600" i="1"/>
  <c r="I1599" i="1"/>
  <c r="H1599" i="1"/>
  <c r="G1599" i="1"/>
  <c r="F1599" i="1"/>
  <c r="E1599" i="1"/>
  <c r="D1599" i="1"/>
  <c r="C1599" i="1"/>
  <c r="I1598" i="1"/>
  <c r="H1598" i="1"/>
  <c r="G1598" i="1"/>
  <c r="F1598" i="1"/>
  <c r="E1598" i="1"/>
  <c r="D1598" i="1"/>
  <c r="C1598" i="1"/>
  <c r="I1597" i="1"/>
  <c r="H1597" i="1"/>
  <c r="G1597" i="1"/>
  <c r="F1597" i="1"/>
  <c r="E1597" i="1"/>
  <c r="D1597" i="1"/>
  <c r="C1597" i="1"/>
  <c r="I1596" i="1"/>
  <c r="H1596" i="1"/>
  <c r="G1596" i="1"/>
  <c r="F1596" i="1"/>
  <c r="E1596" i="1"/>
  <c r="D1596" i="1"/>
  <c r="C1596" i="1"/>
  <c r="I1595" i="1"/>
  <c r="H1595" i="1"/>
  <c r="G1595" i="1"/>
  <c r="F1595" i="1"/>
  <c r="E1595" i="1"/>
  <c r="D1595" i="1"/>
  <c r="C1595" i="1"/>
  <c r="I1594" i="1"/>
  <c r="H1594" i="1"/>
  <c r="G1594" i="1"/>
  <c r="F1594" i="1"/>
  <c r="E1594" i="1"/>
  <c r="D1594" i="1"/>
  <c r="C1594" i="1"/>
  <c r="I1593" i="1"/>
  <c r="H1593" i="1"/>
  <c r="G1593" i="1"/>
  <c r="F1593" i="1"/>
  <c r="E1593" i="1"/>
  <c r="D1593" i="1"/>
  <c r="C1593" i="1"/>
  <c r="I1592" i="1"/>
  <c r="H1592" i="1"/>
  <c r="G1592" i="1"/>
  <c r="F1592" i="1"/>
  <c r="E1592" i="1"/>
  <c r="D1592" i="1"/>
  <c r="C1592" i="1"/>
  <c r="I1591" i="1"/>
  <c r="H1591" i="1"/>
  <c r="G1591" i="1"/>
  <c r="F1591" i="1"/>
  <c r="E1591" i="1"/>
  <c r="D1591" i="1"/>
  <c r="C1591" i="1"/>
  <c r="I1590" i="1"/>
  <c r="H1590" i="1"/>
  <c r="G1590" i="1"/>
  <c r="F1590" i="1"/>
  <c r="E1590" i="1"/>
  <c r="D1590" i="1"/>
  <c r="C1590" i="1"/>
  <c r="I1589" i="1"/>
  <c r="H1589" i="1"/>
  <c r="G1589" i="1"/>
  <c r="F1589" i="1"/>
  <c r="E1589" i="1"/>
  <c r="D1589" i="1"/>
  <c r="C1589" i="1"/>
  <c r="I1588" i="1"/>
  <c r="H1588" i="1"/>
  <c r="G1588" i="1"/>
  <c r="F1588" i="1"/>
  <c r="E1588" i="1"/>
  <c r="D1588" i="1"/>
  <c r="C1588" i="1"/>
  <c r="I1587" i="1"/>
  <c r="H1587" i="1"/>
  <c r="G1587" i="1"/>
  <c r="F1587" i="1"/>
  <c r="E1587" i="1"/>
  <c r="D1587" i="1"/>
  <c r="C1587" i="1"/>
  <c r="I1586" i="1"/>
  <c r="H1586" i="1"/>
  <c r="G1586" i="1"/>
  <c r="F1586" i="1"/>
  <c r="E1586" i="1"/>
  <c r="D1586" i="1"/>
  <c r="C1586" i="1"/>
  <c r="I1585" i="1"/>
  <c r="H1585" i="1"/>
  <c r="G1585" i="1"/>
  <c r="F1585" i="1"/>
  <c r="E1585" i="1"/>
  <c r="D1585" i="1"/>
  <c r="C1585" i="1"/>
  <c r="I1584" i="1"/>
  <c r="H1584" i="1"/>
  <c r="G1584" i="1"/>
  <c r="F1584" i="1"/>
  <c r="E1584" i="1"/>
  <c r="D1584" i="1"/>
  <c r="C1584" i="1"/>
  <c r="I1583" i="1"/>
  <c r="H1583" i="1"/>
  <c r="G1583" i="1"/>
  <c r="F1583" i="1"/>
  <c r="E1583" i="1"/>
  <c r="D1583" i="1"/>
  <c r="C1583" i="1"/>
  <c r="I1582" i="1"/>
  <c r="H1582" i="1"/>
  <c r="G1582" i="1"/>
  <c r="F1582" i="1"/>
  <c r="E1582" i="1"/>
  <c r="D1582" i="1"/>
  <c r="C1582" i="1"/>
  <c r="I1581" i="1"/>
  <c r="H1581" i="1"/>
  <c r="G1581" i="1"/>
  <c r="F1581" i="1"/>
  <c r="E1581" i="1"/>
  <c r="D1581" i="1"/>
  <c r="C1581" i="1"/>
  <c r="I1580" i="1"/>
  <c r="H1580" i="1"/>
  <c r="G1580" i="1"/>
  <c r="F1580" i="1"/>
  <c r="E1580" i="1"/>
  <c r="D1580" i="1"/>
  <c r="C1580" i="1"/>
  <c r="I1579" i="1"/>
  <c r="H1579" i="1"/>
  <c r="G1579" i="1"/>
  <c r="F1579" i="1"/>
  <c r="E1579" i="1"/>
  <c r="D1579" i="1"/>
  <c r="C1579" i="1"/>
  <c r="I1578" i="1"/>
  <c r="H1578" i="1"/>
  <c r="G1578" i="1"/>
  <c r="F1578" i="1"/>
  <c r="E1578" i="1"/>
  <c r="D1578" i="1"/>
  <c r="C1578" i="1"/>
  <c r="I1577" i="1"/>
  <c r="H1577" i="1"/>
  <c r="G1577" i="1"/>
  <c r="F1577" i="1"/>
  <c r="E1577" i="1"/>
  <c r="D1577" i="1"/>
  <c r="C1577" i="1"/>
  <c r="I1576" i="1"/>
  <c r="H1576" i="1"/>
  <c r="G1576" i="1"/>
  <c r="F1576" i="1"/>
  <c r="E1576" i="1"/>
  <c r="D1576" i="1"/>
  <c r="C1576" i="1"/>
  <c r="I1575" i="1"/>
  <c r="H1575" i="1"/>
  <c r="G1575" i="1"/>
  <c r="F1575" i="1"/>
  <c r="E1575" i="1"/>
  <c r="D1575" i="1"/>
  <c r="C1575" i="1"/>
  <c r="I1574" i="1"/>
  <c r="H1574" i="1"/>
  <c r="G1574" i="1"/>
  <c r="F1574" i="1"/>
  <c r="E1574" i="1"/>
  <c r="D1574" i="1"/>
  <c r="C1574" i="1"/>
  <c r="I1573" i="1"/>
  <c r="H1573" i="1"/>
  <c r="G1573" i="1"/>
  <c r="F1573" i="1"/>
  <c r="E1573" i="1"/>
  <c r="D1573" i="1"/>
  <c r="C1573" i="1"/>
  <c r="I1572" i="1"/>
  <c r="H1572" i="1"/>
  <c r="G1572" i="1"/>
  <c r="F1572" i="1"/>
  <c r="E1572" i="1"/>
  <c r="D1572" i="1"/>
  <c r="C1572" i="1"/>
  <c r="I1571" i="1"/>
  <c r="H1571" i="1"/>
  <c r="G1571" i="1"/>
  <c r="F1571" i="1"/>
  <c r="E1571" i="1"/>
  <c r="D1571" i="1"/>
  <c r="C1571" i="1"/>
  <c r="I1570" i="1"/>
  <c r="H1570" i="1"/>
  <c r="G1570" i="1"/>
  <c r="F1570" i="1"/>
  <c r="E1570" i="1"/>
  <c r="D1570" i="1"/>
  <c r="C1570" i="1"/>
  <c r="I1569" i="1"/>
  <c r="H1569" i="1"/>
  <c r="G1569" i="1"/>
  <c r="F1569" i="1"/>
  <c r="E1569" i="1"/>
  <c r="D1569" i="1"/>
  <c r="C1569" i="1"/>
  <c r="I1568" i="1"/>
  <c r="H1568" i="1"/>
  <c r="G1568" i="1"/>
  <c r="F1568" i="1"/>
  <c r="E1568" i="1"/>
  <c r="D1568" i="1"/>
  <c r="C1568" i="1"/>
  <c r="I1567" i="1"/>
  <c r="H1567" i="1"/>
  <c r="G1567" i="1"/>
  <c r="F1567" i="1"/>
  <c r="E1567" i="1"/>
  <c r="D1567" i="1"/>
  <c r="C1567" i="1"/>
  <c r="I1566" i="1"/>
  <c r="H1566" i="1"/>
  <c r="G1566" i="1"/>
  <c r="F1566" i="1"/>
  <c r="E1566" i="1"/>
  <c r="D1566" i="1"/>
  <c r="C1566" i="1"/>
  <c r="I1565" i="1"/>
  <c r="H1565" i="1"/>
  <c r="G1565" i="1"/>
  <c r="F1565" i="1"/>
  <c r="E1565" i="1"/>
  <c r="D1565" i="1"/>
  <c r="C1565" i="1"/>
  <c r="I1564" i="1"/>
  <c r="H1564" i="1"/>
  <c r="G1564" i="1"/>
  <c r="F1564" i="1"/>
  <c r="E1564" i="1"/>
  <c r="D1564" i="1"/>
  <c r="C1564" i="1"/>
  <c r="I1563" i="1"/>
  <c r="H1563" i="1"/>
  <c r="G1563" i="1"/>
  <c r="F1563" i="1"/>
  <c r="E1563" i="1"/>
  <c r="D1563" i="1"/>
  <c r="C1563" i="1"/>
  <c r="I1562" i="1"/>
  <c r="H1562" i="1"/>
  <c r="G1562" i="1"/>
  <c r="F1562" i="1"/>
  <c r="E1562" i="1"/>
  <c r="D1562" i="1"/>
  <c r="C1562" i="1"/>
  <c r="I1561" i="1"/>
  <c r="H1561" i="1"/>
  <c r="G1561" i="1"/>
  <c r="F1561" i="1"/>
  <c r="E1561" i="1"/>
  <c r="D1561" i="1"/>
  <c r="C1561" i="1"/>
  <c r="I1560" i="1"/>
  <c r="H1560" i="1"/>
  <c r="G1560" i="1"/>
  <c r="F1560" i="1"/>
  <c r="E1560" i="1"/>
  <c r="D1560" i="1"/>
  <c r="C1560" i="1"/>
  <c r="I1559" i="1"/>
  <c r="H1559" i="1"/>
  <c r="G1559" i="1"/>
  <c r="F1559" i="1"/>
  <c r="E1559" i="1"/>
  <c r="D1559" i="1"/>
  <c r="C1559" i="1"/>
  <c r="I1558" i="1"/>
  <c r="H1558" i="1"/>
  <c r="G1558" i="1"/>
  <c r="F1558" i="1"/>
  <c r="E1558" i="1"/>
  <c r="D1558" i="1"/>
  <c r="C1558" i="1"/>
  <c r="I1557" i="1"/>
  <c r="H1557" i="1"/>
  <c r="G1557" i="1"/>
  <c r="F1557" i="1"/>
  <c r="E1557" i="1"/>
  <c r="D1557" i="1"/>
  <c r="C1557" i="1"/>
  <c r="I1556" i="1"/>
  <c r="H1556" i="1"/>
  <c r="G1556" i="1"/>
  <c r="F1556" i="1"/>
  <c r="E1556" i="1"/>
  <c r="D1556" i="1"/>
  <c r="C1556" i="1"/>
  <c r="I1555" i="1"/>
  <c r="H1555" i="1"/>
  <c r="G1555" i="1"/>
  <c r="F1555" i="1"/>
  <c r="E1555" i="1"/>
  <c r="D1555" i="1"/>
  <c r="C1555" i="1"/>
  <c r="I1554" i="1"/>
  <c r="H1554" i="1"/>
  <c r="G1554" i="1"/>
  <c r="F1554" i="1"/>
  <c r="E1554" i="1"/>
  <c r="D1554" i="1"/>
  <c r="C1554" i="1"/>
  <c r="I1553" i="1"/>
  <c r="H1553" i="1"/>
  <c r="G1553" i="1"/>
  <c r="F1553" i="1"/>
  <c r="E1553" i="1"/>
  <c r="D1553" i="1"/>
  <c r="C1553" i="1"/>
  <c r="I1552" i="1"/>
  <c r="H1552" i="1"/>
  <c r="G1552" i="1"/>
  <c r="F1552" i="1"/>
  <c r="E1552" i="1"/>
  <c r="D1552" i="1"/>
  <c r="C1552" i="1"/>
  <c r="I1551" i="1"/>
  <c r="H1551" i="1"/>
  <c r="G1551" i="1"/>
  <c r="F1551" i="1"/>
  <c r="E1551" i="1"/>
  <c r="D1551" i="1"/>
  <c r="C1551" i="1"/>
  <c r="I1550" i="1"/>
  <c r="H1550" i="1"/>
  <c r="G1550" i="1"/>
  <c r="F1550" i="1"/>
  <c r="E1550" i="1"/>
  <c r="D1550" i="1"/>
  <c r="C1550" i="1"/>
  <c r="I1549" i="1"/>
  <c r="H1549" i="1"/>
  <c r="G1549" i="1"/>
  <c r="F1549" i="1"/>
  <c r="E1549" i="1"/>
  <c r="D1549" i="1"/>
  <c r="C1549" i="1"/>
  <c r="I1548" i="1"/>
  <c r="H1548" i="1"/>
  <c r="G1548" i="1"/>
  <c r="F1548" i="1"/>
  <c r="E1548" i="1"/>
  <c r="D1548" i="1"/>
  <c r="C1548" i="1"/>
  <c r="I1547" i="1"/>
  <c r="H1547" i="1"/>
  <c r="G1547" i="1"/>
  <c r="F1547" i="1"/>
  <c r="E1547" i="1"/>
  <c r="D1547" i="1"/>
  <c r="C1547" i="1"/>
  <c r="I1546" i="1"/>
  <c r="H1546" i="1"/>
  <c r="G1546" i="1"/>
  <c r="F1546" i="1"/>
  <c r="E1546" i="1"/>
  <c r="D1546" i="1"/>
  <c r="C1546" i="1"/>
  <c r="I1545" i="1"/>
  <c r="H1545" i="1"/>
  <c r="G1545" i="1"/>
  <c r="F1545" i="1"/>
  <c r="E1545" i="1"/>
  <c r="D1545" i="1"/>
  <c r="C1545" i="1"/>
  <c r="I1544" i="1"/>
  <c r="H1544" i="1"/>
  <c r="G1544" i="1"/>
  <c r="F1544" i="1"/>
  <c r="E1544" i="1"/>
  <c r="D1544" i="1"/>
  <c r="C1544" i="1"/>
  <c r="I1543" i="1"/>
  <c r="H1543" i="1"/>
  <c r="G1543" i="1"/>
  <c r="F1543" i="1"/>
  <c r="E1543" i="1"/>
  <c r="D1543" i="1"/>
  <c r="C1543" i="1"/>
  <c r="I1542" i="1"/>
  <c r="H1542" i="1"/>
  <c r="G1542" i="1"/>
  <c r="F1542" i="1"/>
  <c r="E1542" i="1"/>
  <c r="D1542" i="1"/>
  <c r="C1542" i="1"/>
  <c r="I1541" i="1"/>
  <c r="H1541" i="1"/>
  <c r="G1541" i="1"/>
  <c r="F1541" i="1"/>
  <c r="E1541" i="1"/>
  <c r="D1541" i="1"/>
  <c r="C1541" i="1"/>
  <c r="I1540" i="1"/>
  <c r="H1540" i="1"/>
  <c r="G1540" i="1"/>
  <c r="F1540" i="1"/>
  <c r="E1540" i="1"/>
  <c r="D1540" i="1"/>
  <c r="C1540" i="1"/>
  <c r="I1539" i="1"/>
  <c r="H1539" i="1"/>
  <c r="G1539" i="1"/>
  <c r="F1539" i="1"/>
  <c r="E1539" i="1"/>
  <c r="D1539" i="1"/>
  <c r="C1539" i="1"/>
  <c r="I1538" i="1"/>
  <c r="H1538" i="1"/>
  <c r="G1538" i="1"/>
  <c r="F1538" i="1"/>
  <c r="E1538" i="1"/>
  <c r="D1538" i="1"/>
  <c r="C1538" i="1"/>
  <c r="I1537" i="1"/>
  <c r="H1537" i="1"/>
  <c r="G1537" i="1"/>
  <c r="F1537" i="1"/>
  <c r="E1537" i="1"/>
  <c r="D1537" i="1"/>
  <c r="C1537" i="1"/>
  <c r="I1536" i="1"/>
  <c r="H1536" i="1"/>
  <c r="G1536" i="1"/>
  <c r="F1536" i="1"/>
  <c r="E1536" i="1"/>
  <c r="D1536" i="1"/>
  <c r="C1536" i="1"/>
  <c r="I1535" i="1"/>
  <c r="H1535" i="1"/>
  <c r="G1535" i="1"/>
  <c r="F1535" i="1"/>
  <c r="E1535" i="1"/>
  <c r="D1535" i="1"/>
  <c r="C1535" i="1"/>
  <c r="I1534" i="1"/>
  <c r="H1534" i="1"/>
  <c r="G1534" i="1"/>
  <c r="F1534" i="1"/>
  <c r="E1534" i="1"/>
  <c r="D1534" i="1"/>
  <c r="C1534" i="1"/>
  <c r="I1533" i="1"/>
  <c r="H1533" i="1"/>
  <c r="G1533" i="1"/>
  <c r="F1533" i="1"/>
  <c r="E1533" i="1"/>
  <c r="D1533" i="1"/>
  <c r="C1533" i="1"/>
  <c r="I1532" i="1"/>
  <c r="H1532" i="1"/>
  <c r="G1532" i="1"/>
  <c r="F1532" i="1"/>
  <c r="E1532" i="1"/>
  <c r="D1532" i="1"/>
  <c r="C1532" i="1"/>
  <c r="I1531" i="1"/>
  <c r="H1531" i="1"/>
  <c r="G1531" i="1"/>
  <c r="F1531" i="1"/>
  <c r="E1531" i="1"/>
  <c r="D1531" i="1"/>
  <c r="C1531" i="1"/>
  <c r="I1530" i="1"/>
  <c r="H1530" i="1"/>
  <c r="G1530" i="1"/>
  <c r="F1530" i="1"/>
  <c r="E1530" i="1"/>
  <c r="D1530" i="1"/>
  <c r="C1530" i="1"/>
  <c r="I1529" i="1"/>
  <c r="H1529" i="1"/>
  <c r="G1529" i="1"/>
  <c r="F1529" i="1"/>
  <c r="E1529" i="1"/>
  <c r="D1529" i="1"/>
  <c r="C1529" i="1"/>
  <c r="I1528" i="1"/>
  <c r="H1528" i="1"/>
  <c r="G1528" i="1"/>
  <c r="F1528" i="1"/>
  <c r="E1528" i="1"/>
  <c r="D1528" i="1"/>
  <c r="C1528" i="1"/>
  <c r="I1527" i="1"/>
  <c r="H1527" i="1"/>
  <c r="G1527" i="1"/>
  <c r="F1527" i="1"/>
  <c r="E1527" i="1"/>
  <c r="D1527" i="1"/>
  <c r="C1527" i="1"/>
  <c r="I1526" i="1"/>
  <c r="H1526" i="1"/>
  <c r="G1526" i="1"/>
  <c r="F1526" i="1"/>
  <c r="E1526" i="1"/>
  <c r="D1526" i="1"/>
  <c r="C1526" i="1"/>
  <c r="I1525" i="1"/>
  <c r="H1525" i="1"/>
  <c r="G1525" i="1"/>
  <c r="F1525" i="1"/>
  <c r="E1525" i="1"/>
  <c r="D1525" i="1"/>
  <c r="C1525" i="1"/>
  <c r="I1524" i="1"/>
  <c r="H1524" i="1"/>
  <c r="G1524" i="1"/>
  <c r="F1524" i="1"/>
  <c r="E1524" i="1"/>
  <c r="D1524" i="1"/>
  <c r="C1524" i="1"/>
  <c r="I1523" i="1"/>
  <c r="H1523" i="1"/>
  <c r="G1523" i="1"/>
  <c r="F1523" i="1"/>
  <c r="E1523" i="1"/>
  <c r="D1523" i="1"/>
  <c r="C1523" i="1"/>
  <c r="I1522" i="1"/>
  <c r="H1522" i="1"/>
  <c r="G1522" i="1"/>
  <c r="F1522" i="1"/>
  <c r="E1522" i="1"/>
  <c r="D1522" i="1"/>
  <c r="C1522" i="1"/>
  <c r="I1521" i="1"/>
  <c r="H1521" i="1"/>
  <c r="G1521" i="1"/>
  <c r="F1521" i="1"/>
  <c r="E1521" i="1"/>
  <c r="D1521" i="1"/>
  <c r="C1521" i="1"/>
  <c r="I1520" i="1"/>
  <c r="H1520" i="1"/>
  <c r="G1520" i="1"/>
  <c r="F1520" i="1"/>
  <c r="E1520" i="1"/>
  <c r="D1520" i="1"/>
  <c r="C1520" i="1"/>
  <c r="I1519" i="1"/>
  <c r="H1519" i="1"/>
  <c r="G1519" i="1"/>
  <c r="F1519" i="1"/>
  <c r="E1519" i="1"/>
  <c r="D1519" i="1"/>
  <c r="C1519" i="1"/>
  <c r="I1518" i="1"/>
  <c r="H1518" i="1"/>
  <c r="G1518" i="1"/>
  <c r="F1518" i="1"/>
  <c r="E1518" i="1"/>
  <c r="D1518" i="1"/>
  <c r="C1518" i="1"/>
  <c r="I1517" i="1"/>
  <c r="H1517" i="1"/>
  <c r="G1517" i="1"/>
  <c r="F1517" i="1"/>
  <c r="E1517" i="1"/>
  <c r="D1517" i="1"/>
  <c r="C1517" i="1"/>
  <c r="I1516" i="1"/>
  <c r="H1516" i="1"/>
  <c r="G1516" i="1"/>
  <c r="F1516" i="1"/>
  <c r="E1516" i="1"/>
  <c r="D1516" i="1"/>
  <c r="C1516" i="1"/>
  <c r="I1515" i="1"/>
  <c r="H1515" i="1"/>
  <c r="G1515" i="1"/>
  <c r="F1515" i="1"/>
  <c r="E1515" i="1"/>
  <c r="D1515" i="1"/>
  <c r="C1515" i="1"/>
  <c r="I1514" i="1"/>
  <c r="H1514" i="1"/>
  <c r="G1514" i="1"/>
  <c r="F1514" i="1"/>
  <c r="E1514" i="1"/>
  <c r="D1514" i="1"/>
  <c r="C1514" i="1"/>
  <c r="I1513" i="1"/>
  <c r="H1513" i="1"/>
  <c r="G1513" i="1"/>
  <c r="F1513" i="1"/>
  <c r="E1513" i="1"/>
  <c r="D1513" i="1"/>
  <c r="C1513" i="1"/>
  <c r="I1512" i="1"/>
  <c r="H1512" i="1"/>
  <c r="G1512" i="1"/>
  <c r="F1512" i="1"/>
  <c r="E1512" i="1"/>
  <c r="D1512" i="1"/>
  <c r="C1512" i="1"/>
  <c r="I1511" i="1"/>
  <c r="H1511" i="1"/>
  <c r="G1511" i="1"/>
  <c r="F1511" i="1"/>
  <c r="E1511" i="1"/>
  <c r="D1511" i="1"/>
  <c r="C1511" i="1"/>
  <c r="I1510" i="1"/>
  <c r="H1510" i="1"/>
  <c r="G1510" i="1"/>
  <c r="F1510" i="1"/>
  <c r="E1510" i="1"/>
  <c r="D1510" i="1"/>
  <c r="C1510" i="1"/>
  <c r="I1509" i="1"/>
  <c r="H1509" i="1"/>
  <c r="G1509" i="1"/>
  <c r="F1509" i="1"/>
  <c r="E1509" i="1"/>
  <c r="D1509" i="1"/>
  <c r="C1509" i="1"/>
  <c r="I1508" i="1"/>
  <c r="H1508" i="1"/>
  <c r="G1508" i="1"/>
  <c r="F1508" i="1"/>
  <c r="E1508" i="1"/>
  <c r="D1508" i="1"/>
  <c r="C1508" i="1"/>
  <c r="I1507" i="1"/>
  <c r="H1507" i="1"/>
  <c r="G1507" i="1"/>
  <c r="F1507" i="1"/>
  <c r="E1507" i="1"/>
  <c r="D1507" i="1"/>
  <c r="C1507" i="1"/>
  <c r="I1506" i="1"/>
  <c r="H1506" i="1"/>
  <c r="G1506" i="1"/>
  <c r="F1506" i="1"/>
  <c r="E1506" i="1"/>
  <c r="D1506" i="1"/>
  <c r="C1506" i="1"/>
  <c r="I1505" i="1"/>
  <c r="H1505" i="1"/>
  <c r="G1505" i="1"/>
  <c r="F1505" i="1"/>
  <c r="E1505" i="1"/>
  <c r="D1505" i="1"/>
  <c r="C1505" i="1"/>
  <c r="I1504" i="1"/>
  <c r="H1504" i="1"/>
  <c r="G1504" i="1"/>
  <c r="F1504" i="1"/>
  <c r="E1504" i="1"/>
  <c r="D1504" i="1"/>
  <c r="C1504" i="1"/>
  <c r="I1503" i="1"/>
  <c r="H1503" i="1"/>
  <c r="G1503" i="1"/>
  <c r="F1503" i="1"/>
  <c r="E1503" i="1"/>
  <c r="D1503" i="1"/>
  <c r="C1503" i="1"/>
  <c r="I1502" i="1"/>
  <c r="H1502" i="1"/>
  <c r="G1502" i="1"/>
  <c r="F1502" i="1"/>
  <c r="E1502" i="1"/>
  <c r="D1502" i="1"/>
  <c r="C1502" i="1"/>
  <c r="I1501" i="1"/>
  <c r="H1501" i="1"/>
  <c r="G1501" i="1"/>
  <c r="F1501" i="1"/>
  <c r="E1501" i="1"/>
  <c r="D1501" i="1"/>
  <c r="C1501" i="1"/>
  <c r="I1500" i="1"/>
  <c r="H1500" i="1"/>
  <c r="G1500" i="1"/>
  <c r="F1500" i="1"/>
  <c r="E1500" i="1"/>
  <c r="D1500" i="1"/>
  <c r="C1500" i="1"/>
  <c r="I1499" i="1"/>
  <c r="H1499" i="1"/>
  <c r="G1499" i="1"/>
  <c r="F1499" i="1"/>
  <c r="E1499" i="1"/>
  <c r="D1499" i="1"/>
  <c r="C1499" i="1"/>
  <c r="I1498" i="1"/>
  <c r="H1498" i="1"/>
  <c r="G1498" i="1"/>
  <c r="F1498" i="1"/>
  <c r="E1498" i="1"/>
  <c r="D1498" i="1"/>
  <c r="C1498" i="1"/>
  <c r="I1497" i="1"/>
  <c r="H1497" i="1"/>
  <c r="G1497" i="1"/>
  <c r="F1497" i="1"/>
  <c r="E1497" i="1"/>
  <c r="D1497" i="1"/>
  <c r="C1497" i="1"/>
  <c r="I1496" i="1"/>
  <c r="H1496" i="1"/>
  <c r="G1496" i="1"/>
  <c r="F1496" i="1"/>
  <c r="E1496" i="1"/>
  <c r="D1496" i="1"/>
  <c r="C1496" i="1"/>
  <c r="I1495" i="1"/>
  <c r="H1495" i="1"/>
  <c r="G1495" i="1"/>
  <c r="F1495" i="1"/>
  <c r="E1495" i="1"/>
  <c r="D1495" i="1"/>
  <c r="C1495" i="1"/>
  <c r="I1494" i="1"/>
  <c r="H1494" i="1"/>
  <c r="G1494" i="1"/>
  <c r="F1494" i="1"/>
  <c r="E1494" i="1"/>
  <c r="D1494" i="1"/>
  <c r="C1494" i="1"/>
  <c r="I1493" i="1"/>
  <c r="H1493" i="1"/>
  <c r="G1493" i="1"/>
  <c r="F1493" i="1"/>
  <c r="E1493" i="1"/>
  <c r="D1493" i="1"/>
  <c r="C1493" i="1"/>
  <c r="I1492" i="1"/>
  <c r="H1492" i="1"/>
  <c r="G1492" i="1"/>
  <c r="F1492" i="1"/>
  <c r="E1492" i="1"/>
  <c r="D1492" i="1"/>
  <c r="C1492" i="1"/>
  <c r="I1491" i="1"/>
  <c r="H1491" i="1"/>
  <c r="G1491" i="1"/>
  <c r="F1491" i="1"/>
  <c r="E1491" i="1"/>
  <c r="D1491" i="1"/>
  <c r="C1491" i="1"/>
  <c r="I1490" i="1"/>
  <c r="H1490" i="1"/>
  <c r="G1490" i="1"/>
  <c r="F1490" i="1"/>
  <c r="E1490" i="1"/>
  <c r="D1490" i="1"/>
  <c r="C1490" i="1"/>
  <c r="I1489" i="1"/>
  <c r="H1489" i="1"/>
  <c r="G1489" i="1"/>
  <c r="F1489" i="1"/>
  <c r="E1489" i="1"/>
  <c r="D1489" i="1"/>
  <c r="C1489" i="1"/>
  <c r="I1488" i="1"/>
  <c r="H1488" i="1"/>
  <c r="G1488" i="1"/>
  <c r="F1488" i="1"/>
  <c r="E1488" i="1"/>
  <c r="D1488" i="1"/>
  <c r="C1488" i="1"/>
  <c r="I1487" i="1"/>
  <c r="H1487" i="1"/>
  <c r="G1487" i="1"/>
  <c r="F1487" i="1"/>
  <c r="E1487" i="1"/>
  <c r="D1487" i="1"/>
  <c r="C1487" i="1"/>
  <c r="I1486" i="1"/>
  <c r="H1486" i="1"/>
  <c r="G1486" i="1"/>
  <c r="F1486" i="1"/>
  <c r="E1486" i="1"/>
  <c r="D1486" i="1"/>
  <c r="C1486" i="1"/>
  <c r="I1485" i="1"/>
  <c r="H1485" i="1"/>
  <c r="G1485" i="1"/>
  <c r="F1485" i="1"/>
  <c r="E1485" i="1"/>
  <c r="D1485" i="1"/>
  <c r="C1485" i="1"/>
  <c r="I1484" i="1"/>
  <c r="H1484" i="1"/>
  <c r="G1484" i="1"/>
  <c r="F1484" i="1"/>
  <c r="E1484" i="1"/>
  <c r="D1484" i="1"/>
  <c r="C1484" i="1"/>
  <c r="I1483" i="1"/>
  <c r="H1483" i="1"/>
  <c r="G1483" i="1"/>
  <c r="F1483" i="1"/>
  <c r="E1483" i="1"/>
  <c r="D1483" i="1"/>
  <c r="C1483" i="1"/>
  <c r="I1482" i="1"/>
  <c r="H1482" i="1"/>
  <c r="G1482" i="1"/>
  <c r="F1482" i="1"/>
  <c r="E1482" i="1"/>
  <c r="D1482" i="1"/>
  <c r="C1482" i="1"/>
  <c r="I1481" i="1"/>
  <c r="H1481" i="1"/>
  <c r="G1481" i="1"/>
  <c r="F1481" i="1"/>
  <c r="E1481" i="1"/>
  <c r="D1481" i="1"/>
  <c r="C1481" i="1"/>
  <c r="I1480" i="1"/>
  <c r="H1480" i="1"/>
  <c r="G1480" i="1"/>
  <c r="F1480" i="1"/>
  <c r="E1480" i="1"/>
  <c r="D1480" i="1"/>
  <c r="C1480" i="1"/>
  <c r="I1479" i="1"/>
  <c r="H1479" i="1"/>
  <c r="G1479" i="1"/>
  <c r="F1479" i="1"/>
  <c r="E1479" i="1"/>
  <c r="D1479" i="1"/>
  <c r="C1479" i="1"/>
  <c r="I1478" i="1"/>
  <c r="H1478" i="1"/>
  <c r="G1478" i="1"/>
  <c r="F1478" i="1"/>
  <c r="E1478" i="1"/>
  <c r="D1478" i="1"/>
  <c r="C1478" i="1"/>
  <c r="I1477" i="1"/>
  <c r="H1477" i="1"/>
  <c r="G1477" i="1"/>
  <c r="F1477" i="1"/>
  <c r="E1477" i="1"/>
  <c r="D1477" i="1"/>
  <c r="C1477" i="1"/>
  <c r="I1476" i="1"/>
  <c r="H1476" i="1"/>
  <c r="G1476" i="1"/>
  <c r="F1476" i="1"/>
  <c r="E1476" i="1"/>
  <c r="D1476" i="1"/>
  <c r="C1476" i="1"/>
  <c r="I1475" i="1"/>
  <c r="H1475" i="1"/>
  <c r="G1475" i="1"/>
  <c r="F1475" i="1"/>
  <c r="E1475" i="1"/>
  <c r="D1475" i="1"/>
  <c r="C1475" i="1"/>
  <c r="I1474" i="1"/>
  <c r="H1474" i="1"/>
  <c r="G1474" i="1"/>
  <c r="F1474" i="1"/>
  <c r="E1474" i="1"/>
  <c r="D1474" i="1"/>
  <c r="C1474" i="1"/>
  <c r="I1473" i="1"/>
  <c r="H1473" i="1"/>
  <c r="G1473" i="1"/>
  <c r="F1473" i="1"/>
  <c r="E1473" i="1"/>
  <c r="D1473" i="1"/>
  <c r="C1473" i="1"/>
  <c r="I1472" i="1"/>
  <c r="H1472" i="1"/>
  <c r="G1472" i="1"/>
  <c r="F1472" i="1"/>
  <c r="E1472" i="1"/>
  <c r="D1472" i="1"/>
  <c r="C1472" i="1"/>
  <c r="I1471" i="1"/>
  <c r="H1471" i="1"/>
  <c r="G1471" i="1"/>
  <c r="F1471" i="1"/>
  <c r="E1471" i="1"/>
  <c r="D1471" i="1"/>
  <c r="C1471" i="1"/>
  <c r="I1470" i="1"/>
  <c r="H1470" i="1"/>
  <c r="G1470" i="1"/>
  <c r="F1470" i="1"/>
  <c r="E1470" i="1"/>
  <c r="D1470" i="1"/>
  <c r="C1470" i="1"/>
  <c r="I1469" i="1"/>
  <c r="H1469" i="1"/>
  <c r="G1469" i="1"/>
  <c r="F1469" i="1"/>
  <c r="E1469" i="1"/>
  <c r="D1469" i="1"/>
  <c r="C1469" i="1"/>
  <c r="I1468" i="1"/>
  <c r="H1468" i="1"/>
  <c r="G1468" i="1"/>
  <c r="F1468" i="1"/>
  <c r="E1468" i="1"/>
  <c r="D1468" i="1"/>
  <c r="C1468" i="1"/>
  <c r="I1467" i="1"/>
  <c r="H1467" i="1"/>
  <c r="G1467" i="1"/>
  <c r="F1467" i="1"/>
  <c r="E1467" i="1"/>
  <c r="D1467" i="1"/>
  <c r="C1467" i="1"/>
  <c r="I1466" i="1"/>
  <c r="H1466" i="1"/>
  <c r="G1466" i="1"/>
  <c r="F1466" i="1"/>
  <c r="E1466" i="1"/>
  <c r="D1466" i="1"/>
  <c r="C1466" i="1"/>
  <c r="I1465" i="1"/>
  <c r="H1465" i="1"/>
  <c r="G1465" i="1"/>
  <c r="F1465" i="1"/>
  <c r="E1465" i="1"/>
  <c r="D1465" i="1"/>
  <c r="C1465" i="1"/>
  <c r="I1464" i="1"/>
  <c r="H1464" i="1"/>
  <c r="G1464" i="1"/>
  <c r="F1464" i="1"/>
  <c r="E1464" i="1"/>
  <c r="D1464" i="1"/>
  <c r="C1464" i="1"/>
  <c r="I1463" i="1"/>
  <c r="H1463" i="1"/>
  <c r="G1463" i="1"/>
  <c r="F1463" i="1"/>
  <c r="E1463" i="1"/>
  <c r="D1463" i="1"/>
  <c r="C1463" i="1"/>
  <c r="I1462" i="1"/>
  <c r="H1462" i="1"/>
  <c r="G1462" i="1"/>
  <c r="F1462" i="1"/>
  <c r="E1462" i="1"/>
  <c r="D1462" i="1"/>
  <c r="C1462" i="1"/>
  <c r="I1461" i="1"/>
  <c r="H1461" i="1"/>
  <c r="G1461" i="1"/>
  <c r="F1461" i="1"/>
  <c r="E1461" i="1"/>
  <c r="D1461" i="1"/>
  <c r="C1461" i="1"/>
  <c r="I1460" i="1"/>
  <c r="H1460" i="1"/>
  <c r="G1460" i="1"/>
  <c r="F1460" i="1"/>
  <c r="E1460" i="1"/>
  <c r="D1460" i="1"/>
  <c r="C1460" i="1"/>
  <c r="I1459" i="1"/>
  <c r="H1459" i="1"/>
  <c r="G1459" i="1"/>
  <c r="F1459" i="1"/>
  <c r="E1459" i="1"/>
  <c r="D1459" i="1"/>
  <c r="C1459" i="1"/>
  <c r="I1458" i="1"/>
  <c r="H1458" i="1"/>
  <c r="G1458" i="1"/>
  <c r="F1458" i="1"/>
  <c r="E1458" i="1"/>
  <c r="D1458" i="1"/>
  <c r="C1458" i="1"/>
  <c r="I1457" i="1"/>
  <c r="H1457" i="1"/>
  <c r="G1457" i="1"/>
  <c r="F1457" i="1"/>
  <c r="E1457" i="1"/>
  <c r="D1457" i="1"/>
  <c r="C1457" i="1"/>
  <c r="I1456" i="1"/>
  <c r="H1456" i="1"/>
  <c r="G1456" i="1"/>
  <c r="F1456" i="1"/>
  <c r="E1456" i="1"/>
  <c r="D1456" i="1"/>
  <c r="C1456" i="1"/>
  <c r="I1455" i="1"/>
  <c r="H1455" i="1"/>
  <c r="G1455" i="1"/>
  <c r="F1455" i="1"/>
  <c r="E1455" i="1"/>
  <c r="D1455" i="1"/>
  <c r="C1455" i="1"/>
  <c r="I1454" i="1"/>
  <c r="H1454" i="1"/>
  <c r="G1454" i="1"/>
  <c r="F1454" i="1"/>
  <c r="E1454" i="1"/>
  <c r="D1454" i="1"/>
  <c r="C1454" i="1"/>
  <c r="I1453" i="1"/>
  <c r="H1453" i="1"/>
  <c r="G1453" i="1"/>
  <c r="F1453" i="1"/>
  <c r="E1453" i="1"/>
  <c r="D1453" i="1"/>
  <c r="C1453" i="1"/>
  <c r="I1452" i="1"/>
  <c r="H1452" i="1"/>
  <c r="G1452" i="1"/>
  <c r="F1452" i="1"/>
  <c r="E1452" i="1"/>
  <c r="D1452" i="1"/>
  <c r="C1452" i="1"/>
  <c r="I1451" i="1"/>
  <c r="H1451" i="1"/>
  <c r="G1451" i="1"/>
  <c r="F1451" i="1"/>
  <c r="E1451" i="1"/>
  <c r="D1451" i="1"/>
  <c r="C1451" i="1"/>
  <c r="I1450" i="1"/>
  <c r="H1450" i="1"/>
  <c r="G1450" i="1"/>
  <c r="F1450" i="1"/>
  <c r="E1450" i="1"/>
  <c r="D1450" i="1"/>
  <c r="C1450" i="1"/>
  <c r="I1449" i="1"/>
  <c r="H1449" i="1"/>
  <c r="G1449" i="1"/>
  <c r="F1449" i="1"/>
  <c r="E1449" i="1"/>
  <c r="D1449" i="1"/>
  <c r="C1449" i="1"/>
  <c r="I1448" i="1"/>
  <c r="H1448" i="1"/>
  <c r="G1448" i="1"/>
  <c r="F1448" i="1"/>
  <c r="E1448" i="1"/>
  <c r="D1448" i="1"/>
  <c r="C1448" i="1"/>
  <c r="I1447" i="1"/>
  <c r="H1447" i="1"/>
  <c r="G1447" i="1"/>
  <c r="F1447" i="1"/>
  <c r="E1447" i="1"/>
  <c r="D1447" i="1"/>
  <c r="C1447" i="1"/>
  <c r="I1446" i="1"/>
  <c r="H1446" i="1"/>
  <c r="G1446" i="1"/>
  <c r="F1446" i="1"/>
  <c r="E1446" i="1"/>
  <c r="D1446" i="1"/>
  <c r="C1446" i="1"/>
  <c r="I1445" i="1"/>
  <c r="H1445" i="1"/>
  <c r="G1445" i="1"/>
  <c r="F1445" i="1"/>
  <c r="E1445" i="1"/>
  <c r="D1445" i="1"/>
  <c r="C1445" i="1"/>
  <c r="I1444" i="1"/>
  <c r="H1444" i="1"/>
  <c r="G1444" i="1"/>
  <c r="F1444" i="1"/>
  <c r="E1444" i="1"/>
  <c r="D1444" i="1"/>
  <c r="C1444" i="1"/>
  <c r="I1443" i="1"/>
  <c r="H1443" i="1"/>
  <c r="G1443" i="1"/>
  <c r="F1443" i="1"/>
  <c r="E1443" i="1"/>
  <c r="D1443" i="1"/>
  <c r="C1443" i="1"/>
  <c r="I1442" i="1"/>
  <c r="H1442" i="1"/>
  <c r="G1442" i="1"/>
  <c r="F1442" i="1"/>
  <c r="E1442" i="1"/>
  <c r="D1442" i="1"/>
  <c r="C1442" i="1"/>
  <c r="I1441" i="1"/>
  <c r="H1441" i="1"/>
  <c r="G1441" i="1"/>
  <c r="F1441" i="1"/>
  <c r="E1441" i="1"/>
  <c r="D1441" i="1"/>
  <c r="C1441" i="1"/>
  <c r="I1440" i="1"/>
  <c r="H1440" i="1"/>
  <c r="G1440" i="1"/>
  <c r="F1440" i="1"/>
  <c r="E1440" i="1"/>
  <c r="D1440" i="1"/>
  <c r="C1440" i="1"/>
  <c r="I1439" i="1"/>
  <c r="H1439" i="1"/>
  <c r="G1439" i="1"/>
  <c r="F1439" i="1"/>
  <c r="E1439" i="1"/>
  <c r="D1439" i="1"/>
  <c r="C1439" i="1"/>
  <c r="I1438" i="1"/>
  <c r="H1438" i="1"/>
  <c r="G1438" i="1"/>
  <c r="F1438" i="1"/>
  <c r="E1438" i="1"/>
  <c r="D1438" i="1"/>
  <c r="C1438" i="1"/>
  <c r="I1437" i="1"/>
  <c r="H1437" i="1"/>
  <c r="G1437" i="1"/>
  <c r="F1437" i="1"/>
  <c r="E1437" i="1"/>
  <c r="D1437" i="1"/>
  <c r="C1437" i="1"/>
  <c r="I1436" i="1"/>
  <c r="H1436" i="1"/>
  <c r="G1436" i="1"/>
  <c r="F1436" i="1"/>
  <c r="E1436" i="1"/>
  <c r="D1436" i="1"/>
  <c r="C1436" i="1"/>
  <c r="I1435" i="1"/>
  <c r="H1435" i="1"/>
  <c r="G1435" i="1"/>
  <c r="F1435" i="1"/>
  <c r="E1435" i="1"/>
  <c r="D1435" i="1"/>
  <c r="C1435" i="1"/>
  <c r="I1434" i="1"/>
  <c r="H1434" i="1"/>
  <c r="G1434" i="1"/>
  <c r="F1434" i="1"/>
  <c r="E1434" i="1"/>
  <c r="D1434" i="1"/>
  <c r="C1434" i="1"/>
  <c r="I1433" i="1"/>
  <c r="H1433" i="1"/>
  <c r="G1433" i="1"/>
  <c r="F1433" i="1"/>
  <c r="E1433" i="1"/>
  <c r="D1433" i="1"/>
  <c r="C1433" i="1"/>
  <c r="I1432" i="1"/>
  <c r="H1432" i="1"/>
  <c r="G1432" i="1"/>
  <c r="F1432" i="1"/>
  <c r="E1432" i="1"/>
  <c r="D1432" i="1"/>
  <c r="C1432" i="1"/>
  <c r="I1431" i="1"/>
  <c r="H1431" i="1"/>
  <c r="G1431" i="1"/>
  <c r="F1431" i="1"/>
  <c r="E1431" i="1"/>
  <c r="D1431" i="1"/>
  <c r="C1431" i="1"/>
  <c r="I1430" i="1"/>
  <c r="H1430" i="1"/>
  <c r="G1430" i="1"/>
  <c r="F1430" i="1"/>
  <c r="E1430" i="1"/>
  <c r="D1430" i="1"/>
  <c r="C1430" i="1"/>
  <c r="I1429" i="1"/>
  <c r="H1429" i="1"/>
  <c r="G1429" i="1"/>
  <c r="F1429" i="1"/>
  <c r="E1429" i="1"/>
  <c r="D1429" i="1"/>
  <c r="C1429" i="1"/>
  <c r="I1428" i="1"/>
  <c r="H1428" i="1"/>
  <c r="G1428" i="1"/>
  <c r="F1428" i="1"/>
  <c r="E1428" i="1"/>
  <c r="D1428" i="1"/>
  <c r="C1428" i="1"/>
  <c r="I1427" i="1"/>
  <c r="H1427" i="1"/>
  <c r="G1427" i="1"/>
  <c r="F1427" i="1"/>
  <c r="E1427" i="1"/>
  <c r="D1427" i="1"/>
  <c r="C1427" i="1"/>
  <c r="I1426" i="1"/>
  <c r="H1426" i="1"/>
  <c r="G1426" i="1"/>
  <c r="F1426" i="1"/>
  <c r="E1426" i="1"/>
  <c r="D1426" i="1"/>
  <c r="C1426" i="1"/>
  <c r="I1425" i="1"/>
  <c r="H1425" i="1"/>
  <c r="G1425" i="1"/>
  <c r="F1425" i="1"/>
  <c r="E1425" i="1"/>
  <c r="D1425" i="1"/>
  <c r="C1425" i="1"/>
  <c r="I1424" i="1"/>
  <c r="H1424" i="1"/>
  <c r="G1424" i="1"/>
  <c r="F1424" i="1"/>
  <c r="E1424" i="1"/>
  <c r="D1424" i="1"/>
  <c r="C1424" i="1"/>
  <c r="I1423" i="1"/>
  <c r="H1423" i="1"/>
  <c r="G1423" i="1"/>
  <c r="F1423" i="1"/>
  <c r="E1423" i="1"/>
  <c r="D1423" i="1"/>
  <c r="C1423" i="1"/>
  <c r="I1422" i="1"/>
  <c r="H1422" i="1"/>
  <c r="G1422" i="1"/>
  <c r="F1422" i="1"/>
  <c r="E1422" i="1"/>
  <c r="D1422" i="1"/>
  <c r="C1422" i="1"/>
  <c r="I1421" i="1"/>
  <c r="H1421" i="1"/>
  <c r="G1421" i="1"/>
  <c r="F1421" i="1"/>
  <c r="E1421" i="1"/>
  <c r="D1421" i="1"/>
  <c r="C1421" i="1"/>
  <c r="I1420" i="1"/>
  <c r="H1420" i="1"/>
  <c r="G1420" i="1"/>
  <c r="F1420" i="1"/>
  <c r="E1420" i="1"/>
  <c r="D1420" i="1"/>
  <c r="C1420" i="1"/>
  <c r="I1419" i="1"/>
  <c r="H1419" i="1"/>
  <c r="G1419" i="1"/>
  <c r="F1419" i="1"/>
  <c r="E1419" i="1"/>
  <c r="D1419" i="1"/>
  <c r="C1419" i="1"/>
  <c r="I1418" i="1"/>
  <c r="H1418" i="1"/>
  <c r="G1418" i="1"/>
  <c r="F1418" i="1"/>
  <c r="E1418" i="1"/>
  <c r="D1418" i="1"/>
  <c r="C1418" i="1"/>
  <c r="I1417" i="1"/>
  <c r="H1417" i="1"/>
  <c r="G1417" i="1"/>
  <c r="F1417" i="1"/>
  <c r="E1417" i="1"/>
  <c r="D1417" i="1"/>
  <c r="C1417" i="1"/>
  <c r="I1416" i="1"/>
  <c r="H1416" i="1"/>
  <c r="G1416" i="1"/>
  <c r="F1416" i="1"/>
  <c r="E1416" i="1"/>
  <c r="D1416" i="1"/>
  <c r="C1416" i="1"/>
  <c r="I1415" i="1"/>
  <c r="H1415" i="1"/>
  <c r="G1415" i="1"/>
  <c r="F1415" i="1"/>
  <c r="E1415" i="1"/>
  <c r="D1415" i="1"/>
  <c r="C1415" i="1"/>
  <c r="I1414" i="1"/>
  <c r="H1414" i="1"/>
  <c r="G1414" i="1"/>
  <c r="F1414" i="1"/>
  <c r="E1414" i="1"/>
  <c r="D1414" i="1"/>
  <c r="C1414" i="1"/>
  <c r="I1413" i="1"/>
  <c r="H1413" i="1"/>
  <c r="G1413" i="1"/>
  <c r="F1413" i="1"/>
  <c r="E1413" i="1"/>
  <c r="D1413" i="1"/>
  <c r="C1413" i="1"/>
  <c r="I1412" i="1"/>
  <c r="H1412" i="1"/>
  <c r="G1412" i="1"/>
  <c r="F1412" i="1"/>
  <c r="E1412" i="1"/>
  <c r="D1412" i="1"/>
  <c r="C1412" i="1"/>
  <c r="I1411" i="1"/>
  <c r="H1411" i="1"/>
  <c r="G1411" i="1"/>
  <c r="F1411" i="1"/>
  <c r="E1411" i="1"/>
  <c r="D1411" i="1"/>
  <c r="C1411" i="1"/>
  <c r="I1410" i="1"/>
  <c r="H1410" i="1"/>
  <c r="G1410" i="1"/>
  <c r="F1410" i="1"/>
  <c r="E1410" i="1"/>
  <c r="D1410" i="1"/>
  <c r="C1410" i="1"/>
  <c r="I1409" i="1"/>
  <c r="H1409" i="1"/>
  <c r="G1409" i="1"/>
  <c r="F1409" i="1"/>
  <c r="E1409" i="1"/>
  <c r="D1409" i="1"/>
  <c r="C1409" i="1"/>
  <c r="I1408" i="1"/>
  <c r="H1408" i="1"/>
  <c r="G1408" i="1"/>
  <c r="F1408" i="1"/>
  <c r="E1408" i="1"/>
  <c r="D1408" i="1"/>
  <c r="C1408" i="1"/>
  <c r="I1407" i="1"/>
  <c r="H1407" i="1"/>
  <c r="G1407" i="1"/>
  <c r="F1407" i="1"/>
  <c r="E1407" i="1"/>
  <c r="D1407" i="1"/>
  <c r="C1407" i="1"/>
  <c r="I1406" i="1"/>
  <c r="H1406" i="1"/>
  <c r="G1406" i="1"/>
  <c r="F1406" i="1"/>
  <c r="E1406" i="1"/>
  <c r="D1406" i="1"/>
  <c r="C1406" i="1"/>
  <c r="I1405" i="1"/>
  <c r="H1405" i="1"/>
  <c r="G1405" i="1"/>
  <c r="F1405" i="1"/>
  <c r="E1405" i="1"/>
  <c r="D1405" i="1"/>
  <c r="C1405" i="1"/>
  <c r="I1404" i="1"/>
  <c r="H1404" i="1"/>
  <c r="G1404" i="1"/>
  <c r="F1404" i="1"/>
  <c r="E1404" i="1"/>
  <c r="D1404" i="1"/>
  <c r="C1404" i="1"/>
  <c r="I1403" i="1"/>
  <c r="H1403" i="1"/>
  <c r="G1403" i="1"/>
  <c r="F1403" i="1"/>
  <c r="E1403" i="1"/>
  <c r="D1403" i="1"/>
  <c r="C1403" i="1"/>
  <c r="I1402" i="1"/>
  <c r="H1402" i="1"/>
  <c r="G1402" i="1"/>
  <c r="F1402" i="1"/>
  <c r="E1402" i="1"/>
  <c r="D1402" i="1"/>
  <c r="C1402" i="1"/>
  <c r="I1401" i="1"/>
  <c r="H1401" i="1"/>
  <c r="G1401" i="1"/>
  <c r="F1401" i="1"/>
  <c r="E1401" i="1"/>
  <c r="D1401" i="1"/>
  <c r="C1401" i="1"/>
  <c r="I1400" i="1"/>
  <c r="H1400" i="1"/>
  <c r="G1400" i="1"/>
  <c r="F1400" i="1"/>
  <c r="E1400" i="1"/>
  <c r="D1400" i="1"/>
  <c r="C1400" i="1"/>
  <c r="I1399" i="1"/>
  <c r="H1399" i="1"/>
  <c r="G1399" i="1"/>
  <c r="F1399" i="1"/>
  <c r="E1399" i="1"/>
  <c r="D1399" i="1"/>
  <c r="C1399" i="1"/>
  <c r="I1398" i="1"/>
  <c r="H1398" i="1"/>
  <c r="G1398" i="1"/>
  <c r="F1398" i="1"/>
  <c r="E1398" i="1"/>
  <c r="D1398" i="1"/>
  <c r="C1398" i="1"/>
  <c r="I1397" i="1"/>
  <c r="H1397" i="1"/>
  <c r="G1397" i="1"/>
  <c r="F1397" i="1"/>
  <c r="E1397" i="1"/>
  <c r="D1397" i="1"/>
  <c r="C1397" i="1"/>
  <c r="I1396" i="1"/>
  <c r="H1396" i="1"/>
  <c r="G1396" i="1"/>
  <c r="F1396" i="1"/>
  <c r="E1396" i="1"/>
  <c r="D1396" i="1"/>
  <c r="C1396" i="1"/>
  <c r="I1395" i="1"/>
  <c r="H1395" i="1"/>
  <c r="G1395" i="1"/>
  <c r="F1395" i="1"/>
  <c r="E1395" i="1"/>
  <c r="D1395" i="1"/>
  <c r="C1395" i="1"/>
  <c r="I1394" i="1"/>
  <c r="H1394" i="1"/>
  <c r="G1394" i="1"/>
  <c r="F1394" i="1"/>
  <c r="E1394" i="1"/>
  <c r="D1394" i="1"/>
  <c r="C1394" i="1"/>
  <c r="I1393" i="1"/>
  <c r="H1393" i="1"/>
  <c r="G1393" i="1"/>
  <c r="F1393" i="1"/>
  <c r="E1393" i="1"/>
  <c r="D1393" i="1"/>
  <c r="C1393" i="1"/>
  <c r="I1392" i="1"/>
  <c r="H1392" i="1"/>
  <c r="G1392" i="1"/>
  <c r="F1392" i="1"/>
  <c r="E1392" i="1"/>
  <c r="D1392" i="1"/>
  <c r="C1392" i="1"/>
  <c r="I1391" i="1"/>
  <c r="H1391" i="1"/>
  <c r="G1391" i="1"/>
  <c r="F1391" i="1"/>
  <c r="E1391" i="1"/>
  <c r="D1391" i="1"/>
  <c r="C1391" i="1"/>
  <c r="I1390" i="1"/>
  <c r="H1390" i="1"/>
  <c r="G1390" i="1"/>
  <c r="F1390" i="1"/>
  <c r="E1390" i="1"/>
  <c r="D1390" i="1"/>
  <c r="C1390" i="1"/>
  <c r="I1389" i="1"/>
  <c r="H1389" i="1"/>
  <c r="G1389" i="1"/>
  <c r="F1389" i="1"/>
  <c r="E1389" i="1"/>
  <c r="D1389" i="1"/>
  <c r="C1389" i="1"/>
  <c r="I1388" i="1"/>
  <c r="H1388" i="1"/>
  <c r="G1388" i="1"/>
  <c r="F1388" i="1"/>
  <c r="E1388" i="1"/>
  <c r="D1388" i="1"/>
  <c r="C1388" i="1"/>
  <c r="I1387" i="1"/>
  <c r="H1387" i="1"/>
  <c r="G1387" i="1"/>
  <c r="F1387" i="1"/>
  <c r="E1387" i="1"/>
  <c r="D1387" i="1"/>
  <c r="C1387" i="1"/>
  <c r="I1386" i="1"/>
  <c r="H1386" i="1"/>
  <c r="G1386" i="1"/>
  <c r="F1386" i="1"/>
  <c r="E1386" i="1"/>
  <c r="D1386" i="1"/>
  <c r="C1386" i="1"/>
  <c r="I1385" i="1"/>
  <c r="H1385" i="1"/>
  <c r="G1385" i="1"/>
  <c r="F1385" i="1"/>
  <c r="E1385" i="1"/>
  <c r="D1385" i="1"/>
  <c r="C1385" i="1"/>
  <c r="I1384" i="1"/>
  <c r="H1384" i="1"/>
  <c r="G1384" i="1"/>
  <c r="F1384" i="1"/>
  <c r="E1384" i="1"/>
  <c r="D1384" i="1"/>
  <c r="C1384" i="1"/>
  <c r="I1383" i="1"/>
  <c r="H1383" i="1"/>
  <c r="G1383" i="1"/>
  <c r="F1383" i="1"/>
  <c r="E1383" i="1"/>
  <c r="D1383" i="1"/>
  <c r="C1383" i="1"/>
  <c r="I1382" i="1"/>
  <c r="H1382" i="1"/>
  <c r="G1382" i="1"/>
  <c r="F1382" i="1"/>
  <c r="E1382" i="1"/>
  <c r="D1382" i="1"/>
  <c r="C1382" i="1"/>
  <c r="I1381" i="1"/>
  <c r="H1381" i="1"/>
  <c r="G1381" i="1"/>
  <c r="F1381" i="1"/>
  <c r="E1381" i="1"/>
  <c r="D1381" i="1"/>
  <c r="C1381" i="1"/>
  <c r="I1380" i="1"/>
  <c r="H1380" i="1"/>
  <c r="G1380" i="1"/>
  <c r="F1380" i="1"/>
  <c r="E1380" i="1"/>
  <c r="D1380" i="1"/>
  <c r="C1380" i="1"/>
  <c r="I1379" i="1"/>
  <c r="H1379" i="1"/>
  <c r="G1379" i="1"/>
  <c r="F1379" i="1"/>
  <c r="E1379" i="1"/>
  <c r="D1379" i="1"/>
  <c r="C1379" i="1"/>
  <c r="I1378" i="1"/>
  <c r="H1378" i="1"/>
  <c r="G1378" i="1"/>
  <c r="F1378" i="1"/>
  <c r="E1378" i="1"/>
  <c r="D1378" i="1"/>
  <c r="C1378" i="1"/>
  <c r="I1377" i="1"/>
  <c r="H1377" i="1"/>
  <c r="G1377" i="1"/>
  <c r="F1377" i="1"/>
  <c r="E1377" i="1"/>
  <c r="D1377" i="1"/>
  <c r="C1377" i="1"/>
  <c r="I1376" i="1"/>
  <c r="H1376" i="1"/>
  <c r="G1376" i="1"/>
  <c r="F1376" i="1"/>
  <c r="E1376" i="1"/>
  <c r="D1376" i="1"/>
  <c r="C1376" i="1"/>
  <c r="I1375" i="1"/>
  <c r="H1375" i="1"/>
  <c r="G1375" i="1"/>
  <c r="F1375" i="1"/>
  <c r="E1375" i="1"/>
  <c r="D1375" i="1"/>
  <c r="C1375" i="1"/>
  <c r="I1374" i="1"/>
  <c r="H1374" i="1"/>
  <c r="G1374" i="1"/>
  <c r="F1374" i="1"/>
  <c r="E1374" i="1"/>
  <c r="D1374" i="1"/>
  <c r="C1374" i="1"/>
  <c r="I1373" i="1"/>
  <c r="H1373" i="1"/>
  <c r="G1373" i="1"/>
  <c r="F1373" i="1"/>
  <c r="E1373" i="1"/>
  <c r="D1373" i="1"/>
  <c r="C1373" i="1"/>
  <c r="I1372" i="1"/>
  <c r="H1372" i="1"/>
  <c r="G1372" i="1"/>
  <c r="F1372" i="1"/>
  <c r="E1372" i="1"/>
  <c r="D1372" i="1"/>
  <c r="C1372" i="1"/>
  <c r="I1371" i="1"/>
  <c r="H1371" i="1"/>
  <c r="G1371" i="1"/>
  <c r="F1371" i="1"/>
  <c r="E1371" i="1"/>
  <c r="D1371" i="1"/>
  <c r="C1371" i="1"/>
  <c r="I1370" i="1"/>
  <c r="H1370" i="1"/>
  <c r="G1370" i="1"/>
  <c r="F1370" i="1"/>
  <c r="E1370" i="1"/>
  <c r="D1370" i="1"/>
  <c r="C1370" i="1"/>
  <c r="I1369" i="1"/>
  <c r="H1369" i="1"/>
  <c r="G1369" i="1"/>
  <c r="F1369" i="1"/>
  <c r="E1369" i="1"/>
  <c r="D1369" i="1"/>
  <c r="C1369" i="1"/>
  <c r="I1368" i="1"/>
  <c r="H1368" i="1"/>
  <c r="G1368" i="1"/>
  <c r="F1368" i="1"/>
  <c r="E1368" i="1"/>
  <c r="D1368" i="1"/>
  <c r="C1368" i="1"/>
  <c r="I1367" i="1"/>
  <c r="H1367" i="1"/>
  <c r="G1367" i="1"/>
  <c r="F1367" i="1"/>
  <c r="E1367" i="1"/>
  <c r="D1367" i="1"/>
  <c r="C1367" i="1"/>
  <c r="I1366" i="1"/>
  <c r="H1366" i="1"/>
  <c r="G1366" i="1"/>
  <c r="F1366" i="1"/>
  <c r="E1366" i="1"/>
  <c r="D1366" i="1"/>
  <c r="C1366" i="1"/>
  <c r="I1365" i="1"/>
  <c r="H1365" i="1"/>
  <c r="G1365" i="1"/>
  <c r="F1365" i="1"/>
  <c r="E1365" i="1"/>
  <c r="D1365" i="1"/>
  <c r="C1365" i="1"/>
  <c r="I1364" i="1"/>
  <c r="H1364" i="1"/>
  <c r="G1364" i="1"/>
  <c r="F1364" i="1"/>
  <c r="E1364" i="1"/>
  <c r="D1364" i="1"/>
  <c r="C1364" i="1"/>
  <c r="I1363" i="1"/>
  <c r="H1363" i="1"/>
  <c r="G1363" i="1"/>
  <c r="F1363" i="1"/>
  <c r="E1363" i="1"/>
  <c r="D1363" i="1"/>
  <c r="C1363" i="1"/>
  <c r="I1362" i="1"/>
  <c r="H1362" i="1"/>
  <c r="G1362" i="1"/>
  <c r="F1362" i="1"/>
  <c r="E1362" i="1"/>
  <c r="D1362" i="1"/>
  <c r="C1362" i="1"/>
  <c r="I1361" i="1"/>
  <c r="H1361" i="1"/>
  <c r="G1361" i="1"/>
  <c r="F1361" i="1"/>
  <c r="E1361" i="1"/>
  <c r="D1361" i="1"/>
  <c r="C1361" i="1"/>
  <c r="I1360" i="1"/>
  <c r="H1360" i="1"/>
  <c r="G1360" i="1"/>
  <c r="F1360" i="1"/>
  <c r="E1360" i="1"/>
  <c r="D1360" i="1"/>
  <c r="C1360" i="1"/>
  <c r="I1359" i="1"/>
  <c r="H1359" i="1"/>
  <c r="G1359" i="1"/>
  <c r="F1359" i="1"/>
  <c r="E1359" i="1"/>
  <c r="D1359" i="1"/>
  <c r="C1359" i="1"/>
  <c r="I1358" i="1"/>
  <c r="H1358" i="1"/>
  <c r="G1358" i="1"/>
  <c r="F1358" i="1"/>
  <c r="E1358" i="1"/>
  <c r="D1358" i="1"/>
  <c r="C1358" i="1"/>
  <c r="I1357" i="1"/>
  <c r="H1357" i="1"/>
  <c r="G1357" i="1"/>
  <c r="F1357" i="1"/>
  <c r="E1357" i="1"/>
  <c r="D1357" i="1"/>
  <c r="C1357" i="1"/>
  <c r="I1356" i="1"/>
  <c r="H1356" i="1"/>
  <c r="G1356" i="1"/>
  <c r="F1356" i="1"/>
  <c r="E1356" i="1"/>
  <c r="D1356" i="1"/>
  <c r="C1356" i="1"/>
  <c r="I1355" i="1"/>
  <c r="H1355" i="1"/>
  <c r="G1355" i="1"/>
  <c r="F1355" i="1"/>
  <c r="E1355" i="1"/>
  <c r="D1355" i="1"/>
  <c r="C1355" i="1"/>
  <c r="I1354" i="1"/>
  <c r="H1354" i="1"/>
  <c r="G1354" i="1"/>
  <c r="F1354" i="1"/>
  <c r="E1354" i="1"/>
  <c r="D1354" i="1"/>
  <c r="C1354" i="1"/>
  <c r="I1353" i="1"/>
  <c r="H1353" i="1"/>
  <c r="G1353" i="1"/>
  <c r="F1353" i="1"/>
  <c r="E1353" i="1"/>
  <c r="D1353" i="1"/>
  <c r="C1353" i="1"/>
  <c r="I1352" i="1"/>
  <c r="H1352" i="1"/>
  <c r="G1352" i="1"/>
  <c r="F1352" i="1"/>
  <c r="E1352" i="1"/>
  <c r="D1352" i="1"/>
  <c r="C1352" i="1"/>
  <c r="I1351" i="1"/>
  <c r="H1351" i="1"/>
  <c r="G1351" i="1"/>
  <c r="F1351" i="1"/>
  <c r="E1351" i="1"/>
  <c r="D1351" i="1"/>
  <c r="C1351" i="1"/>
  <c r="I1350" i="1"/>
  <c r="H1350" i="1"/>
  <c r="G1350" i="1"/>
  <c r="F1350" i="1"/>
  <c r="E1350" i="1"/>
  <c r="D1350" i="1"/>
  <c r="C1350" i="1"/>
  <c r="I1349" i="1"/>
  <c r="H1349" i="1"/>
  <c r="G1349" i="1"/>
  <c r="F1349" i="1"/>
  <c r="E1349" i="1"/>
  <c r="D1349" i="1"/>
  <c r="C1349" i="1"/>
  <c r="I1348" i="1"/>
  <c r="H1348" i="1"/>
  <c r="G1348" i="1"/>
  <c r="F1348" i="1"/>
  <c r="E1348" i="1"/>
  <c r="D1348" i="1"/>
  <c r="C1348" i="1"/>
  <c r="I1347" i="1"/>
  <c r="H1347" i="1"/>
  <c r="G1347" i="1"/>
  <c r="F1347" i="1"/>
  <c r="E1347" i="1"/>
  <c r="D1347" i="1"/>
  <c r="C1347" i="1"/>
  <c r="I1346" i="1"/>
  <c r="H1346" i="1"/>
  <c r="G1346" i="1"/>
  <c r="F1346" i="1"/>
  <c r="E1346" i="1"/>
  <c r="D1346" i="1"/>
  <c r="C1346" i="1"/>
  <c r="I1345" i="1"/>
  <c r="H1345" i="1"/>
  <c r="G1345" i="1"/>
  <c r="F1345" i="1"/>
  <c r="E1345" i="1"/>
  <c r="D1345" i="1"/>
  <c r="C1345" i="1"/>
  <c r="I1344" i="1"/>
  <c r="H1344" i="1"/>
  <c r="G1344" i="1"/>
  <c r="F1344" i="1"/>
  <c r="E1344" i="1"/>
  <c r="D1344" i="1"/>
  <c r="C1344" i="1"/>
  <c r="I1343" i="1"/>
  <c r="H1343" i="1"/>
  <c r="G1343" i="1"/>
  <c r="F1343" i="1"/>
  <c r="E1343" i="1"/>
  <c r="D1343" i="1"/>
  <c r="C1343" i="1"/>
  <c r="I1342" i="1"/>
  <c r="H1342" i="1"/>
  <c r="G1342" i="1"/>
  <c r="F1342" i="1"/>
  <c r="E1342" i="1"/>
  <c r="D1342" i="1"/>
  <c r="C1342" i="1"/>
  <c r="I1341" i="1"/>
  <c r="H1341" i="1"/>
  <c r="G1341" i="1"/>
  <c r="F1341" i="1"/>
  <c r="E1341" i="1"/>
  <c r="D1341" i="1"/>
  <c r="C1341" i="1"/>
  <c r="I1340" i="1"/>
  <c r="H1340" i="1"/>
  <c r="G1340" i="1"/>
  <c r="F1340" i="1"/>
  <c r="E1340" i="1"/>
  <c r="D1340" i="1"/>
  <c r="C1340" i="1"/>
  <c r="I1339" i="1"/>
  <c r="H1339" i="1"/>
  <c r="G1339" i="1"/>
  <c r="F1339" i="1"/>
  <c r="E1339" i="1"/>
  <c r="D1339" i="1"/>
  <c r="C1339" i="1"/>
  <c r="I1338" i="1"/>
  <c r="H1338" i="1"/>
  <c r="G1338" i="1"/>
  <c r="F1338" i="1"/>
  <c r="E1338" i="1"/>
  <c r="D1338" i="1"/>
  <c r="C1338" i="1"/>
  <c r="I1337" i="1"/>
  <c r="H1337" i="1"/>
  <c r="G1337" i="1"/>
  <c r="F1337" i="1"/>
  <c r="E1337" i="1"/>
  <c r="D1337" i="1"/>
  <c r="C1337" i="1"/>
  <c r="I1336" i="1"/>
  <c r="H1336" i="1"/>
  <c r="G1336" i="1"/>
  <c r="F1336" i="1"/>
  <c r="E1336" i="1"/>
  <c r="D1336" i="1"/>
  <c r="C1336" i="1"/>
  <c r="I1335" i="1"/>
  <c r="H1335" i="1"/>
  <c r="G1335" i="1"/>
  <c r="F1335" i="1"/>
  <c r="E1335" i="1"/>
  <c r="D1335" i="1"/>
  <c r="C1335" i="1"/>
  <c r="I1334" i="1"/>
  <c r="H1334" i="1"/>
  <c r="G1334" i="1"/>
  <c r="F1334" i="1"/>
  <c r="E1334" i="1"/>
  <c r="D1334" i="1"/>
  <c r="C1334" i="1"/>
  <c r="I1333" i="1"/>
  <c r="H1333" i="1"/>
  <c r="G1333" i="1"/>
  <c r="F1333" i="1"/>
  <c r="E1333" i="1"/>
  <c r="D1333" i="1"/>
  <c r="C1333" i="1"/>
  <c r="I1332" i="1"/>
  <c r="H1332" i="1"/>
  <c r="G1332" i="1"/>
  <c r="F1332" i="1"/>
  <c r="E1332" i="1"/>
  <c r="D1332" i="1"/>
  <c r="C1332" i="1"/>
  <c r="I1331" i="1"/>
  <c r="H1331" i="1"/>
  <c r="G1331" i="1"/>
  <c r="F1331" i="1"/>
  <c r="E1331" i="1"/>
  <c r="D1331" i="1"/>
  <c r="C1331" i="1"/>
  <c r="I1330" i="1"/>
  <c r="H1330" i="1"/>
  <c r="G1330" i="1"/>
  <c r="F1330" i="1"/>
  <c r="E1330" i="1"/>
  <c r="D1330" i="1"/>
  <c r="C1330" i="1"/>
  <c r="I1329" i="1"/>
  <c r="H1329" i="1"/>
  <c r="G1329" i="1"/>
  <c r="F1329" i="1"/>
  <c r="E1329" i="1"/>
  <c r="D1329" i="1"/>
  <c r="C1329" i="1"/>
  <c r="I1328" i="1"/>
  <c r="H1328" i="1"/>
  <c r="G1328" i="1"/>
  <c r="F1328" i="1"/>
  <c r="E1328" i="1"/>
  <c r="D1328" i="1"/>
  <c r="C1328" i="1"/>
  <c r="I1327" i="1"/>
  <c r="H1327" i="1"/>
  <c r="G1327" i="1"/>
  <c r="F1327" i="1"/>
  <c r="E1327" i="1"/>
  <c r="D1327" i="1"/>
  <c r="C1327" i="1"/>
  <c r="I1326" i="1"/>
  <c r="H1326" i="1"/>
  <c r="G1326" i="1"/>
  <c r="F1326" i="1"/>
  <c r="E1326" i="1"/>
  <c r="D1326" i="1"/>
  <c r="C1326" i="1"/>
  <c r="I1325" i="1"/>
  <c r="H1325" i="1"/>
  <c r="G1325" i="1"/>
  <c r="F1325" i="1"/>
  <c r="E1325" i="1"/>
  <c r="D1325" i="1"/>
  <c r="C1325" i="1"/>
  <c r="I1324" i="1"/>
  <c r="H1324" i="1"/>
  <c r="G1324" i="1"/>
  <c r="F1324" i="1"/>
  <c r="E1324" i="1"/>
  <c r="D1324" i="1"/>
  <c r="C1324" i="1"/>
  <c r="I1323" i="1"/>
  <c r="H1323" i="1"/>
  <c r="G1323" i="1"/>
  <c r="F1323" i="1"/>
  <c r="E1323" i="1"/>
  <c r="D1323" i="1"/>
  <c r="C1323" i="1"/>
  <c r="I1322" i="1"/>
  <c r="H1322" i="1"/>
  <c r="G1322" i="1"/>
  <c r="F1322" i="1"/>
  <c r="E1322" i="1"/>
  <c r="D1322" i="1"/>
  <c r="C1322" i="1"/>
  <c r="I1321" i="1"/>
  <c r="H1321" i="1"/>
  <c r="G1321" i="1"/>
  <c r="F1321" i="1"/>
  <c r="E1321" i="1"/>
  <c r="D1321" i="1"/>
  <c r="C1321" i="1"/>
  <c r="I1320" i="1"/>
  <c r="H1320" i="1"/>
  <c r="G1320" i="1"/>
  <c r="F1320" i="1"/>
  <c r="E1320" i="1"/>
  <c r="D1320" i="1"/>
  <c r="C1320" i="1"/>
  <c r="I1319" i="1"/>
  <c r="H1319" i="1"/>
  <c r="G1319" i="1"/>
  <c r="F1319" i="1"/>
  <c r="E1319" i="1"/>
  <c r="D1319" i="1"/>
  <c r="C1319" i="1"/>
  <c r="I1318" i="1"/>
  <c r="H1318" i="1"/>
  <c r="G1318" i="1"/>
  <c r="F1318" i="1"/>
  <c r="E1318" i="1"/>
  <c r="D1318" i="1"/>
  <c r="C1318" i="1"/>
  <c r="I1317" i="1"/>
  <c r="H1317" i="1"/>
  <c r="G1317" i="1"/>
  <c r="F1317" i="1"/>
  <c r="E1317" i="1"/>
  <c r="D1317" i="1"/>
  <c r="C1317" i="1"/>
  <c r="I1316" i="1"/>
  <c r="H1316" i="1"/>
  <c r="G1316" i="1"/>
  <c r="F1316" i="1"/>
  <c r="E1316" i="1"/>
  <c r="D1316" i="1"/>
  <c r="C1316" i="1"/>
  <c r="I1315" i="1"/>
  <c r="H1315" i="1"/>
  <c r="G1315" i="1"/>
  <c r="F1315" i="1"/>
  <c r="E1315" i="1"/>
  <c r="D1315" i="1"/>
  <c r="C1315" i="1"/>
  <c r="I1314" i="1"/>
  <c r="H1314" i="1"/>
  <c r="G1314" i="1"/>
  <c r="F1314" i="1"/>
  <c r="E1314" i="1"/>
  <c r="D1314" i="1"/>
  <c r="C1314" i="1"/>
  <c r="I1313" i="1"/>
  <c r="H1313" i="1"/>
  <c r="G1313" i="1"/>
  <c r="F1313" i="1"/>
  <c r="E1313" i="1"/>
  <c r="D1313" i="1"/>
  <c r="C1313" i="1"/>
  <c r="I1312" i="1"/>
  <c r="H1312" i="1"/>
  <c r="G1312" i="1"/>
  <c r="F1312" i="1"/>
  <c r="E1312" i="1"/>
  <c r="D1312" i="1"/>
  <c r="C1312" i="1"/>
  <c r="I1311" i="1"/>
  <c r="H1311" i="1"/>
  <c r="G1311" i="1"/>
  <c r="F1311" i="1"/>
  <c r="E1311" i="1"/>
  <c r="D1311" i="1"/>
  <c r="C1311" i="1"/>
  <c r="I1310" i="1"/>
  <c r="H1310" i="1"/>
  <c r="G1310" i="1"/>
  <c r="F1310" i="1"/>
  <c r="E1310" i="1"/>
  <c r="D1310" i="1"/>
  <c r="C1310" i="1"/>
  <c r="I1309" i="1"/>
  <c r="H1309" i="1"/>
  <c r="G1309" i="1"/>
  <c r="F1309" i="1"/>
  <c r="E1309" i="1"/>
  <c r="D1309" i="1"/>
  <c r="C1309" i="1"/>
  <c r="I1308" i="1"/>
  <c r="H1308" i="1"/>
  <c r="G1308" i="1"/>
  <c r="F1308" i="1"/>
  <c r="E1308" i="1"/>
  <c r="D1308" i="1"/>
  <c r="C1308" i="1"/>
  <c r="I1307" i="1"/>
  <c r="H1307" i="1"/>
  <c r="G1307" i="1"/>
  <c r="F1307" i="1"/>
  <c r="E1307" i="1"/>
  <c r="D1307" i="1"/>
  <c r="C1307" i="1"/>
  <c r="I1306" i="1"/>
  <c r="H1306" i="1"/>
  <c r="G1306" i="1"/>
  <c r="F1306" i="1"/>
  <c r="E1306" i="1"/>
  <c r="D1306" i="1"/>
  <c r="C1306" i="1"/>
  <c r="I1305" i="1"/>
  <c r="H1305" i="1"/>
  <c r="G1305" i="1"/>
  <c r="F1305" i="1"/>
  <c r="E1305" i="1"/>
  <c r="D1305" i="1"/>
  <c r="C1305" i="1"/>
  <c r="I1304" i="1"/>
  <c r="H1304" i="1"/>
  <c r="G1304" i="1"/>
  <c r="F1304" i="1"/>
  <c r="E1304" i="1"/>
  <c r="D1304" i="1"/>
  <c r="C1304" i="1"/>
  <c r="I1303" i="1"/>
  <c r="H1303" i="1"/>
  <c r="G1303" i="1"/>
  <c r="F1303" i="1"/>
  <c r="E1303" i="1"/>
  <c r="D1303" i="1"/>
  <c r="C1303" i="1"/>
  <c r="I1302" i="1"/>
  <c r="H1302" i="1"/>
  <c r="G1302" i="1"/>
  <c r="F1302" i="1"/>
  <c r="E1302" i="1"/>
  <c r="D1302" i="1"/>
  <c r="C1302" i="1"/>
  <c r="I1301" i="1"/>
  <c r="H1301" i="1"/>
  <c r="G1301" i="1"/>
  <c r="F1301" i="1"/>
  <c r="E1301" i="1"/>
  <c r="D1301" i="1"/>
  <c r="C1301" i="1"/>
  <c r="I1300" i="1"/>
  <c r="H1300" i="1"/>
  <c r="G1300" i="1"/>
  <c r="F1300" i="1"/>
  <c r="E1300" i="1"/>
  <c r="D1300" i="1"/>
  <c r="C1300" i="1"/>
  <c r="I1299" i="1"/>
  <c r="H1299" i="1"/>
  <c r="G1299" i="1"/>
  <c r="F1299" i="1"/>
  <c r="E1299" i="1"/>
  <c r="D1299" i="1"/>
  <c r="C1299" i="1"/>
  <c r="I1298" i="1"/>
  <c r="H1298" i="1"/>
  <c r="G1298" i="1"/>
  <c r="F1298" i="1"/>
  <c r="E1298" i="1"/>
  <c r="D1298" i="1"/>
  <c r="C1298" i="1"/>
  <c r="I1297" i="1"/>
  <c r="H1297" i="1"/>
  <c r="G1297" i="1"/>
  <c r="F1297" i="1"/>
  <c r="E1297" i="1"/>
  <c r="D1297" i="1"/>
  <c r="C1297" i="1"/>
  <c r="I1296" i="1"/>
  <c r="H1296" i="1"/>
  <c r="G1296" i="1"/>
  <c r="F1296" i="1"/>
  <c r="E1296" i="1"/>
  <c r="D1296" i="1"/>
  <c r="C1296" i="1"/>
  <c r="I1295" i="1"/>
  <c r="H1295" i="1"/>
  <c r="G1295" i="1"/>
  <c r="F1295" i="1"/>
  <c r="E1295" i="1"/>
  <c r="D1295" i="1"/>
  <c r="C1295" i="1"/>
  <c r="I1294" i="1"/>
  <c r="H1294" i="1"/>
  <c r="G1294" i="1"/>
  <c r="F1294" i="1"/>
  <c r="E1294" i="1"/>
  <c r="D1294" i="1"/>
  <c r="C1294" i="1"/>
  <c r="I1293" i="1"/>
  <c r="H1293" i="1"/>
  <c r="G1293" i="1"/>
  <c r="F1293" i="1"/>
  <c r="E1293" i="1"/>
  <c r="D1293" i="1"/>
  <c r="C1293" i="1"/>
  <c r="I1292" i="1"/>
  <c r="H1292" i="1"/>
  <c r="G1292" i="1"/>
  <c r="F1292" i="1"/>
  <c r="E1292" i="1"/>
  <c r="D1292" i="1"/>
  <c r="C1292" i="1"/>
  <c r="I1291" i="1"/>
  <c r="H1291" i="1"/>
  <c r="G1291" i="1"/>
  <c r="F1291" i="1"/>
  <c r="E1291" i="1"/>
  <c r="D1291" i="1"/>
  <c r="C1291" i="1"/>
  <c r="I1290" i="1"/>
  <c r="H1290" i="1"/>
  <c r="G1290" i="1"/>
  <c r="F1290" i="1"/>
  <c r="E1290" i="1"/>
  <c r="D1290" i="1"/>
  <c r="C1290" i="1"/>
  <c r="I1289" i="1"/>
  <c r="H1289" i="1"/>
  <c r="G1289" i="1"/>
  <c r="F1289" i="1"/>
  <c r="E1289" i="1"/>
  <c r="D1289" i="1"/>
  <c r="C1289" i="1"/>
  <c r="I1288" i="1"/>
  <c r="H1288" i="1"/>
  <c r="G1288" i="1"/>
  <c r="F1288" i="1"/>
  <c r="E1288" i="1"/>
  <c r="D1288" i="1"/>
  <c r="C1288" i="1"/>
  <c r="I1287" i="1"/>
  <c r="H1287" i="1"/>
  <c r="G1287" i="1"/>
  <c r="F1287" i="1"/>
  <c r="E1287" i="1"/>
  <c r="D1287" i="1"/>
  <c r="C1287" i="1"/>
  <c r="I1286" i="1"/>
  <c r="H1286" i="1"/>
  <c r="G1286" i="1"/>
  <c r="F1286" i="1"/>
  <c r="E1286" i="1"/>
  <c r="D1286" i="1"/>
  <c r="C1286" i="1"/>
  <c r="I1285" i="1"/>
  <c r="H1285" i="1"/>
  <c r="G1285" i="1"/>
  <c r="F1285" i="1"/>
  <c r="E1285" i="1"/>
  <c r="D1285" i="1"/>
  <c r="C1285" i="1"/>
  <c r="I1284" i="1"/>
  <c r="H1284" i="1"/>
  <c r="G1284" i="1"/>
  <c r="F1284" i="1"/>
  <c r="E1284" i="1"/>
  <c r="D1284" i="1"/>
  <c r="C1284" i="1"/>
  <c r="I1283" i="1"/>
  <c r="H1283" i="1"/>
  <c r="G1283" i="1"/>
  <c r="F1283" i="1"/>
  <c r="E1283" i="1"/>
  <c r="D1283" i="1"/>
  <c r="C1283" i="1"/>
  <c r="I1282" i="1"/>
  <c r="H1282" i="1"/>
  <c r="G1282" i="1"/>
  <c r="F1282" i="1"/>
  <c r="E1282" i="1"/>
  <c r="D1282" i="1"/>
  <c r="C1282" i="1"/>
  <c r="I1281" i="1"/>
  <c r="H1281" i="1"/>
  <c r="G1281" i="1"/>
  <c r="F1281" i="1"/>
  <c r="E1281" i="1"/>
  <c r="D1281" i="1"/>
  <c r="C1281" i="1"/>
  <c r="I1280" i="1"/>
  <c r="H1280" i="1"/>
  <c r="G1280" i="1"/>
  <c r="F1280" i="1"/>
  <c r="E1280" i="1"/>
  <c r="D1280" i="1"/>
  <c r="C1280" i="1"/>
  <c r="I1279" i="1"/>
  <c r="H1279" i="1"/>
  <c r="G1279" i="1"/>
  <c r="F1279" i="1"/>
  <c r="E1279" i="1"/>
  <c r="D1279" i="1"/>
  <c r="C1279" i="1"/>
  <c r="I1278" i="1"/>
  <c r="H1278" i="1"/>
  <c r="G1278" i="1"/>
  <c r="F1278" i="1"/>
  <c r="E1278" i="1"/>
  <c r="D1278" i="1"/>
  <c r="C1278" i="1"/>
  <c r="I1277" i="1"/>
  <c r="H1277" i="1"/>
  <c r="G1277" i="1"/>
  <c r="F1277" i="1"/>
  <c r="E1277" i="1"/>
  <c r="D1277" i="1"/>
  <c r="C1277" i="1"/>
  <c r="I1276" i="1"/>
  <c r="H1276" i="1"/>
  <c r="G1276" i="1"/>
  <c r="F1276" i="1"/>
  <c r="E1276" i="1"/>
  <c r="D1276" i="1"/>
  <c r="C1276" i="1"/>
  <c r="I1275" i="1"/>
  <c r="H1275" i="1"/>
  <c r="G1275" i="1"/>
  <c r="F1275" i="1"/>
  <c r="E1275" i="1"/>
  <c r="D1275" i="1"/>
  <c r="C1275" i="1"/>
  <c r="H1274" i="1"/>
  <c r="G1274" i="1"/>
  <c r="F1274" i="1"/>
  <c r="E1274" i="1"/>
  <c r="D1274" i="1"/>
  <c r="C1274" i="1"/>
  <c r="I1273" i="1"/>
  <c r="H1273" i="1"/>
  <c r="G1273" i="1"/>
  <c r="F1273" i="1"/>
  <c r="E1273" i="1"/>
  <c r="D1273" i="1"/>
  <c r="C1273" i="1"/>
  <c r="I1272" i="1"/>
  <c r="H1272" i="1"/>
  <c r="G1272" i="1"/>
  <c r="F1272" i="1"/>
  <c r="E1272" i="1"/>
  <c r="D1272" i="1"/>
  <c r="C1272" i="1"/>
  <c r="I1271" i="1"/>
  <c r="H1271" i="1"/>
  <c r="G1271" i="1"/>
  <c r="F1271" i="1"/>
  <c r="E1271" i="1"/>
  <c r="D1271" i="1"/>
  <c r="C1271" i="1"/>
  <c r="I1270" i="1"/>
  <c r="H1270" i="1"/>
  <c r="G1270" i="1"/>
  <c r="F1270" i="1"/>
  <c r="E1270" i="1"/>
  <c r="D1270" i="1"/>
  <c r="C1270" i="1"/>
  <c r="I1269" i="1"/>
  <c r="H1269" i="1"/>
  <c r="G1269" i="1"/>
  <c r="F1269" i="1"/>
  <c r="E1269" i="1"/>
  <c r="D1269" i="1"/>
  <c r="C1269" i="1"/>
  <c r="I1268" i="1"/>
  <c r="H1268" i="1"/>
  <c r="G1268" i="1"/>
  <c r="F1268" i="1"/>
  <c r="E1268" i="1"/>
  <c r="D1268" i="1"/>
  <c r="C1268" i="1"/>
  <c r="I1267" i="1"/>
  <c r="H1267" i="1"/>
  <c r="G1267" i="1"/>
  <c r="F1267" i="1"/>
  <c r="E1267" i="1"/>
  <c r="D1267" i="1"/>
  <c r="C1267" i="1"/>
  <c r="I1266" i="1"/>
  <c r="H1266" i="1"/>
  <c r="G1266" i="1"/>
  <c r="F1266" i="1"/>
  <c r="E1266" i="1"/>
  <c r="D1266" i="1"/>
  <c r="C1266" i="1"/>
  <c r="I1265" i="1"/>
  <c r="H1265" i="1"/>
  <c r="G1265" i="1"/>
  <c r="F1265" i="1"/>
  <c r="E1265" i="1"/>
  <c r="D1265" i="1"/>
  <c r="C1265" i="1"/>
  <c r="I1264" i="1"/>
  <c r="H1264" i="1"/>
  <c r="G1264" i="1"/>
  <c r="F1264" i="1"/>
  <c r="E1264" i="1"/>
  <c r="D1264" i="1"/>
  <c r="C1264" i="1"/>
  <c r="I1263" i="1"/>
  <c r="H1263" i="1"/>
  <c r="G1263" i="1"/>
  <c r="F1263" i="1"/>
  <c r="E1263" i="1"/>
  <c r="D1263" i="1"/>
  <c r="C1263" i="1"/>
  <c r="I1262" i="1"/>
  <c r="H1262" i="1"/>
  <c r="G1262" i="1"/>
  <c r="F1262" i="1"/>
  <c r="E1262" i="1"/>
  <c r="D1262" i="1"/>
  <c r="C1262" i="1"/>
  <c r="I1261" i="1"/>
  <c r="H1261" i="1"/>
  <c r="G1261" i="1"/>
  <c r="F1261" i="1"/>
  <c r="E1261" i="1"/>
  <c r="D1261" i="1"/>
  <c r="C1261" i="1"/>
  <c r="I1260" i="1"/>
  <c r="H1260" i="1"/>
  <c r="G1260" i="1"/>
  <c r="F1260" i="1"/>
  <c r="E1260" i="1"/>
  <c r="D1260" i="1"/>
  <c r="C1260" i="1"/>
  <c r="I1259" i="1"/>
  <c r="H1259" i="1"/>
  <c r="G1259" i="1"/>
  <c r="F1259" i="1"/>
  <c r="E1259" i="1"/>
  <c r="D1259" i="1"/>
  <c r="C1259" i="1"/>
  <c r="I1258" i="1"/>
  <c r="H1258" i="1"/>
  <c r="G1258" i="1"/>
  <c r="F1258" i="1"/>
  <c r="E1258" i="1"/>
  <c r="D1258" i="1"/>
  <c r="C1258" i="1"/>
  <c r="I1257" i="1"/>
  <c r="H1257" i="1"/>
  <c r="G1257" i="1"/>
  <c r="F1257" i="1"/>
  <c r="E1257" i="1"/>
  <c r="D1257" i="1"/>
  <c r="C1257" i="1"/>
  <c r="I1256" i="1"/>
  <c r="H1256" i="1"/>
  <c r="G1256" i="1"/>
  <c r="F1256" i="1"/>
  <c r="E1256" i="1"/>
  <c r="D1256" i="1"/>
  <c r="C1256" i="1"/>
  <c r="I1255" i="1"/>
  <c r="H1255" i="1"/>
  <c r="G1255" i="1"/>
  <c r="F1255" i="1"/>
  <c r="E1255" i="1"/>
  <c r="D1255" i="1"/>
  <c r="C1255" i="1"/>
  <c r="I1254" i="1"/>
  <c r="H1254" i="1"/>
  <c r="G1254" i="1"/>
  <c r="F1254" i="1"/>
  <c r="E1254" i="1"/>
  <c r="D1254" i="1"/>
  <c r="C1254" i="1"/>
  <c r="I1253" i="1"/>
  <c r="H1253" i="1"/>
  <c r="G1253" i="1"/>
  <c r="F1253" i="1"/>
  <c r="E1253" i="1"/>
  <c r="D1253" i="1"/>
  <c r="C1253" i="1"/>
  <c r="I1252" i="1"/>
  <c r="H1252" i="1"/>
  <c r="G1252" i="1"/>
  <c r="F1252" i="1"/>
  <c r="E1252" i="1"/>
  <c r="D1252" i="1"/>
  <c r="C1252" i="1"/>
  <c r="I1251" i="1"/>
  <c r="H1251" i="1"/>
  <c r="G1251" i="1"/>
  <c r="F1251" i="1"/>
  <c r="E1251" i="1"/>
  <c r="D1251" i="1"/>
  <c r="C1251" i="1"/>
  <c r="I1250" i="1"/>
  <c r="H1250" i="1"/>
  <c r="G1250" i="1"/>
  <c r="F1250" i="1"/>
  <c r="E1250" i="1"/>
  <c r="D1250" i="1"/>
  <c r="C1250" i="1"/>
  <c r="I1249" i="1"/>
  <c r="H1249" i="1"/>
  <c r="G1249" i="1"/>
  <c r="F1249" i="1"/>
  <c r="E1249" i="1"/>
  <c r="D1249" i="1"/>
  <c r="C1249" i="1"/>
  <c r="I1248" i="1"/>
  <c r="H1248" i="1"/>
  <c r="G1248" i="1"/>
  <c r="F1248" i="1"/>
  <c r="E1248" i="1"/>
  <c r="D1248" i="1"/>
  <c r="C1248" i="1"/>
  <c r="I1247" i="1"/>
  <c r="H1247" i="1"/>
  <c r="G1247" i="1"/>
  <c r="F1247" i="1"/>
  <c r="E1247" i="1"/>
  <c r="D1247" i="1"/>
  <c r="C1247" i="1"/>
  <c r="I1246" i="1"/>
  <c r="H1246" i="1"/>
  <c r="G1246" i="1"/>
  <c r="F1246" i="1"/>
  <c r="E1246" i="1"/>
  <c r="D1246" i="1"/>
  <c r="C1246" i="1"/>
  <c r="I1245" i="1"/>
  <c r="H1245" i="1"/>
  <c r="G1245" i="1"/>
  <c r="F1245" i="1"/>
  <c r="E1245" i="1"/>
  <c r="D1245" i="1"/>
  <c r="C1245" i="1"/>
  <c r="I1244" i="1"/>
  <c r="H1244" i="1"/>
  <c r="G1244" i="1"/>
  <c r="F1244" i="1"/>
  <c r="E1244" i="1"/>
  <c r="D1244" i="1"/>
  <c r="C1244" i="1"/>
  <c r="I1243" i="1"/>
  <c r="H1243" i="1"/>
  <c r="G1243" i="1"/>
  <c r="F1243" i="1"/>
  <c r="E1243" i="1"/>
  <c r="D1243" i="1"/>
  <c r="C1243" i="1"/>
  <c r="I1242" i="1"/>
  <c r="H1242" i="1"/>
  <c r="G1242" i="1"/>
  <c r="F1242" i="1"/>
  <c r="E1242" i="1"/>
  <c r="D1242" i="1"/>
  <c r="C1242" i="1"/>
  <c r="I1241" i="1"/>
  <c r="H1241" i="1"/>
  <c r="G1241" i="1"/>
  <c r="F1241" i="1"/>
  <c r="E1241" i="1"/>
  <c r="D1241" i="1"/>
  <c r="C1241" i="1"/>
  <c r="I1240" i="1"/>
  <c r="H1240" i="1"/>
  <c r="G1240" i="1"/>
  <c r="F1240" i="1"/>
  <c r="E1240" i="1"/>
  <c r="D1240" i="1"/>
  <c r="C1240" i="1"/>
  <c r="I1239" i="1"/>
  <c r="H1239" i="1"/>
  <c r="G1239" i="1"/>
  <c r="F1239" i="1"/>
  <c r="E1239" i="1"/>
  <c r="D1239" i="1"/>
  <c r="C1239" i="1"/>
  <c r="I1238" i="1"/>
  <c r="H1238" i="1"/>
  <c r="G1238" i="1"/>
  <c r="F1238" i="1"/>
  <c r="E1238" i="1"/>
  <c r="D1238" i="1"/>
  <c r="C1238" i="1"/>
  <c r="I1237" i="1"/>
  <c r="H1237" i="1"/>
  <c r="G1237" i="1"/>
  <c r="F1237" i="1"/>
  <c r="E1237" i="1"/>
  <c r="D1237" i="1"/>
  <c r="C1237" i="1"/>
  <c r="I1236" i="1"/>
  <c r="H1236" i="1"/>
  <c r="G1236" i="1"/>
  <c r="F1236" i="1"/>
  <c r="E1236" i="1"/>
  <c r="D1236" i="1"/>
  <c r="C1236" i="1"/>
  <c r="I1235" i="1"/>
  <c r="H1235" i="1"/>
  <c r="G1235" i="1"/>
  <c r="F1235" i="1"/>
  <c r="E1235" i="1"/>
  <c r="D1235" i="1"/>
  <c r="C1235" i="1"/>
  <c r="I1234" i="1"/>
  <c r="H1234" i="1"/>
  <c r="G1234" i="1"/>
  <c r="F1234" i="1"/>
  <c r="E1234" i="1"/>
  <c r="D1234" i="1"/>
  <c r="C1234" i="1"/>
  <c r="I1233" i="1"/>
  <c r="H1233" i="1"/>
  <c r="G1233" i="1"/>
  <c r="F1233" i="1"/>
  <c r="E1233" i="1"/>
  <c r="D1233" i="1"/>
  <c r="C1233" i="1"/>
  <c r="I1232" i="1"/>
  <c r="H1232" i="1"/>
  <c r="G1232" i="1"/>
  <c r="F1232" i="1"/>
  <c r="E1232" i="1"/>
  <c r="D1232" i="1"/>
  <c r="C1232" i="1"/>
  <c r="I1231" i="1"/>
  <c r="H1231" i="1"/>
  <c r="G1231" i="1"/>
  <c r="F1231" i="1"/>
  <c r="E1231" i="1"/>
  <c r="D1231" i="1"/>
  <c r="C1231" i="1"/>
  <c r="I1230" i="1"/>
  <c r="H1230" i="1"/>
  <c r="G1230" i="1"/>
  <c r="F1230" i="1"/>
  <c r="E1230" i="1"/>
  <c r="D1230" i="1"/>
  <c r="C1230" i="1"/>
  <c r="I1229" i="1"/>
  <c r="H1229" i="1"/>
  <c r="G1229" i="1"/>
  <c r="F1229" i="1"/>
  <c r="E1229" i="1"/>
  <c r="D1229" i="1"/>
  <c r="C1229" i="1"/>
  <c r="I1228" i="1"/>
  <c r="H1228" i="1"/>
  <c r="G1228" i="1"/>
  <c r="F1228" i="1"/>
  <c r="E1228" i="1"/>
  <c r="D1228" i="1"/>
  <c r="C1228" i="1"/>
  <c r="I1227" i="1"/>
  <c r="H1227" i="1"/>
  <c r="G1227" i="1"/>
  <c r="F1227" i="1"/>
  <c r="E1227" i="1"/>
  <c r="D1227" i="1"/>
  <c r="C1227" i="1"/>
  <c r="I1226" i="1"/>
  <c r="H1226" i="1"/>
  <c r="G1226" i="1"/>
  <c r="F1226" i="1"/>
  <c r="E1226" i="1"/>
  <c r="D1226" i="1"/>
  <c r="C1226" i="1"/>
  <c r="I1225" i="1"/>
  <c r="H1225" i="1"/>
  <c r="G1225" i="1"/>
  <c r="F1225" i="1"/>
  <c r="E1225" i="1"/>
  <c r="D1225" i="1"/>
  <c r="C1225" i="1"/>
  <c r="I1224" i="1"/>
  <c r="H1224" i="1"/>
  <c r="G1224" i="1"/>
  <c r="F1224" i="1"/>
  <c r="E1224" i="1"/>
  <c r="D1224" i="1"/>
  <c r="C1224" i="1"/>
  <c r="I1223" i="1"/>
  <c r="H1223" i="1"/>
  <c r="G1223" i="1"/>
  <c r="F1223" i="1"/>
  <c r="E1223" i="1"/>
  <c r="D1223" i="1"/>
  <c r="C1223" i="1"/>
  <c r="I1222" i="1"/>
  <c r="H1222" i="1"/>
  <c r="G1222" i="1"/>
  <c r="F1222" i="1"/>
  <c r="E1222" i="1"/>
  <c r="D1222" i="1"/>
  <c r="C1222" i="1"/>
  <c r="I1221" i="1"/>
  <c r="H1221" i="1"/>
  <c r="G1221" i="1"/>
  <c r="F1221" i="1"/>
  <c r="E1221" i="1"/>
  <c r="D1221" i="1"/>
  <c r="C1221" i="1"/>
  <c r="I1220" i="1"/>
  <c r="H1220" i="1"/>
  <c r="G1220" i="1"/>
  <c r="F1220" i="1"/>
  <c r="E1220" i="1"/>
  <c r="D1220" i="1"/>
  <c r="C1220" i="1"/>
  <c r="I1219" i="1"/>
  <c r="H1219" i="1"/>
  <c r="G1219" i="1"/>
  <c r="F1219" i="1"/>
  <c r="E1219" i="1"/>
  <c r="D1219" i="1"/>
  <c r="C1219" i="1"/>
  <c r="I1218" i="1"/>
  <c r="H1218" i="1"/>
  <c r="G1218" i="1"/>
  <c r="F1218" i="1"/>
  <c r="E1218" i="1"/>
  <c r="D1218" i="1"/>
  <c r="C1218" i="1"/>
  <c r="I1217" i="1"/>
  <c r="H1217" i="1"/>
  <c r="G1217" i="1"/>
  <c r="F1217" i="1"/>
  <c r="E1217" i="1"/>
  <c r="D1217" i="1"/>
  <c r="C1217" i="1"/>
  <c r="I1216" i="1"/>
  <c r="H1216" i="1"/>
  <c r="G1216" i="1"/>
  <c r="F1216" i="1"/>
  <c r="E1216" i="1"/>
  <c r="D1216" i="1"/>
  <c r="C1216" i="1"/>
  <c r="I1215" i="1"/>
  <c r="H1215" i="1"/>
  <c r="G1215" i="1"/>
  <c r="F1215" i="1"/>
  <c r="E1215" i="1"/>
  <c r="D1215" i="1"/>
  <c r="C1215" i="1"/>
  <c r="I1214" i="1"/>
  <c r="H1214" i="1"/>
  <c r="G1214" i="1"/>
  <c r="F1214" i="1"/>
  <c r="E1214" i="1"/>
  <c r="D1214" i="1"/>
  <c r="C1214" i="1"/>
  <c r="I1213" i="1"/>
  <c r="H1213" i="1"/>
  <c r="G1213" i="1"/>
  <c r="F1213" i="1"/>
  <c r="E1213" i="1"/>
  <c r="D1213" i="1"/>
  <c r="C1213" i="1"/>
  <c r="I1212" i="1"/>
  <c r="H1212" i="1"/>
  <c r="G1212" i="1"/>
  <c r="F1212" i="1"/>
  <c r="E1212" i="1"/>
  <c r="D1212" i="1"/>
  <c r="C1212" i="1"/>
  <c r="I1211" i="1"/>
  <c r="H1211" i="1"/>
  <c r="G1211" i="1"/>
  <c r="F1211" i="1"/>
  <c r="E1211" i="1"/>
  <c r="D1211" i="1"/>
  <c r="C1211" i="1"/>
  <c r="I1210" i="1"/>
  <c r="H1210" i="1"/>
  <c r="G1210" i="1"/>
  <c r="F1210" i="1"/>
  <c r="E1210" i="1"/>
  <c r="D1210" i="1"/>
  <c r="C1210" i="1"/>
  <c r="I1209" i="1"/>
  <c r="H1209" i="1"/>
  <c r="G1209" i="1"/>
  <c r="F1209" i="1"/>
  <c r="E1209" i="1"/>
  <c r="D1209" i="1"/>
  <c r="C1209" i="1"/>
  <c r="I1208" i="1"/>
  <c r="H1208" i="1"/>
  <c r="G1208" i="1"/>
  <c r="F1208" i="1"/>
  <c r="E1208" i="1"/>
  <c r="D1208" i="1"/>
  <c r="C1208" i="1"/>
  <c r="I1207" i="1"/>
  <c r="H1207" i="1"/>
  <c r="G1207" i="1"/>
  <c r="F1207" i="1"/>
  <c r="E1207" i="1"/>
  <c r="D1207" i="1"/>
  <c r="C1207" i="1"/>
  <c r="I1206" i="1"/>
  <c r="H1206" i="1"/>
  <c r="G1206" i="1"/>
  <c r="F1206" i="1"/>
  <c r="E1206" i="1"/>
  <c r="D1206" i="1"/>
  <c r="C1206" i="1"/>
  <c r="I1205" i="1"/>
  <c r="H1205" i="1"/>
  <c r="G1205" i="1"/>
  <c r="F1205" i="1"/>
  <c r="E1205" i="1"/>
  <c r="D1205" i="1"/>
  <c r="C1205" i="1"/>
  <c r="I1204" i="1"/>
  <c r="H1204" i="1"/>
  <c r="G1204" i="1"/>
  <c r="F1204" i="1"/>
  <c r="E1204" i="1"/>
  <c r="D1204" i="1"/>
  <c r="C1204" i="1"/>
  <c r="I1203" i="1"/>
  <c r="H1203" i="1"/>
  <c r="G1203" i="1"/>
  <c r="F1203" i="1"/>
  <c r="E1203" i="1"/>
  <c r="D1203" i="1"/>
  <c r="C1203" i="1"/>
  <c r="I1202" i="1"/>
  <c r="H1202" i="1"/>
  <c r="G1202" i="1"/>
  <c r="F1202" i="1"/>
  <c r="E1202" i="1"/>
  <c r="D1202" i="1"/>
  <c r="C1202" i="1"/>
  <c r="I1201" i="1"/>
  <c r="H1201" i="1"/>
  <c r="G1201" i="1"/>
  <c r="F1201" i="1"/>
  <c r="E1201" i="1"/>
  <c r="D1201" i="1"/>
  <c r="C1201" i="1"/>
  <c r="I1200" i="1"/>
  <c r="H1200" i="1"/>
  <c r="G1200" i="1"/>
  <c r="F1200" i="1"/>
  <c r="E1200" i="1"/>
  <c r="D1200" i="1"/>
  <c r="C1200" i="1"/>
  <c r="I1199" i="1"/>
  <c r="H1199" i="1"/>
  <c r="G1199" i="1"/>
  <c r="F1199" i="1"/>
  <c r="E1199" i="1"/>
  <c r="D1199" i="1"/>
  <c r="C1199" i="1"/>
  <c r="I1198" i="1"/>
  <c r="H1198" i="1"/>
  <c r="G1198" i="1"/>
  <c r="F1198" i="1"/>
  <c r="E1198" i="1"/>
  <c r="D1198" i="1"/>
  <c r="C1198" i="1"/>
  <c r="I1197" i="1"/>
  <c r="H1197" i="1"/>
  <c r="G1197" i="1"/>
  <c r="F1197" i="1"/>
  <c r="E1197" i="1"/>
  <c r="D1197" i="1"/>
  <c r="C1197" i="1"/>
  <c r="I1196" i="1"/>
  <c r="H1196" i="1"/>
  <c r="G1196" i="1"/>
  <c r="F1196" i="1"/>
  <c r="E1196" i="1"/>
  <c r="D1196" i="1"/>
  <c r="C1196" i="1"/>
  <c r="I1195" i="1"/>
  <c r="H1195" i="1"/>
  <c r="G1195" i="1"/>
  <c r="F1195" i="1"/>
  <c r="E1195" i="1"/>
  <c r="D1195" i="1"/>
  <c r="C1195" i="1"/>
  <c r="I1194" i="1"/>
  <c r="H1194" i="1"/>
  <c r="G1194" i="1"/>
  <c r="F1194" i="1"/>
  <c r="E1194" i="1"/>
  <c r="D1194" i="1"/>
  <c r="C1194" i="1"/>
  <c r="I1193" i="1"/>
  <c r="H1193" i="1"/>
  <c r="G1193" i="1"/>
  <c r="F1193" i="1"/>
  <c r="E1193" i="1"/>
  <c r="D1193" i="1"/>
  <c r="C1193" i="1"/>
  <c r="I1192" i="1"/>
  <c r="H1192" i="1"/>
  <c r="G1192" i="1"/>
  <c r="F1192" i="1"/>
  <c r="E1192" i="1"/>
  <c r="D1192" i="1"/>
  <c r="C1192" i="1"/>
  <c r="I1191" i="1"/>
  <c r="H1191" i="1"/>
  <c r="G1191" i="1"/>
  <c r="F1191" i="1"/>
  <c r="E1191" i="1"/>
  <c r="D1191" i="1"/>
  <c r="C1191" i="1"/>
  <c r="I1190" i="1"/>
  <c r="H1190" i="1"/>
  <c r="G1190" i="1"/>
  <c r="F1190" i="1"/>
  <c r="E1190" i="1"/>
  <c r="D1190" i="1"/>
  <c r="C1190" i="1"/>
  <c r="I1189" i="1"/>
  <c r="H1189" i="1"/>
  <c r="G1189" i="1"/>
  <c r="F1189" i="1"/>
  <c r="E1189" i="1"/>
  <c r="D1189" i="1"/>
  <c r="C1189" i="1"/>
  <c r="I1188" i="1"/>
  <c r="H1188" i="1"/>
  <c r="G1188" i="1"/>
  <c r="F1188" i="1"/>
  <c r="E1188" i="1"/>
  <c r="D1188" i="1"/>
  <c r="C1188" i="1"/>
  <c r="I1187" i="1"/>
  <c r="H1187" i="1"/>
  <c r="G1187" i="1"/>
  <c r="F1187" i="1"/>
  <c r="E1187" i="1"/>
  <c r="D1187" i="1"/>
  <c r="C1187" i="1"/>
  <c r="I1186" i="1"/>
  <c r="H1186" i="1"/>
  <c r="G1186" i="1"/>
  <c r="F1186" i="1"/>
  <c r="E1186" i="1"/>
  <c r="D1186" i="1"/>
  <c r="C1186" i="1"/>
  <c r="I1185" i="1"/>
  <c r="H1185" i="1"/>
  <c r="G1185" i="1"/>
  <c r="F1185" i="1"/>
  <c r="E1185" i="1"/>
  <c r="D1185" i="1"/>
  <c r="C1185" i="1"/>
  <c r="I1184" i="1"/>
  <c r="H1184" i="1"/>
  <c r="G1184" i="1"/>
  <c r="F1184" i="1"/>
  <c r="E1184" i="1"/>
  <c r="D1184" i="1"/>
  <c r="C1184" i="1"/>
  <c r="I1183" i="1"/>
  <c r="H1183" i="1"/>
  <c r="G1183" i="1"/>
  <c r="F1183" i="1"/>
  <c r="E1183" i="1"/>
  <c r="D1183" i="1"/>
  <c r="C1183" i="1"/>
  <c r="I1182" i="1"/>
  <c r="H1182" i="1"/>
  <c r="G1182" i="1"/>
  <c r="F1182" i="1"/>
  <c r="E1182" i="1"/>
  <c r="D1182" i="1"/>
  <c r="C1182" i="1"/>
  <c r="I1181" i="1"/>
  <c r="H1181" i="1"/>
  <c r="G1181" i="1"/>
  <c r="F1181" i="1"/>
  <c r="E1181" i="1"/>
  <c r="D1181" i="1"/>
  <c r="C1181" i="1"/>
  <c r="I1180" i="1"/>
  <c r="H1180" i="1"/>
  <c r="G1180" i="1"/>
  <c r="F1180" i="1"/>
  <c r="E1180" i="1"/>
  <c r="D1180" i="1"/>
  <c r="C1180" i="1"/>
  <c r="I1179" i="1"/>
  <c r="H1179" i="1"/>
  <c r="G1179" i="1"/>
  <c r="F1179" i="1"/>
  <c r="E1179" i="1"/>
  <c r="D1179" i="1"/>
  <c r="C1179" i="1"/>
  <c r="I1178" i="1"/>
  <c r="H1178" i="1"/>
  <c r="G1178" i="1"/>
  <c r="F1178" i="1"/>
  <c r="E1178" i="1"/>
  <c r="D1178" i="1"/>
  <c r="C1178" i="1"/>
  <c r="I1177" i="1"/>
  <c r="H1177" i="1"/>
  <c r="G1177" i="1"/>
  <c r="F1177" i="1"/>
  <c r="E1177" i="1"/>
  <c r="D1177" i="1"/>
  <c r="C1177" i="1"/>
  <c r="I1176" i="1"/>
  <c r="H1176" i="1"/>
  <c r="G1176" i="1"/>
  <c r="F1176" i="1"/>
  <c r="E1176" i="1"/>
  <c r="D1176" i="1"/>
  <c r="C1176" i="1"/>
  <c r="I1175" i="1"/>
  <c r="H1175" i="1"/>
  <c r="G1175" i="1"/>
  <c r="F1175" i="1"/>
  <c r="E1175" i="1"/>
  <c r="D1175" i="1"/>
  <c r="C1175" i="1"/>
  <c r="I1174" i="1"/>
  <c r="H1174" i="1"/>
  <c r="G1174" i="1"/>
  <c r="F1174" i="1"/>
  <c r="E1174" i="1"/>
  <c r="D1174" i="1"/>
  <c r="C1174" i="1"/>
  <c r="I1173" i="1"/>
  <c r="H1173" i="1"/>
  <c r="G1173" i="1"/>
  <c r="F1173" i="1"/>
  <c r="E1173" i="1"/>
  <c r="D1173" i="1"/>
  <c r="C1173" i="1"/>
  <c r="I1172" i="1"/>
  <c r="H1172" i="1"/>
  <c r="G1172" i="1"/>
  <c r="F1172" i="1"/>
  <c r="E1172" i="1"/>
  <c r="D1172" i="1"/>
  <c r="C1172" i="1"/>
  <c r="I1171" i="1"/>
  <c r="H1171" i="1"/>
  <c r="G1171" i="1"/>
  <c r="F1171" i="1"/>
  <c r="E1171" i="1"/>
  <c r="D1171" i="1"/>
  <c r="C1171" i="1"/>
  <c r="I1170" i="1"/>
  <c r="H1170" i="1"/>
  <c r="G1170" i="1"/>
  <c r="F1170" i="1"/>
  <c r="E1170" i="1"/>
  <c r="D1170" i="1"/>
  <c r="C1170" i="1"/>
  <c r="I1169" i="1"/>
  <c r="H1169" i="1"/>
  <c r="G1169" i="1"/>
  <c r="F1169" i="1"/>
  <c r="E1169" i="1"/>
  <c r="D1169" i="1"/>
  <c r="C1169" i="1"/>
  <c r="I1168" i="1"/>
  <c r="H1168" i="1"/>
  <c r="G1168" i="1"/>
  <c r="F1168" i="1"/>
  <c r="E1168" i="1"/>
  <c r="D1168" i="1"/>
  <c r="C1168" i="1"/>
  <c r="I1167" i="1"/>
  <c r="H1167" i="1"/>
  <c r="G1167" i="1"/>
  <c r="F1167" i="1"/>
  <c r="E1167" i="1"/>
  <c r="D1167" i="1"/>
  <c r="C1167" i="1"/>
  <c r="I1166" i="1"/>
  <c r="H1166" i="1"/>
  <c r="G1166" i="1"/>
  <c r="F1166" i="1"/>
  <c r="E1166" i="1"/>
  <c r="D1166" i="1"/>
  <c r="C1166" i="1"/>
  <c r="I1165" i="1"/>
  <c r="H1165" i="1"/>
  <c r="G1165" i="1"/>
  <c r="F1165" i="1"/>
  <c r="E1165" i="1"/>
  <c r="D1165" i="1"/>
  <c r="C1165" i="1"/>
  <c r="I1164" i="1"/>
  <c r="H1164" i="1"/>
  <c r="G1164" i="1"/>
  <c r="F1164" i="1"/>
  <c r="E1164" i="1"/>
  <c r="D1164" i="1"/>
  <c r="C1164" i="1"/>
  <c r="I1163" i="1"/>
  <c r="H1163" i="1"/>
  <c r="G1163" i="1"/>
  <c r="F1163" i="1"/>
  <c r="E1163" i="1"/>
  <c r="D1163" i="1"/>
  <c r="C1163" i="1"/>
  <c r="I1162" i="1"/>
  <c r="H1162" i="1"/>
  <c r="G1162" i="1"/>
  <c r="F1162" i="1"/>
  <c r="E1162" i="1"/>
  <c r="D1162" i="1"/>
  <c r="C1162" i="1"/>
  <c r="I1161" i="1"/>
  <c r="H1161" i="1"/>
  <c r="G1161" i="1"/>
  <c r="F1161" i="1"/>
  <c r="E1161" i="1"/>
  <c r="D1161" i="1"/>
  <c r="C1161" i="1"/>
  <c r="I1160" i="1"/>
  <c r="H1160" i="1"/>
  <c r="G1160" i="1"/>
  <c r="F1160" i="1"/>
  <c r="E1160" i="1"/>
  <c r="D1160" i="1"/>
  <c r="C1160" i="1"/>
  <c r="I1159" i="1"/>
  <c r="H1159" i="1"/>
  <c r="G1159" i="1"/>
  <c r="F1159" i="1"/>
  <c r="E1159" i="1"/>
  <c r="D1159" i="1"/>
  <c r="C1159" i="1"/>
  <c r="I1158" i="1"/>
  <c r="H1158" i="1"/>
  <c r="G1158" i="1"/>
  <c r="F1158" i="1"/>
  <c r="E1158" i="1"/>
  <c r="D1158" i="1"/>
  <c r="C1158" i="1"/>
  <c r="I1157" i="1"/>
  <c r="H1157" i="1"/>
  <c r="G1157" i="1"/>
  <c r="F1157" i="1"/>
  <c r="E1157" i="1"/>
  <c r="D1157" i="1"/>
  <c r="C1157" i="1"/>
  <c r="I1156" i="1"/>
  <c r="H1156" i="1"/>
  <c r="G1156" i="1"/>
  <c r="F1156" i="1"/>
  <c r="E1156" i="1"/>
  <c r="D1156" i="1"/>
  <c r="C1156" i="1"/>
  <c r="I1155" i="1"/>
  <c r="H1155" i="1"/>
  <c r="G1155" i="1"/>
  <c r="F1155" i="1"/>
  <c r="E1155" i="1"/>
  <c r="D1155" i="1"/>
  <c r="C1155" i="1"/>
  <c r="I1154" i="1"/>
  <c r="H1154" i="1"/>
  <c r="G1154" i="1"/>
  <c r="F1154" i="1"/>
  <c r="E1154" i="1"/>
  <c r="D1154" i="1"/>
  <c r="C1154" i="1"/>
  <c r="I1153" i="1"/>
  <c r="H1153" i="1"/>
  <c r="G1153" i="1"/>
  <c r="F1153" i="1"/>
  <c r="E1153" i="1"/>
  <c r="D1153" i="1"/>
  <c r="C1153" i="1"/>
  <c r="I1152" i="1"/>
  <c r="H1152" i="1"/>
  <c r="G1152" i="1"/>
  <c r="F1152" i="1"/>
  <c r="E1152" i="1"/>
  <c r="D1152" i="1"/>
  <c r="C1152" i="1"/>
  <c r="I1151" i="1"/>
  <c r="H1151" i="1"/>
  <c r="G1151" i="1"/>
  <c r="F1151" i="1"/>
  <c r="E1151" i="1"/>
  <c r="D1151" i="1"/>
  <c r="C1151" i="1"/>
  <c r="I1150" i="1"/>
  <c r="H1150" i="1"/>
  <c r="G1150" i="1"/>
  <c r="F1150" i="1"/>
  <c r="E1150" i="1"/>
  <c r="D1150" i="1"/>
  <c r="C1150" i="1"/>
  <c r="I1149" i="1"/>
  <c r="H1149" i="1"/>
  <c r="G1149" i="1"/>
  <c r="F1149" i="1"/>
  <c r="E1149" i="1"/>
  <c r="D1149" i="1"/>
  <c r="C1149" i="1"/>
  <c r="I1148" i="1"/>
  <c r="H1148" i="1"/>
  <c r="G1148" i="1"/>
  <c r="F1148" i="1"/>
  <c r="E1148" i="1"/>
  <c r="D1148" i="1"/>
  <c r="C1148" i="1"/>
  <c r="I1147" i="1"/>
  <c r="H1147" i="1"/>
  <c r="G1147" i="1"/>
  <c r="F1147" i="1"/>
  <c r="E1147" i="1"/>
  <c r="D1147" i="1"/>
  <c r="C1147" i="1"/>
  <c r="I1146" i="1"/>
  <c r="H1146" i="1"/>
  <c r="G1146" i="1"/>
  <c r="F1146" i="1"/>
  <c r="E1146" i="1"/>
  <c r="D1146" i="1"/>
  <c r="C1146" i="1"/>
  <c r="I1145" i="1"/>
  <c r="H1145" i="1"/>
  <c r="G1145" i="1"/>
  <c r="F1145" i="1"/>
  <c r="E1145" i="1"/>
  <c r="D1145" i="1"/>
  <c r="C1145" i="1"/>
  <c r="I1144" i="1"/>
  <c r="H1144" i="1"/>
  <c r="G1144" i="1"/>
  <c r="F1144" i="1"/>
  <c r="E1144" i="1"/>
  <c r="D1144" i="1"/>
  <c r="C1144" i="1"/>
  <c r="I1143" i="1"/>
  <c r="H1143" i="1"/>
  <c r="G1143" i="1"/>
  <c r="F1143" i="1"/>
  <c r="E1143" i="1"/>
  <c r="D1143" i="1"/>
  <c r="C1143" i="1"/>
  <c r="I1142" i="1"/>
  <c r="H1142" i="1"/>
  <c r="G1142" i="1"/>
  <c r="F1142" i="1"/>
  <c r="E1142" i="1"/>
  <c r="D1142" i="1"/>
  <c r="C1142" i="1"/>
  <c r="I1141" i="1"/>
  <c r="H1141" i="1"/>
  <c r="G1141" i="1"/>
  <c r="F1141" i="1"/>
  <c r="E1141" i="1"/>
  <c r="D1141" i="1"/>
  <c r="C1141" i="1"/>
  <c r="I1140" i="1"/>
  <c r="H1140" i="1"/>
  <c r="G1140" i="1"/>
  <c r="F1140" i="1"/>
  <c r="E1140" i="1"/>
  <c r="D1140" i="1"/>
  <c r="C1140" i="1"/>
  <c r="I1139" i="1"/>
  <c r="H1139" i="1"/>
  <c r="G1139" i="1"/>
  <c r="F1139" i="1"/>
  <c r="E1139" i="1"/>
  <c r="D1139" i="1"/>
  <c r="C1139" i="1"/>
  <c r="I1138" i="1"/>
  <c r="H1138" i="1"/>
  <c r="G1138" i="1"/>
  <c r="F1138" i="1"/>
  <c r="E1138" i="1"/>
  <c r="D1138" i="1"/>
  <c r="C1138" i="1"/>
  <c r="I1137" i="1"/>
  <c r="H1137" i="1"/>
  <c r="G1137" i="1"/>
  <c r="F1137" i="1"/>
  <c r="E1137" i="1"/>
  <c r="D1137" i="1"/>
  <c r="C1137" i="1"/>
  <c r="I1136" i="1"/>
  <c r="H1136" i="1"/>
  <c r="G1136" i="1"/>
  <c r="F1136" i="1"/>
  <c r="E1136" i="1"/>
  <c r="D1136" i="1"/>
  <c r="C1136" i="1"/>
  <c r="I1135" i="1"/>
  <c r="H1135" i="1"/>
  <c r="G1135" i="1"/>
  <c r="F1135" i="1"/>
  <c r="E1135" i="1"/>
  <c r="D1135" i="1"/>
  <c r="C1135" i="1"/>
  <c r="I1134" i="1"/>
  <c r="H1134" i="1"/>
  <c r="G1134" i="1"/>
  <c r="F1134" i="1"/>
  <c r="E1134" i="1"/>
  <c r="D1134" i="1"/>
  <c r="C1134" i="1"/>
  <c r="I1133" i="1"/>
  <c r="H1133" i="1"/>
  <c r="G1133" i="1"/>
  <c r="F1133" i="1"/>
  <c r="E1133" i="1"/>
  <c r="D1133" i="1"/>
  <c r="C1133" i="1"/>
  <c r="I1132" i="1"/>
  <c r="H1132" i="1"/>
  <c r="G1132" i="1"/>
  <c r="F1132" i="1"/>
  <c r="E1132" i="1"/>
  <c r="D1132" i="1"/>
  <c r="C1132" i="1"/>
  <c r="I1131" i="1"/>
  <c r="H1131" i="1"/>
  <c r="G1131" i="1"/>
  <c r="F1131" i="1"/>
  <c r="E1131" i="1"/>
  <c r="D1131" i="1"/>
  <c r="C1131" i="1"/>
  <c r="I1130" i="1"/>
  <c r="H1130" i="1"/>
  <c r="G1130" i="1"/>
  <c r="F1130" i="1"/>
  <c r="E1130" i="1"/>
  <c r="D1130" i="1"/>
  <c r="C1130" i="1"/>
  <c r="I1129" i="1"/>
  <c r="H1129" i="1"/>
  <c r="G1129" i="1"/>
  <c r="F1129" i="1"/>
  <c r="E1129" i="1"/>
  <c r="D1129" i="1"/>
  <c r="C1129" i="1"/>
  <c r="I1128" i="1"/>
  <c r="H1128" i="1"/>
  <c r="G1128" i="1"/>
  <c r="F1128" i="1"/>
  <c r="E1128" i="1"/>
  <c r="D1128" i="1"/>
  <c r="C1128" i="1"/>
  <c r="I1127" i="1"/>
  <c r="H1127" i="1"/>
  <c r="G1127" i="1"/>
  <c r="F1127" i="1"/>
  <c r="E1127" i="1"/>
  <c r="D1127" i="1"/>
  <c r="C1127" i="1"/>
  <c r="I1126" i="1"/>
  <c r="H1126" i="1"/>
  <c r="G1126" i="1"/>
  <c r="F1126" i="1"/>
  <c r="E1126" i="1"/>
  <c r="D1126" i="1"/>
  <c r="C1126" i="1"/>
  <c r="I1125" i="1"/>
  <c r="H1125" i="1"/>
  <c r="G1125" i="1"/>
  <c r="F1125" i="1"/>
  <c r="E1125" i="1"/>
  <c r="D1125" i="1"/>
  <c r="C1125" i="1"/>
  <c r="I1124" i="1"/>
  <c r="H1124" i="1"/>
  <c r="G1124" i="1"/>
  <c r="F1124" i="1"/>
  <c r="E1124" i="1"/>
  <c r="D1124" i="1"/>
  <c r="C1124" i="1"/>
  <c r="I1123" i="1"/>
  <c r="H1123" i="1"/>
  <c r="G1123" i="1"/>
  <c r="F1123" i="1"/>
  <c r="E1123" i="1"/>
  <c r="D1123" i="1"/>
  <c r="C1123" i="1"/>
  <c r="I1122" i="1"/>
  <c r="H1122" i="1"/>
  <c r="G1122" i="1"/>
  <c r="F1122" i="1"/>
  <c r="E1122" i="1"/>
  <c r="D1122" i="1"/>
  <c r="C1122" i="1"/>
  <c r="I1121" i="1"/>
  <c r="H1121" i="1"/>
  <c r="G1121" i="1"/>
  <c r="F1121" i="1"/>
  <c r="E1121" i="1"/>
  <c r="D1121" i="1"/>
  <c r="C1121" i="1"/>
  <c r="I1120" i="1"/>
  <c r="H1120" i="1"/>
  <c r="G1120" i="1"/>
  <c r="F1120" i="1"/>
  <c r="E1120" i="1"/>
  <c r="D1120" i="1"/>
  <c r="C1120" i="1"/>
  <c r="I1119" i="1"/>
  <c r="H1119" i="1"/>
  <c r="G1119" i="1"/>
  <c r="F1119" i="1"/>
  <c r="E1119" i="1"/>
  <c r="D1119" i="1"/>
  <c r="C1119" i="1"/>
  <c r="I1118" i="1"/>
  <c r="H1118" i="1"/>
  <c r="G1118" i="1"/>
  <c r="F1118" i="1"/>
  <c r="E1118" i="1"/>
  <c r="D1118" i="1"/>
  <c r="C1118" i="1"/>
  <c r="I1117" i="1"/>
  <c r="H1117" i="1"/>
  <c r="G1117" i="1"/>
  <c r="F1117" i="1"/>
  <c r="E1117" i="1"/>
  <c r="D1117" i="1"/>
  <c r="C1117" i="1"/>
  <c r="I1116" i="1"/>
  <c r="H1116" i="1"/>
  <c r="G1116" i="1"/>
  <c r="F1116" i="1"/>
  <c r="E1116" i="1"/>
  <c r="D1116" i="1"/>
  <c r="C1116" i="1"/>
  <c r="I1115" i="1"/>
  <c r="H1115" i="1"/>
  <c r="G1115" i="1"/>
  <c r="F1115" i="1"/>
  <c r="E1115" i="1"/>
  <c r="D1115" i="1"/>
  <c r="C1115" i="1"/>
  <c r="I1114" i="1"/>
  <c r="H1114" i="1"/>
  <c r="G1114" i="1"/>
  <c r="F1114" i="1"/>
  <c r="E1114" i="1"/>
  <c r="D1114" i="1"/>
  <c r="C1114" i="1"/>
  <c r="I1113" i="1"/>
  <c r="H1113" i="1"/>
  <c r="G1113" i="1"/>
  <c r="F1113" i="1"/>
  <c r="E1113" i="1"/>
  <c r="D1113" i="1"/>
  <c r="C1113" i="1"/>
  <c r="I1112" i="1"/>
  <c r="H1112" i="1"/>
  <c r="G1112" i="1"/>
  <c r="F1112" i="1"/>
  <c r="E1112" i="1"/>
  <c r="D1112" i="1"/>
  <c r="C1112" i="1"/>
  <c r="I1111" i="1"/>
  <c r="H1111" i="1"/>
  <c r="G1111" i="1"/>
  <c r="F1111" i="1"/>
  <c r="E1111" i="1"/>
  <c r="D1111" i="1"/>
  <c r="C1111" i="1"/>
  <c r="I1110" i="1"/>
  <c r="H1110" i="1"/>
  <c r="G1110" i="1"/>
  <c r="F1110" i="1"/>
  <c r="E1110" i="1"/>
  <c r="D1110" i="1"/>
  <c r="C1110" i="1"/>
  <c r="I1109" i="1"/>
  <c r="H1109" i="1"/>
  <c r="G1109" i="1"/>
  <c r="F1109" i="1"/>
  <c r="E1109" i="1"/>
  <c r="D1109" i="1"/>
  <c r="C1109" i="1"/>
  <c r="I1108" i="1"/>
  <c r="H1108" i="1"/>
  <c r="G1108" i="1"/>
  <c r="F1108" i="1"/>
  <c r="E1108" i="1"/>
  <c r="D1108" i="1"/>
  <c r="C1108" i="1"/>
  <c r="I1107" i="1"/>
  <c r="H1107" i="1"/>
  <c r="G1107" i="1"/>
  <c r="F1107" i="1"/>
  <c r="E1107" i="1"/>
  <c r="D1107" i="1"/>
  <c r="C1107" i="1"/>
  <c r="I1106" i="1"/>
  <c r="H1106" i="1"/>
  <c r="G1106" i="1"/>
  <c r="F1106" i="1"/>
  <c r="E1106" i="1"/>
  <c r="D1106" i="1"/>
  <c r="C1106" i="1"/>
  <c r="I1105" i="1"/>
  <c r="H1105" i="1"/>
  <c r="G1105" i="1"/>
  <c r="F1105" i="1"/>
  <c r="E1105" i="1"/>
  <c r="D1105" i="1"/>
  <c r="C1105" i="1"/>
  <c r="I1104" i="1"/>
  <c r="H1104" i="1"/>
  <c r="G1104" i="1"/>
  <c r="F1104" i="1"/>
  <c r="E1104" i="1"/>
  <c r="D1104" i="1"/>
  <c r="C1104" i="1"/>
  <c r="I1103" i="1"/>
  <c r="H1103" i="1"/>
  <c r="G1103" i="1"/>
  <c r="F1103" i="1"/>
  <c r="E1103" i="1"/>
  <c r="D1103" i="1"/>
  <c r="C1103" i="1"/>
  <c r="I1102" i="1"/>
  <c r="H1102" i="1"/>
  <c r="G1102" i="1"/>
  <c r="F1102" i="1"/>
  <c r="E1102" i="1"/>
  <c r="D1102" i="1"/>
  <c r="C1102" i="1"/>
  <c r="I1101" i="1"/>
  <c r="H1101" i="1"/>
  <c r="G1101" i="1"/>
  <c r="F1101" i="1"/>
  <c r="E1101" i="1"/>
  <c r="D1101" i="1"/>
  <c r="C1101" i="1"/>
  <c r="I1100" i="1"/>
  <c r="H1100" i="1"/>
  <c r="G1100" i="1"/>
  <c r="F1100" i="1"/>
  <c r="E1100" i="1"/>
  <c r="D1100" i="1"/>
  <c r="C1100" i="1"/>
  <c r="I1099" i="1"/>
  <c r="H1099" i="1"/>
  <c r="G1099" i="1"/>
  <c r="F1099" i="1"/>
  <c r="E1099" i="1"/>
  <c r="D1099" i="1"/>
  <c r="C1099" i="1"/>
  <c r="I1098" i="1"/>
  <c r="H1098" i="1"/>
  <c r="G1098" i="1"/>
  <c r="F1098" i="1"/>
  <c r="E1098" i="1"/>
  <c r="D1098" i="1"/>
  <c r="C1098" i="1"/>
  <c r="I1097" i="1"/>
  <c r="H1097" i="1"/>
  <c r="G1097" i="1"/>
  <c r="F1097" i="1"/>
  <c r="E1097" i="1"/>
  <c r="D1097" i="1"/>
  <c r="C1097" i="1"/>
  <c r="I1096" i="1"/>
  <c r="H1096" i="1"/>
  <c r="G1096" i="1"/>
  <c r="F1096" i="1"/>
  <c r="E1096" i="1"/>
  <c r="D1096" i="1"/>
  <c r="C1096" i="1"/>
  <c r="I1095" i="1"/>
  <c r="H1095" i="1"/>
  <c r="G1095" i="1"/>
  <c r="F1095" i="1"/>
  <c r="E1095" i="1"/>
  <c r="D1095" i="1"/>
  <c r="C1095" i="1"/>
  <c r="I1094" i="1"/>
  <c r="H1094" i="1"/>
  <c r="G1094" i="1"/>
  <c r="F1094" i="1"/>
  <c r="E1094" i="1"/>
  <c r="D1094" i="1"/>
  <c r="C1094" i="1"/>
  <c r="I1093" i="1"/>
  <c r="H1093" i="1"/>
  <c r="G1093" i="1"/>
  <c r="F1093" i="1"/>
  <c r="E1093" i="1"/>
  <c r="D1093" i="1"/>
  <c r="C1093" i="1"/>
  <c r="I1092" i="1"/>
  <c r="H1092" i="1"/>
  <c r="G1092" i="1"/>
  <c r="F1092" i="1"/>
  <c r="E1092" i="1"/>
  <c r="D1092" i="1"/>
  <c r="C1092" i="1"/>
  <c r="I1091" i="1"/>
  <c r="H1091" i="1"/>
  <c r="G1091" i="1"/>
  <c r="F1091" i="1"/>
  <c r="E1091" i="1"/>
  <c r="D1091" i="1"/>
  <c r="C1091" i="1"/>
  <c r="I1090" i="1"/>
  <c r="H1090" i="1"/>
  <c r="G1090" i="1"/>
  <c r="F1090" i="1"/>
  <c r="E1090" i="1"/>
  <c r="D1090" i="1"/>
  <c r="C1090" i="1"/>
  <c r="I1089" i="1"/>
  <c r="H1089" i="1"/>
  <c r="G1089" i="1"/>
  <c r="F1089" i="1"/>
  <c r="E1089" i="1"/>
  <c r="D1089" i="1"/>
  <c r="C1089" i="1"/>
  <c r="I1088" i="1"/>
  <c r="H1088" i="1"/>
  <c r="G1088" i="1"/>
  <c r="F1088" i="1"/>
  <c r="E1088" i="1"/>
  <c r="D1088" i="1"/>
  <c r="C1088" i="1"/>
  <c r="I1087" i="1"/>
  <c r="H1087" i="1"/>
  <c r="G1087" i="1"/>
  <c r="F1087" i="1"/>
  <c r="E1087" i="1"/>
  <c r="D1087" i="1"/>
  <c r="C1087" i="1"/>
  <c r="I1086" i="1"/>
  <c r="H1086" i="1"/>
  <c r="G1086" i="1"/>
  <c r="F1086" i="1"/>
  <c r="E1086" i="1"/>
  <c r="D1086" i="1"/>
  <c r="C1086" i="1"/>
  <c r="I1085" i="1"/>
  <c r="H1085" i="1"/>
  <c r="G1085" i="1"/>
  <c r="F1085" i="1"/>
  <c r="E1085" i="1"/>
  <c r="D1085" i="1"/>
  <c r="C1085" i="1"/>
  <c r="I1084" i="1"/>
  <c r="H1084" i="1"/>
  <c r="G1084" i="1"/>
  <c r="F1084" i="1"/>
  <c r="E1084" i="1"/>
  <c r="D1084" i="1"/>
  <c r="C1084" i="1"/>
  <c r="I1083" i="1"/>
  <c r="H1083" i="1"/>
  <c r="G1083" i="1"/>
  <c r="F1083" i="1"/>
  <c r="E1083" i="1"/>
  <c r="D1083" i="1"/>
  <c r="C1083" i="1"/>
  <c r="I1082" i="1"/>
  <c r="H1082" i="1"/>
  <c r="G1082" i="1"/>
  <c r="F1082" i="1"/>
  <c r="E1082" i="1"/>
  <c r="D1082" i="1"/>
  <c r="C1082" i="1"/>
  <c r="I1081" i="1"/>
  <c r="H1081" i="1"/>
  <c r="G1081" i="1"/>
  <c r="F1081" i="1"/>
  <c r="E1081" i="1"/>
  <c r="D1081" i="1"/>
  <c r="C1081" i="1"/>
  <c r="I1080" i="1"/>
  <c r="H1080" i="1"/>
  <c r="G1080" i="1"/>
  <c r="F1080" i="1"/>
  <c r="E1080" i="1"/>
  <c r="D1080" i="1"/>
  <c r="C1080" i="1"/>
  <c r="I1079" i="1"/>
  <c r="H1079" i="1"/>
  <c r="G1079" i="1"/>
  <c r="F1079" i="1"/>
  <c r="E1079" i="1"/>
  <c r="D1079" i="1"/>
  <c r="C1079" i="1"/>
  <c r="I1078" i="1"/>
  <c r="H1078" i="1"/>
  <c r="G1078" i="1"/>
  <c r="F1078" i="1"/>
  <c r="E1078" i="1"/>
  <c r="D1078" i="1"/>
  <c r="C1078" i="1"/>
  <c r="I1077" i="1"/>
  <c r="H1077" i="1"/>
  <c r="G1077" i="1"/>
  <c r="F1077" i="1"/>
  <c r="E1077" i="1"/>
  <c r="D1077" i="1"/>
  <c r="C1077" i="1"/>
  <c r="I1076" i="1"/>
  <c r="H1076" i="1"/>
  <c r="G1076" i="1"/>
  <c r="F1076" i="1"/>
  <c r="E1076" i="1"/>
  <c r="D1076" i="1"/>
  <c r="C1076" i="1"/>
  <c r="I1075" i="1"/>
  <c r="H1075" i="1"/>
  <c r="G1075" i="1"/>
  <c r="F1075" i="1"/>
  <c r="E1075" i="1"/>
  <c r="D1075" i="1"/>
  <c r="C1075" i="1"/>
  <c r="I1074" i="1"/>
  <c r="H1074" i="1"/>
  <c r="G1074" i="1"/>
  <c r="F1074" i="1"/>
  <c r="E1074" i="1"/>
  <c r="D1074" i="1"/>
  <c r="C1074" i="1"/>
  <c r="I1073" i="1"/>
  <c r="H1073" i="1"/>
  <c r="G1073" i="1"/>
  <c r="F1073" i="1"/>
  <c r="E1073" i="1"/>
  <c r="D1073" i="1"/>
  <c r="C1073" i="1"/>
  <c r="I1072" i="1"/>
  <c r="H1072" i="1"/>
  <c r="G1072" i="1"/>
  <c r="F1072" i="1"/>
  <c r="E1072" i="1"/>
  <c r="D1072" i="1"/>
  <c r="C1072" i="1"/>
  <c r="I1071" i="1"/>
  <c r="H1071" i="1"/>
  <c r="G1071" i="1"/>
  <c r="F1071" i="1"/>
  <c r="E1071" i="1"/>
  <c r="D1071" i="1"/>
  <c r="C1071" i="1"/>
  <c r="I1070" i="1"/>
  <c r="H1070" i="1"/>
  <c r="G1070" i="1"/>
  <c r="F1070" i="1"/>
  <c r="E1070" i="1"/>
  <c r="D1070" i="1"/>
  <c r="C1070" i="1"/>
  <c r="I1069" i="1"/>
  <c r="H1069" i="1"/>
  <c r="G1069" i="1"/>
  <c r="F1069" i="1"/>
  <c r="E1069" i="1"/>
  <c r="D1069" i="1"/>
  <c r="C1069" i="1"/>
  <c r="I1068" i="1"/>
  <c r="H1068" i="1"/>
  <c r="G1068" i="1"/>
  <c r="F1068" i="1"/>
  <c r="E1068" i="1"/>
  <c r="D1068" i="1"/>
  <c r="C1068" i="1"/>
  <c r="I1067" i="1"/>
  <c r="H1067" i="1"/>
  <c r="G1067" i="1"/>
  <c r="F1067" i="1"/>
  <c r="E1067" i="1"/>
  <c r="D1067" i="1"/>
  <c r="C1067" i="1"/>
  <c r="I1066" i="1"/>
  <c r="H1066" i="1"/>
  <c r="G1066" i="1"/>
  <c r="F1066" i="1"/>
  <c r="E1066" i="1"/>
  <c r="D1066" i="1"/>
  <c r="C1066" i="1"/>
  <c r="I1065" i="1"/>
  <c r="H1065" i="1"/>
  <c r="G1065" i="1"/>
  <c r="F1065" i="1"/>
  <c r="E1065" i="1"/>
  <c r="D1065" i="1"/>
  <c r="C1065" i="1"/>
  <c r="I1064" i="1"/>
  <c r="H1064" i="1"/>
  <c r="G1064" i="1"/>
  <c r="F1064" i="1"/>
  <c r="E1064" i="1"/>
  <c r="D1064" i="1"/>
  <c r="C1064" i="1"/>
  <c r="I1063" i="1"/>
  <c r="H1063" i="1"/>
  <c r="G1063" i="1"/>
  <c r="F1063" i="1"/>
  <c r="E1063" i="1"/>
  <c r="D1063" i="1"/>
  <c r="C1063" i="1"/>
  <c r="I1062" i="1"/>
  <c r="H1062" i="1"/>
  <c r="G1062" i="1"/>
  <c r="F1062" i="1"/>
  <c r="E1062" i="1"/>
  <c r="D1062" i="1"/>
  <c r="C1062" i="1"/>
  <c r="I1061" i="1"/>
  <c r="H1061" i="1"/>
  <c r="G1061" i="1"/>
  <c r="F1061" i="1"/>
  <c r="E1061" i="1"/>
  <c r="D1061" i="1"/>
  <c r="C1061" i="1"/>
  <c r="I1060" i="1"/>
  <c r="H1060" i="1"/>
  <c r="G1060" i="1"/>
  <c r="F1060" i="1"/>
  <c r="E1060" i="1"/>
  <c r="D1060" i="1"/>
  <c r="C1060" i="1"/>
  <c r="I1059" i="1"/>
  <c r="H1059" i="1"/>
  <c r="G1059" i="1"/>
  <c r="F1059" i="1"/>
  <c r="E1059" i="1"/>
  <c r="D1059" i="1"/>
  <c r="C1059" i="1"/>
  <c r="I1058" i="1"/>
  <c r="H1058" i="1"/>
  <c r="G1058" i="1"/>
  <c r="F1058" i="1"/>
  <c r="E1058" i="1"/>
  <c r="D1058" i="1"/>
  <c r="C1058" i="1"/>
  <c r="I1057" i="1"/>
  <c r="H1057" i="1"/>
  <c r="G1057" i="1"/>
  <c r="F1057" i="1"/>
  <c r="E1057" i="1"/>
  <c r="D1057" i="1"/>
  <c r="C1057" i="1"/>
  <c r="I1056" i="1"/>
  <c r="H1056" i="1"/>
  <c r="G1056" i="1"/>
  <c r="F1056" i="1"/>
  <c r="E1056" i="1"/>
  <c r="D1056" i="1"/>
  <c r="C1056" i="1"/>
  <c r="I1055" i="1"/>
  <c r="H1055" i="1"/>
  <c r="G1055" i="1"/>
  <c r="F1055" i="1"/>
  <c r="E1055" i="1"/>
  <c r="D1055" i="1"/>
  <c r="C1055" i="1"/>
  <c r="I1054" i="1"/>
  <c r="H1054" i="1"/>
  <c r="G1054" i="1"/>
  <c r="F1054" i="1"/>
  <c r="E1054" i="1"/>
  <c r="D1054" i="1"/>
  <c r="C1054" i="1"/>
  <c r="I1053" i="1"/>
  <c r="H1053" i="1"/>
  <c r="G1053" i="1"/>
  <c r="F1053" i="1"/>
  <c r="E1053" i="1"/>
  <c r="D1053" i="1"/>
  <c r="C1053" i="1"/>
  <c r="I1052" i="1"/>
  <c r="H1052" i="1"/>
  <c r="G1052" i="1"/>
  <c r="F1052" i="1"/>
  <c r="E1052" i="1"/>
  <c r="D1052" i="1"/>
  <c r="C1052" i="1"/>
  <c r="I1051" i="1"/>
  <c r="H1051" i="1"/>
  <c r="G1051" i="1"/>
  <c r="F1051" i="1"/>
  <c r="E1051" i="1"/>
  <c r="D1051" i="1"/>
  <c r="C1051" i="1"/>
  <c r="I1050" i="1"/>
  <c r="H1050" i="1"/>
  <c r="G1050" i="1"/>
  <c r="F1050" i="1"/>
  <c r="E1050" i="1"/>
  <c r="D1050" i="1"/>
  <c r="C1050" i="1"/>
  <c r="I1049" i="1"/>
  <c r="H1049" i="1"/>
  <c r="G1049" i="1"/>
  <c r="F1049" i="1"/>
  <c r="E1049" i="1"/>
  <c r="D1049" i="1"/>
  <c r="C1049" i="1"/>
  <c r="I1048" i="1"/>
  <c r="H1048" i="1"/>
  <c r="G1048" i="1"/>
  <c r="F1048" i="1"/>
  <c r="E1048" i="1"/>
  <c r="D1048" i="1"/>
  <c r="C1048" i="1"/>
  <c r="I1047" i="1"/>
  <c r="H1047" i="1"/>
  <c r="G1047" i="1"/>
  <c r="F1047" i="1"/>
  <c r="E1047" i="1"/>
  <c r="D1047" i="1"/>
  <c r="C1047" i="1"/>
  <c r="I1046" i="1"/>
  <c r="H1046" i="1"/>
  <c r="G1046" i="1"/>
  <c r="F1046" i="1"/>
  <c r="E1046" i="1"/>
  <c r="D1046" i="1"/>
  <c r="C1046" i="1"/>
  <c r="I1045" i="1"/>
  <c r="H1045" i="1"/>
  <c r="G1045" i="1"/>
  <c r="F1045" i="1"/>
  <c r="E1045" i="1"/>
  <c r="D1045" i="1"/>
  <c r="C1045" i="1"/>
  <c r="I1044" i="1"/>
  <c r="H1044" i="1"/>
  <c r="G1044" i="1"/>
  <c r="F1044" i="1"/>
  <c r="E1044" i="1"/>
  <c r="D1044" i="1"/>
  <c r="C1044" i="1"/>
  <c r="I1043" i="1"/>
  <c r="H1043" i="1"/>
  <c r="G1043" i="1"/>
  <c r="F1043" i="1"/>
  <c r="E1043" i="1"/>
  <c r="D1043" i="1"/>
  <c r="C1043" i="1"/>
  <c r="I1042" i="1"/>
  <c r="H1042" i="1"/>
  <c r="G1042" i="1"/>
  <c r="F1042" i="1"/>
  <c r="E1042" i="1"/>
  <c r="D1042" i="1"/>
  <c r="C1042" i="1"/>
  <c r="I1041" i="1"/>
  <c r="H1041" i="1"/>
  <c r="G1041" i="1"/>
  <c r="F1041" i="1"/>
  <c r="E1041" i="1"/>
  <c r="D1041" i="1"/>
  <c r="C1041" i="1"/>
  <c r="I1040" i="1"/>
  <c r="H1040" i="1"/>
  <c r="G1040" i="1"/>
  <c r="F1040" i="1"/>
  <c r="E1040" i="1"/>
  <c r="D1040" i="1"/>
  <c r="C1040" i="1"/>
  <c r="I1039" i="1"/>
  <c r="H1039" i="1"/>
  <c r="G1039" i="1"/>
  <c r="F1039" i="1"/>
  <c r="E1039" i="1"/>
  <c r="D1039" i="1"/>
  <c r="C1039" i="1"/>
  <c r="I1038" i="1"/>
  <c r="H1038" i="1"/>
  <c r="G1038" i="1"/>
  <c r="F1038" i="1"/>
  <c r="E1038" i="1"/>
  <c r="D1038" i="1"/>
  <c r="C1038" i="1"/>
  <c r="I1037" i="1"/>
  <c r="H1037" i="1"/>
  <c r="G1037" i="1"/>
  <c r="F1037" i="1"/>
  <c r="E1037" i="1"/>
  <c r="D1037" i="1"/>
  <c r="C1037" i="1"/>
  <c r="I1036" i="1"/>
  <c r="H1036" i="1"/>
  <c r="G1036" i="1"/>
  <c r="F1036" i="1"/>
  <c r="E1036" i="1"/>
  <c r="D1036" i="1"/>
  <c r="C1036" i="1"/>
  <c r="I1035" i="1"/>
  <c r="H1035" i="1"/>
  <c r="G1035" i="1"/>
  <c r="F1035" i="1"/>
  <c r="E1035" i="1"/>
  <c r="D1035" i="1"/>
  <c r="C1035" i="1"/>
  <c r="I1034" i="1"/>
  <c r="H1034" i="1"/>
  <c r="G1034" i="1"/>
  <c r="F1034" i="1"/>
  <c r="E1034" i="1"/>
  <c r="D1034" i="1"/>
  <c r="C1034" i="1"/>
  <c r="I1033" i="1"/>
  <c r="H1033" i="1"/>
  <c r="G1033" i="1"/>
  <c r="F1033" i="1"/>
  <c r="E1033" i="1"/>
  <c r="D1033" i="1"/>
  <c r="C1033" i="1"/>
  <c r="I1032" i="1"/>
  <c r="H1032" i="1"/>
  <c r="G1032" i="1"/>
  <c r="F1032" i="1"/>
  <c r="E1032" i="1"/>
  <c r="D1032" i="1"/>
  <c r="C1032" i="1"/>
  <c r="I1031" i="1"/>
  <c r="H1031" i="1"/>
  <c r="G1031" i="1"/>
  <c r="F1031" i="1"/>
  <c r="E1031" i="1"/>
  <c r="D1031" i="1"/>
  <c r="C1031" i="1"/>
  <c r="I1030" i="1"/>
  <c r="H1030" i="1"/>
  <c r="G1030" i="1"/>
  <c r="F1030" i="1"/>
  <c r="E1030" i="1"/>
  <c r="D1030" i="1"/>
  <c r="C1030" i="1"/>
  <c r="I1029" i="1"/>
  <c r="H1029" i="1"/>
  <c r="G1029" i="1"/>
  <c r="F1029" i="1"/>
  <c r="E1029" i="1"/>
  <c r="D1029" i="1"/>
  <c r="C1029" i="1"/>
  <c r="I1028" i="1"/>
  <c r="H1028" i="1"/>
  <c r="G1028" i="1"/>
  <c r="F1028" i="1"/>
  <c r="E1028" i="1"/>
  <c r="D1028" i="1"/>
  <c r="C1028" i="1"/>
  <c r="I1027" i="1"/>
  <c r="H1027" i="1"/>
  <c r="G1027" i="1"/>
  <c r="F1027" i="1"/>
  <c r="E1027" i="1"/>
  <c r="D1027" i="1"/>
  <c r="C1027" i="1"/>
  <c r="I1026" i="1"/>
  <c r="H1026" i="1"/>
  <c r="G1026" i="1"/>
  <c r="F1026" i="1"/>
  <c r="E1026" i="1"/>
  <c r="D1026" i="1"/>
  <c r="C1026" i="1"/>
  <c r="I1025" i="1"/>
  <c r="H1025" i="1"/>
  <c r="G1025" i="1"/>
  <c r="F1025" i="1"/>
  <c r="E1025" i="1"/>
  <c r="D1025" i="1"/>
  <c r="C1025" i="1"/>
  <c r="I1024" i="1"/>
  <c r="H1024" i="1"/>
  <c r="G1024" i="1"/>
  <c r="F1024" i="1"/>
  <c r="E1024" i="1"/>
  <c r="D1024" i="1"/>
  <c r="C1024" i="1"/>
  <c r="I1023" i="1"/>
  <c r="H1023" i="1"/>
  <c r="G1023" i="1"/>
  <c r="F1023" i="1"/>
  <c r="E1023" i="1"/>
  <c r="D1023" i="1"/>
  <c r="C1023" i="1"/>
  <c r="I1022" i="1"/>
  <c r="H1022" i="1"/>
  <c r="G1022" i="1"/>
  <c r="F1022" i="1"/>
  <c r="E1022" i="1"/>
  <c r="D1022" i="1"/>
  <c r="C1022" i="1"/>
  <c r="I1021" i="1"/>
  <c r="H1021" i="1"/>
  <c r="G1021" i="1"/>
  <c r="F1021" i="1"/>
  <c r="E1021" i="1"/>
  <c r="D1021" i="1"/>
  <c r="C1021" i="1"/>
  <c r="I1020" i="1"/>
  <c r="H1020" i="1"/>
  <c r="G1020" i="1"/>
  <c r="F1020" i="1"/>
  <c r="E1020" i="1"/>
  <c r="D1020" i="1"/>
  <c r="C1020" i="1"/>
  <c r="I1019" i="1"/>
  <c r="H1019" i="1"/>
  <c r="G1019" i="1"/>
  <c r="F1019" i="1"/>
  <c r="E1019" i="1"/>
  <c r="D1019" i="1"/>
  <c r="C1019" i="1"/>
  <c r="I1018" i="1"/>
  <c r="H1018" i="1"/>
  <c r="G1018" i="1"/>
  <c r="F1018" i="1"/>
  <c r="E1018" i="1"/>
  <c r="D1018" i="1"/>
  <c r="C1018" i="1"/>
  <c r="I1017" i="1"/>
  <c r="H1017" i="1"/>
  <c r="G1017" i="1"/>
  <c r="F1017" i="1"/>
  <c r="E1017" i="1"/>
  <c r="D1017" i="1"/>
  <c r="C1017" i="1"/>
  <c r="I1016" i="1"/>
  <c r="H1016" i="1"/>
  <c r="G1016" i="1"/>
  <c r="F1016" i="1"/>
  <c r="E1016" i="1"/>
  <c r="D1016" i="1"/>
  <c r="C1016" i="1"/>
  <c r="I1015" i="1"/>
  <c r="H1015" i="1"/>
  <c r="G1015" i="1"/>
  <c r="F1015" i="1"/>
  <c r="E1015" i="1"/>
  <c r="D1015" i="1"/>
  <c r="C1015" i="1"/>
  <c r="I1014" i="1"/>
  <c r="H1014" i="1"/>
  <c r="G1014" i="1"/>
  <c r="F1014" i="1"/>
  <c r="E1014" i="1"/>
  <c r="D1014" i="1"/>
  <c r="C1014" i="1"/>
  <c r="I1013" i="1"/>
  <c r="H1013" i="1"/>
  <c r="G1013" i="1"/>
  <c r="F1013" i="1"/>
  <c r="E1013" i="1"/>
  <c r="D1013" i="1"/>
  <c r="C1013" i="1"/>
  <c r="I1012" i="1"/>
  <c r="H1012" i="1"/>
  <c r="G1012" i="1"/>
  <c r="F1012" i="1"/>
  <c r="E1012" i="1"/>
  <c r="D1012" i="1"/>
  <c r="C1012" i="1"/>
  <c r="I1011" i="1"/>
  <c r="H1011" i="1"/>
  <c r="G1011" i="1"/>
  <c r="F1011" i="1"/>
  <c r="E1011" i="1"/>
  <c r="D1011" i="1"/>
  <c r="C1011" i="1"/>
  <c r="I1010" i="1"/>
  <c r="H1010" i="1"/>
  <c r="G1010" i="1"/>
  <c r="F1010" i="1"/>
  <c r="E1010" i="1"/>
  <c r="D1010" i="1"/>
  <c r="C1010" i="1"/>
  <c r="I1009" i="1"/>
  <c r="H1009" i="1"/>
  <c r="G1009" i="1"/>
  <c r="F1009" i="1"/>
  <c r="E1009" i="1"/>
  <c r="D1009" i="1"/>
  <c r="C1009" i="1"/>
  <c r="I1008" i="1"/>
  <c r="H1008" i="1"/>
  <c r="G1008" i="1"/>
  <c r="F1008" i="1"/>
  <c r="E1008" i="1"/>
  <c r="D1008" i="1"/>
  <c r="C1008" i="1"/>
  <c r="I1007" i="1"/>
  <c r="H1007" i="1"/>
  <c r="G1007" i="1"/>
  <c r="F1007" i="1"/>
  <c r="E1007" i="1"/>
  <c r="D1007" i="1"/>
  <c r="C1007" i="1"/>
  <c r="I1006" i="1"/>
  <c r="H1006" i="1"/>
  <c r="G1006" i="1"/>
  <c r="F1006" i="1"/>
  <c r="E1006" i="1"/>
  <c r="D1006" i="1"/>
  <c r="C1006" i="1"/>
  <c r="I1005" i="1"/>
  <c r="H1005" i="1"/>
  <c r="G1005" i="1"/>
  <c r="F1005" i="1"/>
  <c r="E1005" i="1"/>
  <c r="D1005" i="1"/>
  <c r="C1005" i="1"/>
  <c r="I1004" i="1"/>
  <c r="H1004" i="1"/>
  <c r="G1004" i="1"/>
  <c r="F1004" i="1"/>
  <c r="E1004" i="1"/>
  <c r="D1004" i="1"/>
  <c r="C1004" i="1"/>
  <c r="I1003" i="1"/>
  <c r="H1003" i="1"/>
  <c r="G1003" i="1"/>
  <c r="F1003" i="1"/>
  <c r="E1003" i="1"/>
  <c r="D1003" i="1"/>
  <c r="C1003" i="1"/>
  <c r="I1002" i="1"/>
  <c r="H1002" i="1"/>
  <c r="G1002" i="1"/>
  <c r="F1002" i="1"/>
  <c r="E1002" i="1"/>
  <c r="D1002" i="1"/>
  <c r="C1002" i="1"/>
  <c r="I1001" i="1"/>
  <c r="H1001" i="1"/>
  <c r="G1001" i="1"/>
  <c r="F1001" i="1"/>
  <c r="E1001" i="1"/>
  <c r="D1001" i="1"/>
  <c r="C1001" i="1"/>
  <c r="I1000" i="1"/>
  <c r="H1000" i="1"/>
  <c r="G1000" i="1"/>
  <c r="F1000" i="1"/>
  <c r="E1000" i="1"/>
  <c r="D1000" i="1"/>
  <c r="C1000" i="1"/>
  <c r="I999" i="1"/>
  <c r="H999" i="1"/>
  <c r="G999" i="1"/>
  <c r="F999" i="1"/>
  <c r="E999" i="1"/>
  <c r="D999" i="1"/>
  <c r="C999" i="1"/>
  <c r="I998" i="1"/>
  <c r="H998" i="1"/>
  <c r="G998" i="1"/>
  <c r="F998" i="1"/>
  <c r="E998" i="1"/>
  <c r="D998" i="1"/>
  <c r="C998" i="1"/>
  <c r="I997" i="1"/>
  <c r="H997" i="1"/>
  <c r="G997" i="1"/>
  <c r="F997" i="1"/>
  <c r="E997" i="1"/>
  <c r="D997" i="1"/>
  <c r="C997" i="1"/>
  <c r="I996" i="1"/>
  <c r="H996" i="1"/>
  <c r="G996" i="1"/>
  <c r="F996" i="1"/>
  <c r="E996" i="1"/>
  <c r="D996" i="1"/>
  <c r="C996" i="1"/>
  <c r="I995" i="1"/>
  <c r="H995" i="1"/>
  <c r="G995" i="1"/>
  <c r="F995" i="1"/>
  <c r="E995" i="1"/>
  <c r="D995" i="1"/>
  <c r="C995" i="1"/>
  <c r="I994" i="1"/>
  <c r="H994" i="1"/>
  <c r="G994" i="1"/>
  <c r="F994" i="1"/>
  <c r="E994" i="1"/>
  <c r="D994" i="1"/>
  <c r="C994" i="1"/>
  <c r="I993" i="1"/>
  <c r="H993" i="1"/>
  <c r="G993" i="1"/>
  <c r="F993" i="1"/>
  <c r="E993" i="1"/>
  <c r="D993" i="1"/>
  <c r="C993" i="1"/>
  <c r="I992" i="1"/>
  <c r="H992" i="1"/>
  <c r="G992" i="1"/>
  <c r="F992" i="1"/>
  <c r="E992" i="1"/>
  <c r="D992" i="1"/>
  <c r="C992" i="1"/>
  <c r="I991" i="1"/>
  <c r="H991" i="1"/>
  <c r="G991" i="1"/>
  <c r="F991" i="1"/>
  <c r="E991" i="1"/>
  <c r="D991" i="1"/>
  <c r="C991" i="1"/>
  <c r="I990" i="1"/>
  <c r="H990" i="1"/>
  <c r="G990" i="1"/>
  <c r="F990" i="1"/>
  <c r="E990" i="1"/>
  <c r="D990" i="1"/>
  <c r="C990" i="1"/>
  <c r="I989" i="1"/>
  <c r="H989" i="1"/>
  <c r="G989" i="1"/>
  <c r="F989" i="1"/>
  <c r="E989" i="1"/>
  <c r="D989" i="1"/>
  <c r="C989" i="1"/>
  <c r="I988" i="1"/>
  <c r="H988" i="1"/>
  <c r="G988" i="1"/>
  <c r="F988" i="1"/>
  <c r="E988" i="1"/>
  <c r="D988" i="1"/>
  <c r="C988" i="1"/>
  <c r="I987" i="1"/>
  <c r="H987" i="1"/>
  <c r="G987" i="1"/>
  <c r="F987" i="1"/>
  <c r="E987" i="1"/>
  <c r="D987" i="1"/>
  <c r="C987" i="1"/>
  <c r="I986" i="1"/>
  <c r="H986" i="1"/>
  <c r="G986" i="1"/>
  <c r="F986" i="1"/>
  <c r="E986" i="1"/>
  <c r="D986" i="1"/>
  <c r="C986" i="1"/>
  <c r="I985" i="1"/>
  <c r="H985" i="1"/>
  <c r="G985" i="1"/>
  <c r="F985" i="1"/>
  <c r="E985" i="1"/>
  <c r="D985" i="1"/>
  <c r="C985" i="1"/>
  <c r="I984" i="1"/>
  <c r="H984" i="1"/>
  <c r="G984" i="1"/>
  <c r="F984" i="1"/>
  <c r="E984" i="1"/>
  <c r="D984" i="1"/>
  <c r="C984" i="1"/>
  <c r="I983" i="1"/>
  <c r="H983" i="1"/>
  <c r="G983" i="1"/>
  <c r="F983" i="1"/>
  <c r="E983" i="1"/>
  <c r="D983" i="1"/>
  <c r="C983" i="1"/>
  <c r="I982" i="1"/>
  <c r="H982" i="1"/>
  <c r="G982" i="1"/>
  <c r="F982" i="1"/>
  <c r="E982" i="1"/>
  <c r="D982" i="1"/>
  <c r="C982" i="1"/>
  <c r="I981" i="1"/>
  <c r="H981" i="1"/>
  <c r="G981" i="1"/>
  <c r="F981" i="1"/>
  <c r="E981" i="1"/>
  <c r="D981" i="1"/>
  <c r="C981" i="1"/>
  <c r="I980" i="1"/>
  <c r="H980" i="1"/>
  <c r="G980" i="1"/>
  <c r="F980" i="1"/>
  <c r="E980" i="1"/>
  <c r="D980" i="1"/>
  <c r="C980" i="1"/>
  <c r="I979" i="1"/>
  <c r="H979" i="1"/>
  <c r="G979" i="1"/>
  <c r="F979" i="1"/>
  <c r="E979" i="1"/>
  <c r="D979" i="1"/>
  <c r="C979" i="1"/>
  <c r="I978" i="1"/>
  <c r="H978" i="1"/>
  <c r="G978" i="1"/>
  <c r="F978" i="1"/>
  <c r="E978" i="1"/>
  <c r="D978" i="1"/>
  <c r="C978" i="1"/>
  <c r="I977" i="1"/>
  <c r="H977" i="1"/>
  <c r="G977" i="1"/>
  <c r="F977" i="1"/>
  <c r="E977" i="1"/>
  <c r="D977" i="1"/>
  <c r="C977" i="1"/>
  <c r="I976" i="1"/>
  <c r="H976" i="1"/>
  <c r="G976" i="1"/>
  <c r="F976" i="1"/>
  <c r="E976" i="1"/>
  <c r="D976" i="1"/>
  <c r="C976" i="1"/>
  <c r="I975" i="1"/>
  <c r="H975" i="1"/>
  <c r="G975" i="1"/>
  <c r="F975" i="1"/>
  <c r="E975" i="1"/>
  <c r="D975" i="1"/>
  <c r="C975" i="1"/>
  <c r="I974" i="1"/>
  <c r="H974" i="1"/>
  <c r="G974" i="1"/>
  <c r="F974" i="1"/>
  <c r="E974" i="1"/>
  <c r="D974" i="1"/>
  <c r="C974" i="1"/>
  <c r="I973" i="1"/>
  <c r="H973" i="1"/>
  <c r="G973" i="1"/>
  <c r="F973" i="1"/>
  <c r="E973" i="1"/>
  <c r="D973" i="1"/>
  <c r="C973" i="1"/>
  <c r="I972" i="1"/>
  <c r="H972" i="1"/>
  <c r="G972" i="1"/>
  <c r="F972" i="1"/>
  <c r="E972" i="1"/>
  <c r="D972" i="1"/>
  <c r="C972" i="1"/>
  <c r="I971" i="1"/>
  <c r="H971" i="1"/>
  <c r="G971" i="1"/>
  <c r="F971" i="1"/>
  <c r="E971" i="1"/>
  <c r="D971" i="1"/>
  <c r="C971" i="1"/>
  <c r="I970" i="1"/>
  <c r="H970" i="1"/>
  <c r="G970" i="1"/>
  <c r="F970" i="1"/>
  <c r="E970" i="1"/>
  <c r="D970" i="1"/>
  <c r="C970" i="1"/>
  <c r="I969" i="1"/>
  <c r="H969" i="1"/>
  <c r="G969" i="1"/>
  <c r="F969" i="1"/>
  <c r="E969" i="1"/>
  <c r="D969" i="1"/>
  <c r="C969" i="1"/>
  <c r="I968" i="1"/>
  <c r="H968" i="1"/>
  <c r="G968" i="1"/>
  <c r="F968" i="1"/>
  <c r="E968" i="1"/>
  <c r="D968" i="1"/>
  <c r="C968" i="1"/>
  <c r="I967" i="1"/>
  <c r="H967" i="1"/>
  <c r="G967" i="1"/>
  <c r="F967" i="1"/>
  <c r="E967" i="1"/>
  <c r="D967" i="1"/>
  <c r="C967" i="1"/>
  <c r="I966" i="1"/>
  <c r="H966" i="1"/>
  <c r="G966" i="1"/>
  <c r="F966" i="1"/>
  <c r="E966" i="1"/>
  <c r="D966" i="1"/>
  <c r="C966" i="1"/>
  <c r="I965" i="1"/>
  <c r="H965" i="1"/>
  <c r="G965" i="1"/>
  <c r="F965" i="1"/>
  <c r="E965" i="1"/>
  <c r="D965" i="1"/>
  <c r="C965" i="1"/>
  <c r="I964" i="1"/>
  <c r="H964" i="1"/>
  <c r="G964" i="1"/>
  <c r="F964" i="1"/>
  <c r="E964" i="1"/>
  <c r="D964" i="1"/>
  <c r="C964" i="1"/>
  <c r="I963" i="1"/>
  <c r="H963" i="1"/>
  <c r="G963" i="1"/>
  <c r="F963" i="1"/>
  <c r="E963" i="1"/>
  <c r="D963" i="1"/>
  <c r="C963" i="1"/>
  <c r="I962" i="1"/>
  <c r="H962" i="1"/>
  <c r="G962" i="1"/>
  <c r="F962" i="1"/>
  <c r="E962" i="1"/>
  <c r="D962" i="1"/>
  <c r="C962" i="1"/>
  <c r="I961" i="1"/>
  <c r="H961" i="1"/>
  <c r="G961" i="1"/>
  <c r="F961" i="1"/>
  <c r="E961" i="1"/>
  <c r="D961" i="1"/>
  <c r="C961" i="1"/>
  <c r="I960" i="1"/>
  <c r="H960" i="1"/>
  <c r="G960" i="1"/>
  <c r="F960" i="1"/>
  <c r="E960" i="1"/>
  <c r="D960" i="1"/>
  <c r="C960" i="1"/>
  <c r="I959" i="1"/>
  <c r="H959" i="1"/>
  <c r="G959" i="1"/>
  <c r="F959" i="1"/>
  <c r="E959" i="1"/>
  <c r="D959" i="1"/>
  <c r="C959" i="1"/>
  <c r="I958" i="1"/>
  <c r="H958" i="1"/>
  <c r="G958" i="1"/>
  <c r="F958" i="1"/>
  <c r="E958" i="1"/>
  <c r="D958" i="1"/>
  <c r="C958" i="1"/>
  <c r="I957" i="1"/>
  <c r="H957" i="1"/>
  <c r="G957" i="1"/>
  <c r="F957" i="1"/>
  <c r="E957" i="1"/>
  <c r="D957" i="1"/>
  <c r="C957" i="1"/>
  <c r="I956" i="1"/>
  <c r="H956" i="1"/>
  <c r="G956" i="1"/>
  <c r="F956" i="1"/>
  <c r="E956" i="1"/>
  <c r="D956" i="1"/>
  <c r="C956" i="1"/>
  <c r="I955" i="1"/>
  <c r="H955" i="1"/>
  <c r="G955" i="1"/>
  <c r="F955" i="1"/>
  <c r="E955" i="1"/>
  <c r="D955" i="1"/>
  <c r="C955" i="1"/>
  <c r="I954" i="1"/>
  <c r="H954" i="1"/>
  <c r="G954" i="1"/>
  <c r="F954" i="1"/>
  <c r="E954" i="1"/>
  <c r="D954" i="1"/>
  <c r="C954" i="1"/>
  <c r="I953" i="1"/>
  <c r="H953" i="1"/>
  <c r="G953" i="1"/>
  <c r="F953" i="1"/>
  <c r="E953" i="1"/>
  <c r="D953" i="1"/>
  <c r="C953" i="1"/>
  <c r="I952" i="1"/>
  <c r="H952" i="1"/>
  <c r="G952" i="1"/>
  <c r="F952" i="1"/>
  <c r="E952" i="1"/>
  <c r="D952" i="1"/>
  <c r="C952" i="1"/>
  <c r="I951" i="1"/>
  <c r="H951" i="1"/>
  <c r="G951" i="1"/>
  <c r="F951" i="1"/>
  <c r="E951" i="1"/>
  <c r="D951" i="1"/>
  <c r="C951" i="1"/>
  <c r="I950" i="1"/>
  <c r="H950" i="1"/>
  <c r="G950" i="1"/>
  <c r="F950" i="1"/>
  <c r="E950" i="1"/>
  <c r="D950" i="1"/>
  <c r="C950" i="1"/>
  <c r="I949" i="1"/>
  <c r="H949" i="1"/>
  <c r="G949" i="1"/>
  <c r="F949" i="1"/>
  <c r="E949" i="1"/>
  <c r="D949" i="1"/>
  <c r="C949" i="1"/>
  <c r="I948" i="1"/>
  <c r="H948" i="1"/>
  <c r="G948" i="1"/>
  <c r="F948" i="1"/>
  <c r="E948" i="1"/>
  <c r="D948" i="1"/>
  <c r="C948" i="1"/>
  <c r="I947" i="1"/>
  <c r="H947" i="1"/>
  <c r="G947" i="1"/>
  <c r="F947" i="1"/>
  <c r="E947" i="1"/>
  <c r="D947" i="1"/>
  <c r="C947" i="1"/>
  <c r="I946" i="1"/>
  <c r="H946" i="1"/>
  <c r="G946" i="1"/>
  <c r="F946" i="1"/>
  <c r="E946" i="1"/>
  <c r="D946" i="1"/>
  <c r="C946" i="1"/>
  <c r="I945" i="1"/>
  <c r="H945" i="1"/>
  <c r="G945" i="1"/>
  <c r="F945" i="1"/>
  <c r="E945" i="1"/>
  <c r="D945" i="1"/>
  <c r="C945" i="1"/>
  <c r="I944" i="1"/>
  <c r="H944" i="1"/>
  <c r="G944" i="1"/>
  <c r="F944" i="1"/>
  <c r="E944" i="1"/>
  <c r="D944" i="1"/>
  <c r="C944" i="1"/>
  <c r="I943" i="1"/>
  <c r="H943" i="1"/>
  <c r="G943" i="1"/>
  <c r="F943" i="1"/>
  <c r="E943" i="1"/>
  <c r="D943" i="1"/>
  <c r="C943" i="1"/>
  <c r="I942" i="1"/>
  <c r="H942" i="1"/>
  <c r="G942" i="1"/>
  <c r="F942" i="1"/>
  <c r="E942" i="1"/>
  <c r="D942" i="1"/>
  <c r="C942" i="1"/>
  <c r="I941" i="1"/>
  <c r="H941" i="1"/>
  <c r="G941" i="1"/>
  <c r="F941" i="1"/>
  <c r="E941" i="1"/>
  <c r="D941" i="1"/>
  <c r="C941" i="1"/>
  <c r="I940" i="1"/>
  <c r="H940" i="1"/>
  <c r="G940" i="1"/>
  <c r="F940" i="1"/>
  <c r="E940" i="1"/>
  <c r="D940" i="1"/>
  <c r="C940" i="1"/>
  <c r="I939" i="1"/>
  <c r="H939" i="1"/>
  <c r="G939" i="1"/>
  <c r="F939" i="1"/>
  <c r="E939" i="1"/>
  <c r="D939" i="1"/>
  <c r="C939" i="1"/>
  <c r="I938" i="1"/>
  <c r="H938" i="1"/>
  <c r="G938" i="1"/>
  <c r="F938" i="1"/>
  <c r="E938" i="1"/>
  <c r="D938" i="1"/>
  <c r="C938" i="1"/>
  <c r="I937" i="1"/>
  <c r="H937" i="1"/>
  <c r="G937" i="1"/>
  <c r="F937" i="1"/>
  <c r="E937" i="1"/>
  <c r="D937" i="1"/>
  <c r="C937" i="1"/>
  <c r="I936" i="1"/>
  <c r="H936" i="1"/>
  <c r="G936" i="1"/>
  <c r="F936" i="1"/>
  <c r="E936" i="1"/>
  <c r="D936" i="1"/>
  <c r="C936" i="1"/>
  <c r="I935" i="1"/>
  <c r="H935" i="1"/>
  <c r="G935" i="1"/>
  <c r="F935" i="1"/>
  <c r="E935" i="1"/>
  <c r="D935" i="1"/>
  <c r="C935" i="1"/>
  <c r="I934" i="1"/>
  <c r="H934" i="1"/>
  <c r="G934" i="1"/>
  <c r="F934" i="1"/>
  <c r="E934" i="1"/>
  <c r="D934" i="1"/>
  <c r="C934" i="1"/>
  <c r="I933" i="1"/>
  <c r="H933" i="1"/>
  <c r="G933" i="1"/>
  <c r="F933" i="1"/>
  <c r="E933" i="1"/>
  <c r="D933" i="1"/>
  <c r="C933" i="1"/>
  <c r="I932" i="1"/>
  <c r="H932" i="1"/>
  <c r="G932" i="1"/>
  <c r="F932" i="1"/>
  <c r="E932" i="1"/>
  <c r="D932" i="1"/>
  <c r="C932" i="1"/>
  <c r="I931" i="1"/>
  <c r="H931" i="1"/>
  <c r="G931" i="1"/>
  <c r="F931" i="1"/>
  <c r="E931" i="1"/>
  <c r="D931" i="1"/>
  <c r="C931" i="1"/>
  <c r="I930" i="1"/>
  <c r="H930" i="1"/>
  <c r="G930" i="1"/>
  <c r="F930" i="1"/>
  <c r="E930" i="1"/>
  <c r="D930" i="1"/>
  <c r="C930" i="1"/>
  <c r="I929" i="1"/>
  <c r="H929" i="1"/>
  <c r="G929" i="1"/>
  <c r="F929" i="1"/>
  <c r="E929" i="1"/>
  <c r="D929" i="1"/>
  <c r="C929" i="1"/>
  <c r="I928" i="1"/>
  <c r="H928" i="1"/>
  <c r="G928" i="1"/>
  <c r="F928" i="1"/>
  <c r="E928" i="1"/>
  <c r="D928" i="1"/>
  <c r="C928" i="1"/>
  <c r="I927" i="1"/>
  <c r="H927" i="1"/>
  <c r="G927" i="1"/>
  <c r="F927" i="1"/>
  <c r="E927" i="1"/>
  <c r="D927" i="1"/>
  <c r="C927" i="1"/>
  <c r="I926" i="1"/>
  <c r="H926" i="1"/>
  <c r="G926" i="1"/>
  <c r="F926" i="1"/>
  <c r="E926" i="1"/>
  <c r="D926" i="1"/>
  <c r="C926" i="1"/>
  <c r="I925" i="1"/>
  <c r="H925" i="1"/>
  <c r="G925" i="1"/>
  <c r="F925" i="1"/>
  <c r="E925" i="1"/>
  <c r="D925" i="1"/>
  <c r="C925" i="1"/>
  <c r="I924" i="1"/>
  <c r="H924" i="1"/>
  <c r="G924" i="1"/>
  <c r="F924" i="1"/>
  <c r="E924" i="1"/>
  <c r="D924" i="1"/>
  <c r="C924" i="1"/>
  <c r="I923" i="1"/>
  <c r="H923" i="1"/>
  <c r="G923" i="1"/>
  <c r="F923" i="1"/>
  <c r="E923" i="1"/>
  <c r="D923" i="1"/>
  <c r="C923" i="1"/>
  <c r="I922" i="1"/>
  <c r="H922" i="1"/>
  <c r="G922" i="1"/>
  <c r="F922" i="1"/>
  <c r="E922" i="1"/>
  <c r="D922" i="1"/>
  <c r="C922" i="1"/>
  <c r="I921" i="1"/>
  <c r="H921" i="1"/>
  <c r="G921" i="1"/>
  <c r="F921" i="1"/>
  <c r="E921" i="1"/>
  <c r="D921" i="1"/>
  <c r="C921" i="1"/>
  <c r="I920" i="1"/>
  <c r="H920" i="1"/>
  <c r="G920" i="1"/>
  <c r="F920" i="1"/>
  <c r="E920" i="1"/>
  <c r="D920" i="1"/>
  <c r="C920" i="1"/>
  <c r="I919" i="1"/>
  <c r="H919" i="1"/>
  <c r="G919" i="1"/>
  <c r="F919" i="1"/>
  <c r="E919" i="1"/>
  <c r="D919" i="1"/>
  <c r="C919" i="1"/>
  <c r="I918" i="1"/>
  <c r="H918" i="1"/>
  <c r="G918" i="1"/>
  <c r="F918" i="1"/>
  <c r="E918" i="1"/>
  <c r="D918" i="1"/>
  <c r="C918" i="1"/>
  <c r="I917" i="1"/>
  <c r="H917" i="1"/>
  <c r="G917" i="1"/>
  <c r="F917" i="1"/>
  <c r="E917" i="1"/>
  <c r="D917" i="1"/>
  <c r="C917" i="1"/>
  <c r="I916" i="1"/>
  <c r="H916" i="1"/>
  <c r="G916" i="1"/>
  <c r="F916" i="1"/>
  <c r="E916" i="1"/>
  <c r="D916" i="1"/>
  <c r="C916" i="1"/>
  <c r="I915" i="1"/>
  <c r="H915" i="1"/>
  <c r="G915" i="1"/>
  <c r="F915" i="1"/>
  <c r="E915" i="1"/>
  <c r="D915" i="1"/>
  <c r="C915" i="1"/>
  <c r="I914" i="1"/>
  <c r="H914" i="1"/>
  <c r="G914" i="1"/>
  <c r="F914" i="1"/>
  <c r="E914" i="1"/>
  <c r="D914" i="1"/>
  <c r="C914" i="1"/>
  <c r="I913" i="1"/>
  <c r="H913" i="1"/>
  <c r="G913" i="1"/>
  <c r="F913" i="1"/>
  <c r="E913" i="1"/>
  <c r="D913" i="1"/>
  <c r="C913" i="1"/>
  <c r="I912" i="1"/>
  <c r="H912" i="1"/>
  <c r="G912" i="1"/>
  <c r="F912" i="1"/>
  <c r="E912" i="1"/>
  <c r="D912" i="1"/>
  <c r="C912" i="1"/>
  <c r="I911" i="1"/>
  <c r="H911" i="1"/>
  <c r="G911" i="1"/>
  <c r="F911" i="1"/>
  <c r="E911" i="1"/>
  <c r="D911" i="1"/>
  <c r="C911" i="1"/>
  <c r="I910" i="1"/>
  <c r="H910" i="1"/>
  <c r="G910" i="1"/>
  <c r="F910" i="1"/>
  <c r="E910" i="1"/>
  <c r="D910" i="1"/>
  <c r="C910" i="1"/>
  <c r="I909" i="1"/>
  <c r="H909" i="1"/>
  <c r="G909" i="1"/>
  <c r="F909" i="1"/>
  <c r="E909" i="1"/>
  <c r="D909" i="1"/>
  <c r="C909" i="1"/>
  <c r="I908" i="1"/>
  <c r="H908" i="1"/>
  <c r="G908" i="1"/>
  <c r="F908" i="1"/>
  <c r="E908" i="1"/>
  <c r="D908" i="1"/>
  <c r="C908" i="1"/>
  <c r="I907" i="1"/>
  <c r="H907" i="1"/>
  <c r="G907" i="1"/>
  <c r="F907" i="1"/>
  <c r="E907" i="1"/>
  <c r="D907" i="1"/>
  <c r="C907" i="1"/>
  <c r="I906" i="1"/>
  <c r="H906" i="1"/>
  <c r="G906" i="1"/>
  <c r="F906" i="1"/>
  <c r="E906" i="1"/>
  <c r="D906" i="1"/>
  <c r="C906" i="1"/>
  <c r="I905" i="1"/>
  <c r="H905" i="1"/>
  <c r="G905" i="1"/>
  <c r="F905" i="1"/>
  <c r="E905" i="1"/>
  <c r="D905" i="1"/>
  <c r="C905" i="1"/>
  <c r="I904" i="1"/>
  <c r="H904" i="1"/>
  <c r="G904" i="1"/>
  <c r="F904" i="1"/>
  <c r="E904" i="1"/>
  <c r="D904" i="1"/>
  <c r="C904" i="1"/>
  <c r="I903" i="1"/>
  <c r="H903" i="1"/>
  <c r="G903" i="1"/>
  <c r="F903" i="1"/>
  <c r="E903" i="1"/>
  <c r="D903" i="1"/>
  <c r="C903" i="1"/>
  <c r="I902" i="1"/>
  <c r="H902" i="1"/>
  <c r="G902" i="1"/>
  <c r="F902" i="1"/>
  <c r="E902" i="1"/>
  <c r="D902" i="1"/>
  <c r="C902" i="1"/>
  <c r="I901" i="1"/>
  <c r="H901" i="1"/>
  <c r="G901" i="1"/>
  <c r="F901" i="1"/>
  <c r="E901" i="1"/>
  <c r="D901" i="1"/>
  <c r="C901" i="1"/>
  <c r="I900" i="1"/>
  <c r="H900" i="1"/>
  <c r="G900" i="1"/>
  <c r="F900" i="1"/>
  <c r="E900" i="1"/>
  <c r="D900" i="1"/>
  <c r="C900" i="1"/>
  <c r="I899" i="1"/>
  <c r="H899" i="1"/>
  <c r="G899" i="1"/>
  <c r="F899" i="1"/>
  <c r="E899" i="1"/>
  <c r="D899" i="1"/>
  <c r="C899" i="1"/>
  <c r="I898" i="1"/>
  <c r="H898" i="1"/>
  <c r="G898" i="1"/>
  <c r="F898" i="1"/>
  <c r="E898" i="1"/>
  <c r="D898" i="1"/>
  <c r="C898" i="1"/>
  <c r="I897" i="1"/>
  <c r="H897" i="1"/>
  <c r="G897" i="1"/>
  <c r="F897" i="1"/>
  <c r="E897" i="1"/>
  <c r="D897" i="1"/>
  <c r="C897" i="1"/>
  <c r="I896" i="1"/>
  <c r="H896" i="1"/>
  <c r="G896" i="1"/>
  <c r="F896" i="1"/>
  <c r="E896" i="1"/>
  <c r="D896" i="1"/>
  <c r="C896" i="1"/>
  <c r="I895" i="1"/>
  <c r="H895" i="1"/>
  <c r="G895" i="1"/>
  <c r="F895" i="1"/>
  <c r="E895" i="1"/>
  <c r="D895" i="1"/>
  <c r="C895" i="1"/>
  <c r="I894" i="1"/>
  <c r="H894" i="1"/>
  <c r="G894" i="1"/>
  <c r="F894" i="1"/>
  <c r="E894" i="1"/>
  <c r="D894" i="1"/>
  <c r="C894" i="1"/>
  <c r="I893" i="1"/>
  <c r="H893" i="1"/>
  <c r="G893" i="1"/>
  <c r="F893" i="1"/>
  <c r="E893" i="1"/>
  <c r="D893" i="1"/>
  <c r="C893" i="1"/>
  <c r="I892" i="1"/>
  <c r="H892" i="1"/>
  <c r="G892" i="1"/>
  <c r="F892" i="1"/>
  <c r="E892" i="1"/>
  <c r="D892" i="1"/>
  <c r="C892" i="1"/>
  <c r="I891" i="1"/>
  <c r="H891" i="1"/>
  <c r="G891" i="1"/>
  <c r="F891" i="1"/>
  <c r="E891" i="1"/>
  <c r="D891" i="1"/>
  <c r="C891" i="1"/>
  <c r="I890" i="1"/>
  <c r="H890" i="1"/>
  <c r="G890" i="1"/>
  <c r="F890" i="1"/>
  <c r="E890" i="1"/>
  <c r="D890" i="1"/>
  <c r="C890" i="1"/>
  <c r="I889" i="1"/>
  <c r="H889" i="1"/>
  <c r="G889" i="1"/>
  <c r="F889" i="1"/>
  <c r="E889" i="1"/>
  <c r="D889" i="1"/>
  <c r="C889" i="1"/>
  <c r="I888" i="1"/>
  <c r="H888" i="1"/>
  <c r="G888" i="1"/>
  <c r="F888" i="1"/>
  <c r="E888" i="1"/>
  <c r="D888" i="1"/>
  <c r="C888" i="1"/>
  <c r="I887" i="1"/>
  <c r="H887" i="1"/>
  <c r="G887" i="1"/>
  <c r="F887" i="1"/>
  <c r="E887" i="1"/>
  <c r="D887" i="1"/>
  <c r="C887" i="1"/>
  <c r="I886" i="1"/>
  <c r="H886" i="1"/>
  <c r="G886" i="1"/>
  <c r="F886" i="1"/>
  <c r="E886" i="1"/>
  <c r="D886" i="1"/>
  <c r="C886" i="1"/>
  <c r="I885" i="1"/>
  <c r="H885" i="1"/>
  <c r="G885" i="1"/>
  <c r="F885" i="1"/>
  <c r="E885" i="1"/>
  <c r="D885" i="1"/>
  <c r="C885" i="1"/>
  <c r="I884" i="1"/>
  <c r="H884" i="1"/>
  <c r="G884" i="1"/>
  <c r="F884" i="1"/>
  <c r="E884" i="1"/>
  <c r="D884" i="1"/>
  <c r="C884" i="1"/>
  <c r="I883" i="1"/>
  <c r="H883" i="1"/>
  <c r="G883" i="1"/>
  <c r="F883" i="1"/>
  <c r="E883" i="1"/>
  <c r="D883" i="1"/>
  <c r="C883" i="1"/>
  <c r="I882" i="1"/>
  <c r="H882" i="1"/>
  <c r="G882" i="1"/>
  <c r="F882" i="1"/>
  <c r="E882" i="1"/>
  <c r="D882" i="1"/>
  <c r="C882" i="1"/>
  <c r="I881" i="1"/>
  <c r="H881" i="1"/>
  <c r="G881" i="1"/>
  <c r="F881" i="1"/>
  <c r="E881" i="1"/>
  <c r="D881" i="1"/>
  <c r="C881" i="1"/>
  <c r="I880" i="1"/>
  <c r="H880" i="1"/>
  <c r="G880" i="1"/>
  <c r="F880" i="1"/>
  <c r="E880" i="1"/>
  <c r="D880" i="1"/>
  <c r="C880" i="1"/>
  <c r="I879" i="1"/>
  <c r="H879" i="1"/>
  <c r="G879" i="1"/>
  <c r="F879" i="1"/>
  <c r="E879" i="1"/>
  <c r="D879" i="1"/>
  <c r="C879" i="1"/>
  <c r="I878" i="1"/>
  <c r="H878" i="1"/>
  <c r="G878" i="1"/>
  <c r="F878" i="1"/>
  <c r="E878" i="1"/>
  <c r="D878" i="1"/>
  <c r="C878" i="1"/>
  <c r="I877" i="1"/>
  <c r="H877" i="1"/>
  <c r="G877" i="1"/>
  <c r="F877" i="1"/>
  <c r="E877" i="1"/>
  <c r="D877" i="1"/>
  <c r="C877" i="1"/>
  <c r="I876" i="1"/>
  <c r="H876" i="1"/>
  <c r="G876" i="1"/>
  <c r="F876" i="1"/>
  <c r="E876" i="1"/>
  <c r="D876" i="1"/>
  <c r="C876" i="1"/>
  <c r="I875" i="1"/>
  <c r="H875" i="1"/>
  <c r="G875" i="1"/>
  <c r="F875" i="1"/>
  <c r="E875" i="1"/>
  <c r="D875" i="1"/>
  <c r="C875" i="1"/>
  <c r="I874" i="1"/>
  <c r="H874" i="1"/>
  <c r="G874" i="1"/>
  <c r="F874" i="1"/>
  <c r="E874" i="1"/>
  <c r="D874" i="1"/>
  <c r="C874" i="1"/>
  <c r="I873" i="1"/>
  <c r="H873" i="1"/>
  <c r="G873" i="1"/>
  <c r="F873" i="1"/>
  <c r="E873" i="1"/>
  <c r="D873" i="1"/>
  <c r="C873" i="1"/>
  <c r="I872" i="1"/>
  <c r="H872" i="1"/>
  <c r="G872" i="1"/>
  <c r="F872" i="1"/>
  <c r="E872" i="1"/>
  <c r="D872" i="1"/>
  <c r="C872" i="1"/>
  <c r="I871" i="1"/>
  <c r="H871" i="1"/>
  <c r="G871" i="1"/>
  <c r="F871" i="1"/>
  <c r="E871" i="1"/>
  <c r="D871" i="1"/>
  <c r="C871" i="1"/>
  <c r="I870" i="1"/>
  <c r="H870" i="1"/>
  <c r="G870" i="1"/>
  <c r="F870" i="1"/>
  <c r="E870" i="1"/>
  <c r="D870" i="1"/>
  <c r="C870" i="1"/>
  <c r="I869" i="1"/>
  <c r="H869" i="1"/>
  <c r="G869" i="1"/>
  <c r="F869" i="1"/>
  <c r="E869" i="1"/>
  <c r="D869" i="1"/>
  <c r="C869" i="1"/>
  <c r="I868" i="1"/>
  <c r="H868" i="1"/>
  <c r="G868" i="1"/>
  <c r="F868" i="1"/>
  <c r="E868" i="1"/>
  <c r="D868" i="1"/>
  <c r="C868" i="1"/>
  <c r="I867" i="1"/>
  <c r="H867" i="1"/>
  <c r="G867" i="1"/>
  <c r="F867" i="1"/>
  <c r="E867" i="1"/>
  <c r="D867" i="1"/>
  <c r="C867" i="1"/>
  <c r="I866" i="1"/>
  <c r="H866" i="1"/>
  <c r="G866" i="1"/>
  <c r="F866" i="1"/>
  <c r="E866" i="1"/>
  <c r="D866" i="1"/>
  <c r="C866" i="1"/>
  <c r="I865" i="1"/>
  <c r="H865" i="1"/>
  <c r="G865" i="1"/>
  <c r="F865" i="1"/>
  <c r="E865" i="1"/>
  <c r="D865" i="1"/>
  <c r="C865" i="1"/>
  <c r="I864" i="1"/>
  <c r="H864" i="1"/>
  <c r="G864" i="1"/>
  <c r="F864" i="1"/>
  <c r="E864" i="1"/>
  <c r="D864" i="1"/>
  <c r="C864" i="1"/>
  <c r="I863" i="1"/>
  <c r="H863" i="1"/>
  <c r="G863" i="1"/>
  <c r="F863" i="1"/>
  <c r="E863" i="1"/>
  <c r="D863" i="1"/>
  <c r="C863" i="1"/>
  <c r="I862" i="1"/>
  <c r="H862" i="1"/>
  <c r="G862" i="1"/>
  <c r="F862" i="1"/>
  <c r="E862" i="1"/>
  <c r="D862" i="1"/>
  <c r="C862" i="1"/>
  <c r="I861" i="1"/>
  <c r="H861" i="1"/>
  <c r="G861" i="1"/>
  <c r="F861" i="1"/>
  <c r="E861" i="1"/>
  <c r="D861" i="1"/>
  <c r="C861" i="1"/>
  <c r="I860" i="1"/>
  <c r="H860" i="1"/>
  <c r="G860" i="1"/>
  <c r="F860" i="1"/>
  <c r="E860" i="1"/>
  <c r="D860" i="1"/>
  <c r="C860" i="1"/>
  <c r="I859" i="1"/>
  <c r="H859" i="1"/>
  <c r="G859" i="1"/>
  <c r="F859" i="1"/>
  <c r="E859" i="1"/>
  <c r="D859" i="1"/>
  <c r="C859" i="1"/>
  <c r="I858" i="1"/>
  <c r="H858" i="1"/>
  <c r="G858" i="1"/>
  <c r="F858" i="1"/>
  <c r="E858" i="1"/>
  <c r="D858" i="1"/>
  <c r="C858" i="1"/>
  <c r="I857" i="1"/>
  <c r="H857" i="1"/>
  <c r="G857" i="1"/>
  <c r="F857" i="1"/>
  <c r="E857" i="1"/>
  <c r="D857" i="1"/>
  <c r="C857" i="1"/>
  <c r="I856" i="1"/>
  <c r="H856" i="1"/>
  <c r="G856" i="1"/>
  <c r="F856" i="1"/>
  <c r="E856" i="1"/>
  <c r="D856" i="1"/>
  <c r="C856" i="1"/>
  <c r="I855" i="1"/>
  <c r="H855" i="1"/>
  <c r="G855" i="1"/>
  <c r="F855" i="1"/>
  <c r="E855" i="1"/>
  <c r="D855" i="1"/>
  <c r="C855" i="1"/>
  <c r="I854" i="1"/>
  <c r="H854" i="1"/>
  <c r="G854" i="1"/>
  <c r="F854" i="1"/>
  <c r="E854" i="1"/>
  <c r="D854" i="1"/>
  <c r="C854" i="1"/>
  <c r="I853" i="1"/>
  <c r="H853" i="1"/>
  <c r="G853" i="1"/>
  <c r="F853" i="1"/>
  <c r="E853" i="1"/>
  <c r="D853" i="1"/>
  <c r="C853" i="1"/>
  <c r="I852" i="1"/>
  <c r="H852" i="1"/>
  <c r="G852" i="1"/>
  <c r="F852" i="1"/>
  <c r="E852" i="1"/>
  <c r="D852" i="1"/>
  <c r="C852" i="1"/>
  <c r="I851" i="1"/>
  <c r="H851" i="1"/>
  <c r="G851" i="1"/>
  <c r="F851" i="1"/>
  <c r="E851" i="1"/>
  <c r="D851" i="1"/>
  <c r="C851" i="1"/>
  <c r="I850" i="1"/>
  <c r="H850" i="1"/>
  <c r="G850" i="1"/>
  <c r="F850" i="1"/>
  <c r="E850" i="1"/>
  <c r="D850" i="1"/>
  <c r="C850" i="1"/>
  <c r="I849" i="1"/>
  <c r="H849" i="1"/>
  <c r="G849" i="1"/>
  <c r="F849" i="1"/>
  <c r="E849" i="1"/>
  <c r="D849" i="1"/>
  <c r="C849" i="1"/>
  <c r="I848" i="1"/>
  <c r="H848" i="1"/>
  <c r="G848" i="1"/>
  <c r="F848" i="1"/>
  <c r="E848" i="1"/>
  <c r="D848" i="1"/>
  <c r="C848" i="1"/>
  <c r="I847" i="1"/>
  <c r="H847" i="1"/>
  <c r="G847" i="1"/>
  <c r="F847" i="1"/>
  <c r="E847" i="1"/>
  <c r="D847" i="1"/>
  <c r="C847" i="1"/>
  <c r="I846" i="1"/>
  <c r="H846" i="1"/>
  <c r="G846" i="1"/>
  <c r="F846" i="1"/>
  <c r="E846" i="1"/>
  <c r="D846" i="1"/>
  <c r="C846" i="1"/>
  <c r="I845" i="1"/>
  <c r="H845" i="1"/>
  <c r="G845" i="1"/>
  <c r="F845" i="1"/>
  <c r="E845" i="1"/>
  <c r="D845" i="1"/>
  <c r="C845" i="1"/>
  <c r="I844" i="1"/>
  <c r="H844" i="1"/>
  <c r="G844" i="1"/>
  <c r="F844" i="1"/>
  <c r="E844" i="1"/>
  <c r="D844" i="1"/>
  <c r="C844" i="1"/>
  <c r="I843" i="1"/>
  <c r="H843" i="1"/>
  <c r="G843" i="1"/>
  <c r="F843" i="1"/>
  <c r="E843" i="1"/>
  <c r="D843" i="1"/>
  <c r="C843" i="1"/>
  <c r="I842" i="1"/>
  <c r="H842" i="1"/>
  <c r="G842" i="1"/>
  <c r="F842" i="1"/>
  <c r="E842" i="1"/>
  <c r="D842" i="1"/>
  <c r="C842" i="1"/>
  <c r="I841" i="1"/>
  <c r="H841" i="1"/>
  <c r="G841" i="1"/>
  <c r="F841" i="1"/>
  <c r="E841" i="1"/>
  <c r="D841" i="1"/>
  <c r="C841" i="1"/>
  <c r="I840" i="1"/>
  <c r="H840" i="1"/>
  <c r="G840" i="1"/>
  <c r="F840" i="1"/>
  <c r="E840" i="1"/>
  <c r="D840" i="1"/>
  <c r="C840" i="1"/>
  <c r="I839" i="1"/>
  <c r="H839" i="1"/>
  <c r="G839" i="1"/>
  <c r="F839" i="1"/>
  <c r="E839" i="1"/>
  <c r="D839" i="1"/>
  <c r="C839" i="1"/>
  <c r="I838" i="1"/>
  <c r="H838" i="1"/>
  <c r="G838" i="1"/>
  <c r="F838" i="1"/>
  <c r="E838" i="1"/>
  <c r="D838" i="1"/>
  <c r="C838" i="1"/>
  <c r="I837" i="1"/>
  <c r="H837" i="1"/>
  <c r="G837" i="1"/>
  <c r="F837" i="1"/>
  <c r="E837" i="1"/>
  <c r="D837" i="1"/>
  <c r="C837" i="1"/>
  <c r="I836" i="1"/>
  <c r="H836" i="1"/>
  <c r="G836" i="1"/>
  <c r="F836" i="1"/>
  <c r="E836" i="1"/>
  <c r="D836" i="1"/>
  <c r="C836" i="1"/>
  <c r="I835" i="1"/>
  <c r="H835" i="1"/>
  <c r="G835" i="1"/>
  <c r="F835" i="1"/>
  <c r="E835" i="1"/>
  <c r="D835" i="1"/>
  <c r="C835" i="1"/>
  <c r="I834" i="1"/>
  <c r="H834" i="1"/>
  <c r="G834" i="1"/>
  <c r="F834" i="1"/>
  <c r="E834" i="1"/>
  <c r="D834" i="1"/>
  <c r="C834" i="1"/>
  <c r="I833" i="1"/>
  <c r="H833" i="1"/>
  <c r="G833" i="1"/>
  <c r="F833" i="1"/>
  <c r="E833" i="1"/>
  <c r="D833" i="1"/>
  <c r="C833" i="1"/>
  <c r="I832" i="1"/>
  <c r="H832" i="1"/>
  <c r="G832" i="1"/>
  <c r="F832" i="1"/>
  <c r="E832" i="1"/>
  <c r="D832" i="1"/>
  <c r="C832" i="1"/>
  <c r="I831" i="1"/>
  <c r="H831" i="1"/>
  <c r="G831" i="1"/>
  <c r="F831" i="1"/>
  <c r="E831" i="1"/>
  <c r="D831" i="1"/>
  <c r="C831" i="1"/>
  <c r="I830" i="1"/>
  <c r="H830" i="1"/>
  <c r="G830" i="1"/>
  <c r="F830" i="1"/>
  <c r="E830" i="1"/>
  <c r="D830" i="1"/>
  <c r="C830" i="1"/>
  <c r="I829" i="1"/>
  <c r="H829" i="1"/>
  <c r="G829" i="1"/>
  <c r="F829" i="1"/>
  <c r="E829" i="1"/>
  <c r="D829" i="1"/>
  <c r="C829" i="1"/>
  <c r="I828" i="1"/>
  <c r="H828" i="1"/>
  <c r="G828" i="1"/>
  <c r="F828" i="1"/>
  <c r="E828" i="1"/>
  <c r="D828" i="1"/>
  <c r="C828" i="1"/>
  <c r="I827" i="1"/>
  <c r="H827" i="1"/>
  <c r="G827" i="1"/>
  <c r="F827" i="1"/>
  <c r="E827" i="1"/>
  <c r="D827" i="1"/>
  <c r="C827" i="1"/>
  <c r="I826" i="1"/>
  <c r="H826" i="1"/>
  <c r="G826" i="1"/>
  <c r="F826" i="1"/>
  <c r="E826" i="1"/>
  <c r="D826" i="1"/>
  <c r="C826" i="1"/>
  <c r="I825" i="1"/>
  <c r="H825" i="1"/>
  <c r="G825" i="1"/>
  <c r="F825" i="1"/>
  <c r="E825" i="1"/>
  <c r="D825" i="1"/>
  <c r="C825" i="1"/>
  <c r="I824" i="1"/>
  <c r="H824" i="1"/>
  <c r="G824" i="1"/>
  <c r="F824" i="1"/>
  <c r="E824" i="1"/>
  <c r="D824" i="1"/>
  <c r="C824" i="1"/>
  <c r="I823" i="1"/>
  <c r="H823" i="1"/>
  <c r="G823" i="1"/>
  <c r="F823" i="1"/>
  <c r="E823" i="1"/>
  <c r="D823" i="1"/>
  <c r="C823" i="1"/>
  <c r="I822" i="1"/>
  <c r="H822" i="1"/>
  <c r="G822" i="1"/>
  <c r="F822" i="1"/>
  <c r="E822" i="1"/>
  <c r="D822" i="1"/>
  <c r="C822" i="1"/>
  <c r="I821" i="1"/>
  <c r="H821" i="1"/>
  <c r="G821" i="1"/>
  <c r="F821" i="1"/>
  <c r="E821" i="1"/>
  <c r="D821" i="1"/>
  <c r="C821" i="1"/>
  <c r="I820" i="1"/>
  <c r="H820" i="1"/>
  <c r="G820" i="1"/>
  <c r="F820" i="1"/>
  <c r="E820" i="1"/>
  <c r="D820" i="1"/>
  <c r="C820" i="1"/>
  <c r="I819" i="1"/>
  <c r="H819" i="1"/>
  <c r="G819" i="1"/>
  <c r="F819" i="1"/>
  <c r="E819" i="1"/>
  <c r="D819" i="1"/>
  <c r="C819" i="1"/>
  <c r="I818" i="1"/>
  <c r="H818" i="1"/>
  <c r="G818" i="1"/>
  <c r="F818" i="1"/>
  <c r="E818" i="1"/>
  <c r="D818" i="1"/>
  <c r="C818" i="1"/>
  <c r="I817" i="1"/>
  <c r="H817" i="1"/>
  <c r="G817" i="1"/>
  <c r="F817" i="1"/>
  <c r="E817" i="1"/>
  <c r="D817" i="1"/>
  <c r="C817" i="1"/>
  <c r="I816" i="1"/>
  <c r="H816" i="1"/>
  <c r="G816" i="1"/>
  <c r="F816" i="1"/>
  <c r="E816" i="1"/>
  <c r="D816" i="1"/>
  <c r="C816" i="1"/>
  <c r="I815" i="1"/>
  <c r="H815" i="1"/>
  <c r="G815" i="1"/>
  <c r="F815" i="1"/>
  <c r="E815" i="1"/>
  <c r="D815" i="1"/>
  <c r="C815" i="1"/>
  <c r="I814" i="1"/>
  <c r="H814" i="1"/>
  <c r="G814" i="1"/>
  <c r="F814" i="1"/>
  <c r="E814" i="1"/>
  <c r="D814" i="1"/>
  <c r="C814" i="1"/>
  <c r="I813" i="1"/>
  <c r="H813" i="1"/>
  <c r="G813" i="1"/>
  <c r="F813" i="1"/>
  <c r="E813" i="1"/>
  <c r="D813" i="1"/>
  <c r="C813" i="1"/>
  <c r="I812" i="1"/>
  <c r="H812" i="1"/>
  <c r="G812" i="1"/>
  <c r="F812" i="1"/>
  <c r="E812" i="1"/>
  <c r="D812" i="1"/>
  <c r="C812" i="1"/>
  <c r="I811" i="1"/>
  <c r="H811" i="1"/>
  <c r="G811" i="1"/>
  <c r="F811" i="1"/>
  <c r="E811" i="1"/>
  <c r="D811" i="1"/>
  <c r="C811" i="1"/>
  <c r="I810" i="1"/>
  <c r="H810" i="1"/>
  <c r="G810" i="1"/>
  <c r="F810" i="1"/>
  <c r="E810" i="1"/>
  <c r="D810" i="1"/>
  <c r="C810" i="1"/>
  <c r="I809" i="1"/>
  <c r="H809" i="1"/>
  <c r="G809" i="1"/>
  <c r="F809" i="1"/>
  <c r="E809" i="1"/>
  <c r="D809" i="1"/>
  <c r="C809" i="1"/>
  <c r="I808" i="1"/>
  <c r="H808" i="1"/>
  <c r="G808" i="1"/>
  <c r="F808" i="1"/>
  <c r="E808" i="1"/>
  <c r="D808" i="1"/>
  <c r="C808" i="1"/>
  <c r="I807" i="1"/>
  <c r="H807" i="1"/>
  <c r="G807" i="1"/>
  <c r="F807" i="1"/>
  <c r="E807" i="1"/>
  <c r="D807" i="1"/>
  <c r="C807" i="1"/>
  <c r="I806" i="1"/>
  <c r="H806" i="1"/>
  <c r="G806" i="1"/>
  <c r="F806" i="1"/>
  <c r="E806" i="1"/>
  <c r="D806" i="1"/>
  <c r="C806" i="1"/>
  <c r="I805" i="1"/>
  <c r="H805" i="1"/>
  <c r="G805" i="1"/>
  <c r="F805" i="1"/>
  <c r="E805" i="1"/>
  <c r="D805" i="1"/>
  <c r="C805" i="1"/>
  <c r="I804" i="1"/>
  <c r="H804" i="1"/>
  <c r="G804" i="1"/>
  <c r="F804" i="1"/>
  <c r="E804" i="1"/>
  <c r="D804" i="1"/>
  <c r="C804" i="1"/>
  <c r="I803" i="1"/>
  <c r="H803" i="1"/>
  <c r="G803" i="1"/>
  <c r="F803" i="1"/>
  <c r="E803" i="1"/>
  <c r="D803" i="1"/>
  <c r="C803" i="1"/>
  <c r="I802" i="1"/>
  <c r="H802" i="1"/>
  <c r="G802" i="1"/>
  <c r="F802" i="1"/>
  <c r="E802" i="1"/>
  <c r="D802" i="1"/>
  <c r="C802" i="1"/>
  <c r="I801" i="1"/>
  <c r="H801" i="1"/>
  <c r="G801" i="1"/>
  <c r="F801" i="1"/>
  <c r="E801" i="1"/>
  <c r="D801" i="1"/>
  <c r="C801" i="1"/>
  <c r="I800" i="1"/>
  <c r="H800" i="1"/>
  <c r="G800" i="1"/>
  <c r="F800" i="1"/>
  <c r="E800" i="1"/>
  <c r="D800" i="1"/>
  <c r="C800" i="1"/>
  <c r="I799" i="1"/>
  <c r="H799" i="1"/>
  <c r="G799" i="1"/>
  <c r="F799" i="1"/>
  <c r="E799" i="1"/>
  <c r="D799" i="1"/>
  <c r="C799" i="1"/>
  <c r="I798" i="1"/>
  <c r="H798" i="1"/>
  <c r="G798" i="1"/>
  <c r="F798" i="1"/>
  <c r="E798" i="1"/>
  <c r="D798" i="1"/>
  <c r="C798" i="1"/>
  <c r="I797" i="1"/>
  <c r="H797" i="1"/>
  <c r="G797" i="1"/>
  <c r="F797" i="1"/>
  <c r="E797" i="1"/>
  <c r="D797" i="1"/>
  <c r="C797" i="1"/>
  <c r="I796" i="1"/>
  <c r="H796" i="1"/>
  <c r="G796" i="1"/>
  <c r="F796" i="1"/>
  <c r="E796" i="1"/>
  <c r="D796" i="1"/>
  <c r="C796" i="1"/>
  <c r="I795" i="1"/>
  <c r="H795" i="1"/>
  <c r="G795" i="1"/>
  <c r="F795" i="1"/>
  <c r="E795" i="1"/>
  <c r="D795" i="1"/>
  <c r="C795" i="1"/>
  <c r="I794" i="1"/>
  <c r="H794" i="1"/>
  <c r="G794" i="1"/>
  <c r="F794" i="1"/>
  <c r="E794" i="1"/>
  <c r="D794" i="1"/>
  <c r="C794" i="1"/>
  <c r="I793" i="1"/>
  <c r="H793" i="1"/>
  <c r="G793" i="1"/>
  <c r="F793" i="1"/>
  <c r="E793" i="1"/>
  <c r="D793" i="1"/>
  <c r="C793" i="1"/>
  <c r="I792" i="1"/>
  <c r="H792" i="1"/>
  <c r="G792" i="1"/>
  <c r="F792" i="1"/>
  <c r="E792" i="1"/>
  <c r="D792" i="1"/>
  <c r="C792" i="1"/>
  <c r="I791" i="1"/>
  <c r="H791" i="1"/>
  <c r="G791" i="1"/>
  <c r="F791" i="1"/>
  <c r="E791" i="1"/>
  <c r="D791" i="1"/>
  <c r="C791" i="1"/>
  <c r="I790" i="1"/>
  <c r="H790" i="1"/>
  <c r="G790" i="1"/>
  <c r="F790" i="1"/>
  <c r="E790" i="1"/>
  <c r="D790" i="1"/>
  <c r="C790" i="1"/>
  <c r="I789" i="1"/>
  <c r="H789" i="1"/>
  <c r="G789" i="1"/>
  <c r="F789" i="1"/>
  <c r="E789" i="1"/>
  <c r="D789" i="1"/>
  <c r="C789" i="1"/>
  <c r="I788" i="1"/>
  <c r="H788" i="1"/>
  <c r="G788" i="1"/>
  <c r="F788" i="1"/>
  <c r="E788" i="1"/>
  <c r="D788" i="1"/>
  <c r="C788" i="1"/>
  <c r="I787" i="1"/>
  <c r="H787" i="1"/>
  <c r="G787" i="1"/>
  <c r="F787" i="1"/>
  <c r="E787" i="1"/>
  <c r="D787" i="1"/>
  <c r="C787" i="1"/>
  <c r="I786" i="1"/>
  <c r="H786" i="1"/>
  <c r="G786" i="1"/>
  <c r="F786" i="1"/>
  <c r="E786" i="1"/>
  <c r="D786" i="1"/>
  <c r="C786" i="1"/>
  <c r="I785" i="1"/>
  <c r="H785" i="1"/>
  <c r="G785" i="1"/>
  <c r="F785" i="1"/>
  <c r="E785" i="1"/>
  <c r="D785" i="1"/>
  <c r="C785" i="1"/>
  <c r="I784" i="1"/>
  <c r="H784" i="1"/>
  <c r="G784" i="1"/>
  <c r="F784" i="1"/>
  <c r="E784" i="1"/>
  <c r="D784" i="1"/>
  <c r="C784" i="1"/>
  <c r="I783" i="1"/>
  <c r="H783" i="1"/>
  <c r="G783" i="1"/>
  <c r="F783" i="1"/>
  <c r="E783" i="1"/>
  <c r="D783" i="1"/>
  <c r="C783" i="1"/>
  <c r="I782" i="1"/>
  <c r="H782" i="1"/>
  <c r="G782" i="1"/>
  <c r="F782" i="1"/>
  <c r="E782" i="1"/>
  <c r="D782" i="1"/>
  <c r="C782" i="1"/>
  <c r="I781" i="1"/>
  <c r="H781" i="1"/>
  <c r="G781" i="1"/>
  <c r="F781" i="1"/>
  <c r="E781" i="1"/>
  <c r="D781" i="1"/>
  <c r="C781" i="1"/>
  <c r="I780" i="1"/>
  <c r="H780" i="1"/>
  <c r="G780" i="1"/>
  <c r="F780" i="1"/>
  <c r="E780" i="1"/>
  <c r="D780" i="1"/>
  <c r="C780" i="1"/>
  <c r="I779" i="1"/>
  <c r="H779" i="1"/>
  <c r="G779" i="1"/>
  <c r="F779" i="1"/>
  <c r="E779" i="1"/>
  <c r="D779" i="1"/>
  <c r="C779" i="1"/>
  <c r="I778" i="1"/>
  <c r="H778" i="1"/>
  <c r="G778" i="1"/>
  <c r="F778" i="1"/>
  <c r="E778" i="1"/>
  <c r="D778" i="1"/>
  <c r="C778" i="1"/>
  <c r="I777" i="1"/>
  <c r="H777" i="1"/>
  <c r="G777" i="1"/>
  <c r="F777" i="1"/>
  <c r="E777" i="1"/>
  <c r="D777" i="1"/>
  <c r="C777" i="1"/>
  <c r="I776" i="1"/>
  <c r="H776" i="1"/>
  <c r="G776" i="1"/>
  <c r="F776" i="1"/>
  <c r="E776" i="1"/>
  <c r="D776" i="1"/>
  <c r="C776" i="1"/>
  <c r="I775" i="1"/>
  <c r="H775" i="1"/>
  <c r="G775" i="1"/>
  <c r="F775" i="1"/>
  <c r="E775" i="1"/>
  <c r="D775" i="1"/>
  <c r="C775" i="1"/>
  <c r="I774" i="1"/>
  <c r="H774" i="1"/>
  <c r="G774" i="1"/>
  <c r="F774" i="1"/>
  <c r="E774" i="1"/>
  <c r="D774" i="1"/>
  <c r="C774" i="1"/>
  <c r="I773" i="1"/>
  <c r="H773" i="1"/>
  <c r="G773" i="1"/>
  <c r="F773" i="1"/>
  <c r="E773" i="1"/>
  <c r="D773" i="1"/>
  <c r="C773" i="1"/>
  <c r="I772" i="1"/>
  <c r="H772" i="1"/>
  <c r="G772" i="1"/>
  <c r="F772" i="1"/>
  <c r="E772" i="1"/>
  <c r="D772" i="1"/>
  <c r="C772" i="1"/>
  <c r="I771" i="1"/>
  <c r="H771" i="1"/>
  <c r="G771" i="1"/>
  <c r="F771" i="1"/>
  <c r="E771" i="1"/>
  <c r="D771" i="1"/>
  <c r="C771" i="1"/>
  <c r="I770" i="1"/>
  <c r="H770" i="1"/>
  <c r="G770" i="1"/>
  <c r="F770" i="1"/>
  <c r="E770" i="1"/>
  <c r="D770" i="1"/>
  <c r="C770" i="1"/>
  <c r="I769" i="1"/>
  <c r="H769" i="1"/>
  <c r="G769" i="1"/>
  <c r="F769" i="1"/>
  <c r="E769" i="1"/>
  <c r="D769" i="1"/>
  <c r="C769" i="1"/>
  <c r="I768" i="1"/>
  <c r="H768" i="1"/>
  <c r="G768" i="1"/>
  <c r="F768" i="1"/>
  <c r="E768" i="1"/>
  <c r="D768" i="1"/>
  <c r="C768" i="1"/>
  <c r="I767" i="1"/>
  <c r="H767" i="1"/>
  <c r="G767" i="1"/>
  <c r="F767" i="1"/>
  <c r="E767" i="1"/>
  <c r="D767" i="1"/>
  <c r="C767" i="1"/>
  <c r="I766" i="1"/>
  <c r="H766" i="1"/>
  <c r="G766" i="1"/>
  <c r="F766" i="1"/>
  <c r="E766" i="1"/>
  <c r="D766" i="1"/>
  <c r="C766" i="1"/>
  <c r="I765" i="1"/>
  <c r="H765" i="1"/>
  <c r="G765" i="1"/>
  <c r="F765" i="1"/>
  <c r="E765" i="1"/>
  <c r="D765" i="1"/>
  <c r="C765" i="1"/>
  <c r="I764" i="1"/>
  <c r="H764" i="1"/>
  <c r="G764" i="1"/>
  <c r="F764" i="1"/>
  <c r="E764" i="1"/>
  <c r="D764" i="1"/>
  <c r="C764" i="1"/>
  <c r="I763" i="1"/>
  <c r="H763" i="1"/>
  <c r="G763" i="1"/>
  <c r="F763" i="1"/>
  <c r="E763" i="1"/>
  <c r="D763" i="1"/>
  <c r="C763" i="1"/>
  <c r="I762" i="1"/>
  <c r="H762" i="1"/>
  <c r="G762" i="1"/>
  <c r="F762" i="1"/>
  <c r="E762" i="1"/>
  <c r="D762" i="1"/>
  <c r="C762" i="1"/>
  <c r="I761" i="1"/>
  <c r="H761" i="1"/>
  <c r="G761" i="1"/>
  <c r="F761" i="1"/>
  <c r="E761" i="1"/>
  <c r="D761" i="1"/>
  <c r="C761" i="1"/>
  <c r="I760" i="1"/>
  <c r="H760" i="1"/>
  <c r="G760" i="1"/>
  <c r="F760" i="1"/>
  <c r="E760" i="1"/>
  <c r="D760" i="1"/>
  <c r="C760" i="1"/>
  <c r="I759" i="1"/>
  <c r="H759" i="1"/>
  <c r="G759" i="1"/>
  <c r="F759" i="1"/>
  <c r="E759" i="1"/>
  <c r="D759" i="1"/>
  <c r="C759" i="1"/>
  <c r="I758" i="1"/>
  <c r="H758" i="1"/>
  <c r="G758" i="1"/>
  <c r="F758" i="1"/>
  <c r="E758" i="1"/>
  <c r="D758" i="1"/>
  <c r="C758" i="1"/>
  <c r="I757" i="1"/>
  <c r="H757" i="1"/>
  <c r="G757" i="1"/>
  <c r="F757" i="1"/>
  <c r="E757" i="1"/>
  <c r="D757" i="1"/>
  <c r="C757" i="1"/>
  <c r="I756" i="1"/>
  <c r="H756" i="1"/>
  <c r="G756" i="1"/>
  <c r="F756" i="1"/>
  <c r="E756" i="1"/>
  <c r="D756" i="1"/>
  <c r="C756" i="1"/>
  <c r="I755" i="1"/>
  <c r="H755" i="1"/>
  <c r="G755" i="1"/>
  <c r="F755" i="1"/>
  <c r="E755" i="1"/>
  <c r="D755" i="1"/>
  <c r="C755" i="1"/>
  <c r="I754" i="1"/>
  <c r="H754" i="1"/>
  <c r="G754" i="1"/>
  <c r="F754" i="1"/>
  <c r="E754" i="1"/>
  <c r="D754" i="1"/>
  <c r="C754" i="1"/>
  <c r="I753" i="1"/>
  <c r="H753" i="1"/>
  <c r="G753" i="1"/>
  <c r="F753" i="1"/>
  <c r="E753" i="1"/>
  <c r="D753" i="1"/>
  <c r="C753" i="1"/>
  <c r="I752" i="1"/>
  <c r="H752" i="1"/>
  <c r="G752" i="1"/>
  <c r="F752" i="1"/>
  <c r="E752" i="1"/>
  <c r="D752" i="1"/>
  <c r="C752" i="1"/>
  <c r="I751" i="1"/>
  <c r="H751" i="1"/>
  <c r="G751" i="1"/>
  <c r="F751" i="1"/>
  <c r="E751" i="1"/>
  <c r="D751" i="1"/>
  <c r="C751" i="1"/>
  <c r="I750" i="1"/>
  <c r="H750" i="1"/>
  <c r="G750" i="1"/>
  <c r="F750" i="1"/>
  <c r="E750" i="1"/>
  <c r="D750" i="1"/>
  <c r="C750" i="1"/>
  <c r="I749" i="1"/>
  <c r="H749" i="1"/>
  <c r="G749" i="1"/>
  <c r="F749" i="1"/>
  <c r="E749" i="1"/>
  <c r="D749" i="1"/>
  <c r="C749" i="1"/>
  <c r="I748" i="1"/>
  <c r="H748" i="1"/>
  <c r="G748" i="1"/>
  <c r="F748" i="1"/>
  <c r="E748" i="1"/>
  <c r="D748" i="1"/>
  <c r="C748" i="1"/>
  <c r="I747" i="1"/>
  <c r="H747" i="1"/>
  <c r="G747" i="1"/>
  <c r="F747" i="1"/>
  <c r="E747" i="1"/>
  <c r="D747" i="1"/>
  <c r="C747" i="1"/>
  <c r="I746" i="1"/>
  <c r="H746" i="1"/>
  <c r="G746" i="1"/>
  <c r="F746" i="1"/>
  <c r="E746" i="1"/>
  <c r="D746" i="1"/>
  <c r="C746" i="1"/>
  <c r="I745" i="1"/>
  <c r="H745" i="1"/>
  <c r="G745" i="1"/>
  <c r="F745" i="1"/>
  <c r="E745" i="1"/>
  <c r="D745" i="1"/>
  <c r="C745" i="1"/>
  <c r="I744" i="1"/>
  <c r="H744" i="1"/>
  <c r="G744" i="1"/>
  <c r="F744" i="1"/>
  <c r="E744" i="1"/>
  <c r="D744" i="1"/>
  <c r="C744" i="1"/>
  <c r="I743" i="1"/>
  <c r="H743" i="1"/>
  <c r="G743" i="1"/>
  <c r="F743" i="1"/>
  <c r="E743" i="1"/>
  <c r="D743" i="1"/>
  <c r="C743" i="1"/>
  <c r="I742" i="1"/>
  <c r="H742" i="1"/>
  <c r="G742" i="1"/>
  <c r="F742" i="1"/>
  <c r="E742" i="1"/>
  <c r="D742" i="1"/>
  <c r="C742" i="1"/>
  <c r="I741" i="1"/>
  <c r="H741" i="1"/>
  <c r="G741" i="1"/>
  <c r="F741" i="1"/>
  <c r="E741" i="1"/>
  <c r="D741" i="1"/>
  <c r="C741" i="1"/>
  <c r="I740" i="1"/>
  <c r="H740" i="1"/>
  <c r="G740" i="1"/>
  <c r="F740" i="1"/>
  <c r="E740" i="1"/>
  <c r="D740" i="1"/>
  <c r="C740" i="1"/>
  <c r="I739" i="1"/>
  <c r="H739" i="1"/>
  <c r="G739" i="1"/>
  <c r="F739" i="1"/>
  <c r="E739" i="1"/>
  <c r="D739" i="1"/>
  <c r="C739" i="1"/>
  <c r="I738" i="1"/>
  <c r="H738" i="1"/>
  <c r="G738" i="1"/>
  <c r="F738" i="1"/>
  <c r="E738" i="1"/>
  <c r="D738" i="1"/>
  <c r="C738" i="1"/>
  <c r="I737" i="1"/>
  <c r="H737" i="1"/>
  <c r="G737" i="1"/>
  <c r="F737" i="1"/>
  <c r="E737" i="1"/>
  <c r="D737" i="1"/>
  <c r="C737" i="1"/>
  <c r="I736" i="1"/>
  <c r="H736" i="1"/>
  <c r="G736" i="1"/>
  <c r="F736" i="1"/>
  <c r="E736" i="1"/>
  <c r="D736" i="1"/>
  <c r="C736" i="1"/>
  <c r="I735" i="1"/>
  <c r="H735" i="1"/>
  <c r="G735" i="1"/>
  <c r="F735" i="1"/>
  <c r="E735" i="1"/>
  <c r="D735" i="1"/>
  <c r="C735" i="1"/>
  <c r="I734" i="1"/>
  <c r="H734" i="1"/>
  <c r="G734" i="1"/>
  <c r="F734" i="1"/>
  <c r="E734" i="1"/>
  <c r="D734" i="1"/>
  <c r="C734" i="1"/>
  <c r="I733" i="1"/>
  <c r="H733" i="1"/>
  <c r="G733" i="1"/>
  <c r="F733" i="1"/>
  <c r="E733" i="1"/>
  <c r="D733" i="1"/>
  <c r="C733" i="1"/>
  <c r="I732" i="1"/>
  <c r="H732" i="1"/>
  <c r="G732" i="1"/>
  <c r="F732" i="1"/>
  <c r="E732" i="1"/>
  <c r="D732" i="1"/>
  <c r="C732" i="1"/>
  <c r="I731" i="1"/>
  <c r="H731" i="1"/>
  <c r="G731" i="1"/>
  <c r="F731" i="1"/>
  <c r="E731" i="1"/>
  <c r="D731" i="1"/>
  <c r="C731" i="1"/>
  <c r="I730" i="1"/>
  <c r="H730" i="1"/>
  <c r="G730" i="1"/>
  <c r="F730" i="1"/>
  <c r="E730" i="1"/>
  <c r="D730" i="1"/>
  <c r="C730" i="1"/>
  <c r="I729" i="1"/>
  <c r="H729" i="1"/>
  <c r="G729" i="1"/>
  <c r="F729" i="1"/>
  <c r="E729" i="1"/>
  <c r="D729" i="1"/>
  <c r="C729" i="1"/>
  <c r="I728" i="1"/>
  <c r="H728" i="1"/>
  <c r="G728" i="1"/>
  <c r="F728" i="1"/>
  <c r="E728" i="1"/>
  <c r="D728" i="1"/>
  <c r="C728" i="1"/>
  <c r="I727" i="1"/>
  <c r="H727" i="1"/>
  <c r="G727" i="1"/>
  <c r="F727" i="1"/>
  <c r="E727" i="1"/>
  <c r="D727" i="1"/>
  <c r="C727" i="1"/>
  <c r="I726" i="1"/>
  <c r="H726" i="1"/>
  <c r="G726" i="1"/>
  <c r="F726" i="1"/>
  <c r="E726" i="1"/>
  <c r="D726" i="1"/>
  <c r="C726" i="1"/>
  <c r="I725" i="1"/>
  <c r="H725" i="1"/>
  <c r="G725" i="1"/>
  <c r="F725" i="1"/>
  <c r="E725" i="1"/>
  <c r="D725" i="1"/>
  <c r="C725" i="1"/>
  <c r="I724" i="1"/>
  <c r="H724" i="1"/>
  <c r="G724" i="1"/>
  <c r="F724" i="1"/>
  <c r="E724" i="1"/>
  <c r="D724" i="1"/>
  <c r="C724" i="1"/>
  <c r="I723" i="1"/>
  <c r="H723" i="1"/>
  <c r="G723" i="1"/>
  <c r="F723" i="1"/>
  <c r="E723" i="1"/>
  <c r="D723" i="1"/>
  <c r="C723" i="1"/>
  <c r="I722" i="1"/>
  <c r="H722" i="1"/>
  <c r="G722" i="1"/>
  <c r="F722" i="1"/>
  <c r="E722" i="1"/>
  <c r="D722" i="1"/>
  <c r="C722" i="1"/>
  <c r="I721" i="1"/>
  <c r="H721" i="1"/>
  <c r="G721" i="1"/>
  <c r="F721" i="1"/>
  <c r="E721" i="1"/>
  <c r="D721" i="1"/>
  <c r="C721" i="1"/>
  <c r="I720" i="1"/>
  <c r="H720" i="1"/>
  <c r="G720" i="1"/>
  <c r="F720" i="1"/>
  <c r="E720" i="1"/>
  <c r="D720" i="1"/>
  <c r="C720" i="1"/>
  <c r="I719" i="1"/>
  <c r="H719" i="1"/>
  <c r="G719" i="1"/>
  <c r="F719" i="1"/>
  <c r="E719" i="1"/>
  <c r="D719" i="1"/>
  <c r="C719" i="1"/>
  <c r="I718" i="1"/>
  <c r="H718" i="1"/>
  <c r="G718" i="1"/>
  <c r="F718" i="1"/>
  <c r="E718" i="1"/>
  <c r="D718" i="1"/>
  <c r="C718" i="1"/>
  <c r="I717" i="1"/>
  <c r="H717" i="1"/>
  <c r="G717" i="1"/>
  <c r="F717" i="1"/>
  <c r="E717" i="1"/>
  <c r="D717" i="1"/>
  <c r="C717" i="1"/>
  <c r="I716" i="1"/>
  <c r="H716" i="1"/>
  <c r="G716" i="1"/>
  <c r="F716" i="1"/>
  <c r="E716" i="1"/>
  <c r="D716" i="1"/>
  <c r="C716" i="1"/>
  <c r="I715" i="1"/>
  <c r="H715" i="1"/>
  <c r="G715" i="1"/>
  <c r="F715" i="1"/>
  <c r="E715" i="1"/>
  <c r="D715" i="1"/>
  <c r="C715" i="1"/>
  <c r="I714" i="1"/>
  <c r="H714" i="1"/>
  <c r="G714" i="1"/>
  <c r="F714" i="1"/>
  <c r="E714" i="1"/>
  <c r="D714" i="1"/>
  <c r="C714" i="1"/>
  <c r="I713" i="1"/>
  <c r="H713" i="1"/>
  <c r="G713" i="1"/>
  <c r="F713" i="1"/>
  <c r="E713" i="1"/>
  <c r="D713" i="1"/>
  <c r="C713" i="1"/>
  <c r="I712" i="1"/>
  <c r="H712" i="1"/>
  <c r="G712" i="1"/>
  <c r="F712" i="1"/>
  <c r="E712" i="1"/>
  <c r="D712" i="1"/>
  <c r="C712" i="1"/>
  <c r="I711" i="1"/>
  <c r="H711" i="1"/>
  <c r="G711" i="1"/>
  <c r="F711" i="1"/>
  <c r="E711" i="1"/>
  <c r="D711" i="1"/>
  <c r="C711" i="1"/>
  <c r="I710" i="1"/>
  <c r="H710" i="1"/>
  <c r="G710" i="1"/>
  <c r="F710" i="1"/>
  <c r="E710" i="1"/>
  <c r="D710" i="1"/>
  <c r="C710" i="1"/>
  <c r="I709" i="1"/>
  <c r="H709" i="1"/>
  <c r="G709" i="1"/>
  <c r="F709" i="1"/>
  <c r="E709" i="1"/>
  <c r="D709" i="1"/>
  <c r="C709" i="1"/>
  <c r="I708" i="1"/>
  <c r="H708" i="1"/>
  <c r="G708" i="1"/>
  <c r="F708" i="1"/>
  <c r="E708" i="1"/>
  <c r="D708" i="1"/>
  <c r="C708" i="1"/>
  <c r="I707" i="1"/>
  <c r="H707" i="1"/>
  <c r="G707" i="1"/>
  <c r="F707" i="1"/>
  <c r="E707" i="1"/>
  <c r="D707" i="1"/>
  <c r="C707" i="1"/>
  <c r="I706" i="1"/>
  <c r="H706" i="1"/>
  <c r="G706" i="1"/>
  <c r="F706" i="1"/>
  <c r="E706" i="1"/>
  <c r="D706" i="1"/>
  <c r="C706" i="1"/>
  <c r="I705" i="1"/>
  <c r="H705" i="1"/>
  <c r="G705" i="1"/>
  <c r="F705" i="1"/>
  <c r="E705" i="1"/>
  <c r="D705" i="1"/>
  <c r="C705" i="1"/>
  <c r="I704" i="1"/>
  <c r="H704" i="1"/>
  <c r="G704" i="1"/>
  <c r="F704" i="1"/>
  <c r="E704" i="1"/>
  <c r="D704" i="1"/>
  <c r="C704" i="1"/>
  <c r="I703" i="1"/>
  <c r="H703" i="1"/>
  <c r="G703" i="1"/>
  <c r="F703" i="1"/>
  <c r="E703" i="1"/>
  <c r="D703" i="1"/>
  <c r="C703" i="1"/>
  <c r="I702" i="1"/>
  <c r="H702" i="1"/>
  <c r="G702" i="1"/>
  <c r="F702" i="1"/>
  <c r="E702" i="1"/>
  <c r="D702" i="1"/>
  <c r="C702" i="1"/>
  <c r="I701" i="1"/>
  <c r="H701" i="1"/>
  <c r="G701" i="1"/>
  <c r="F701" i="1"/>
  <c r="E701" i="1"/>
  <c r="D701" i="1"/>
  <c r="C701" i="1"/>
  <c r="I700" i="1"/>
  <c r="H700" i="1"/>
  <c r="G700" i="1"/>
  <c r="F700" i="1"/>
  <c r="E700" i="1"/>
  <c r="D700" i="1"/>
  <c r="C700" i="1"/>
  <c r="I699" i="1"/>
  <c r="H699" i="1"/>
  <c r="G699" i="1"/>
  <c r="F699" i="1"/>
  <c r="E699" i="1"/>
  <c r="D699" i="1"/>
  <c r="C699" i="1"/>
  <c r="I698" i="1"/>
  <c r="H698" i="1"/>
  <c r="G698" i="1"/>
  <c r="F698" i="1"/>
  <c r="E698" i="1"/>
  <c r="D698" i="1"/>
  <c r="C698" i="1"/>
  <c r="I697" i="1"/>
  <c r="H697" i="1"/>
  <c r="G697" i="1"/>
  <c r="F697" i="1"/>
  <c r="E697" i="1"/>
  <c r="D697" i="1"/>
  <c r="C697" i="1"/>
  <c r="I696" i="1"/>
  <c r="H696" i="1"/>
  <c r="G696" i="1"/>
  <c r="F696" i="1"/>
  <c r="E696" i="1"/>
  <c r="D696" i="1"/>
  <c r="C696" i="1"/>
  <c r="I695" i="1"/>
  <c r="H695" i="1"/>
  <c r="G695" i="1"/>
  <c r="F695" i="1"/>
  <c r="E695" i="1"/>
  <c r="D695" i="1"/>
  <c r="C695" i="1"/>
  <c r="I694" i="1"/>
  <c r="H694" i="1"/>
  <c r="G694" i="1"/>
  <c r="F694" i="1"/>
  <c r="E694" i="1"/>
  <c r="D694" i="1"/>
  <c r="C694" i="1"/>
  <c r="I693" i="1"/>
  <c r="H693" i="1"/>
  <c r="G693" i="1"/>
  <c r="F693" i="1"/>
  <c r="E693" i="1"/>
  <c r="D693" i="1"/>
  <c r="C693" i="1"/>
  <c r="I692" i="1"/>
  <c r="H692" i="1"/>
  <c r="G692" i="1"/>
  <c r="F692" i="1"/>
  <c r="E692" i="1"/>
  <c r="D692" i="1"/>
  <c r="C692" i="1"/>
  <c r="I691" i="1"/>
  <c r="H691" i="1"/>
  <c r="G691" i="1"/>
  <c r="F691" i="1"/>
  <c r="E691" i="1"/>
  <c r="D691" i="1"/>
  <c r="C691" i="1"/>
  <c r="I690" i="1"/>
  <c r="H690" i="1"/>
  <c r="G690" i="1"/>
  <c r="F690" i="1"/>
  <c r="E690" i="1"/>
  <c r="D690" i="1"/>
  <c r="C690" i="1"/>
  <c r="I689" i="1"/>
  <c r="H689" i="1"/>
  <c r="G689" i="1"/>
  <c r="F689" i="1"/>
  <c r="E689" i="1"/>
  <c r="D689" i="1"/>
  <c r="C689" i="1"/>
  <c r="I688" i="1"/>
  <c r="H688" i="1"/>
  <c r="G688" i="1"/>
  <c r="F688" i="1"/>
  <c r="E688" i="1"/>
  <c r="D688" i="1"/>
  <c r="C688" i="1"/>
  <c r="I687" i="1"/>
  <c r="H687" i="1"/>
  <c r="G687" i="1"/>
  <c r="F687" i="1"/>
  <c r="E687" i="1"/>
  <c r="D687" i="1"/>
  <c r="C687" i="1"/>
  <c r="I686" i="1"/>
  <c r="H686" i="1"/>
  <c r="G686" i="1"/>
  <c r="F686" i="1"/>
  <c r="E686" i="1"/>
  <c r="D686" i="1"/>
  <c r="C686" i="1"/>
  <c r="I685" i="1"/>
  <c r="H685" i="1"/>
  <c r="G685" i="1"/>
  <c r="F685" i="1"/>
  <c r="E685" i="1"/>
  <c r="D685" i="1"/>
  <c r="C685" i="1"/>
  <c r="I684" i="1"/>
  <c r="H684" i="1"/>
  <c r="G684" i="1"/>
  <c r="F684" i="1"/>
  <c r="E684" i="1"/>
  <c r="D684" i="1"/>
  <c r="C684" i="1"/>
  <c r="I683" i="1"/>
  <c r="H683" i="1"/>
  <c r="G683" i="1"/>
  <c r="F683" i="1"/>
  <c r="E683" i="1"/>
  <c r="D683" i="1"/>
  <c r="C683" i="1"/>
  <c r="I682" i="1"/>
  <c r="H682" i="1"/>
  <c r="G682" i="1"/>
  <c r="F682" i="1"/>
  <c r="E682" i="1"/>
  <c r="D682" i="1"/>
  <c r="C682" i="1"/>
  <c r="I681" i="1"/>
  <c r="H681" i="1"/>
  <c r="G681" i="1"/>
  <c r="F681" i="1"/>
  <c r="E681" i="1"/>
  <c r="D681" i="1"/>
  <c r="C681" i="1"/>
  <c r="I680" i="1"/>
  <c r="H680" i="1"/>
  <c r="G680" i="1"/>
  <c r="F680" i="1"/>
  <c r="E680" i="1"/>
  <c r="D680" i="1"/>
  <c r="C680" i="1"/>
  <c r="I679" i="1"/>
  <c r="H679" i="1"/>
  <c r="G679" i="1"/>
  <c r="F679" i="1"/>
  <c r="E679" i="1"/>
  <c r="D679" i="1"/>
  <c r="C679" i="1"/>
  <c r="I678" i="1"/>
  <c r="H678" i="1"/>
  <c r="G678" i="1"/>
  <c r="F678" i="1"/>
  <c r="E678" i="1"/>
  <c r="D678" i="1"/>
  <c r="C678" i="1"/>
  <c r="I677" i="1"/>
  <c r="H677" i="1"/>
  <c r="G677" i="1"/>
  <c r="F677" i="1"/>
  <c r="E677" i="1"/>
  <c r="D677" i="1"/>
  <c r="C677" i="1"/>
  <c r="I676" i="1"/>
  <c r="H676" i="1"/>
  <c r="G676" i="1"/>
  <c r="F676" i="1"/>
  <c r="E676" i="1"/>
  <c r="D676" i="1"/>
  <c r="C676" i="1"/>
  <c r="I675" i="1"/>
  <c r="H675" i="1"/>
  <c r="G675" i="1"/>
  <c r="F675" i="1"/>
  <c r="E675" i="1"/>
  <c r="D675" i="1"/>
  <c r="C675" i="1"/>
  <c r="I674" i="1"/>
  <c r="H674" i="1"/>
  <c r="G674" i="1"/>
  <c r="F674" i="1"/>
  <c r="E674" i="1"/>
  <c r="D674" i="1"/>
  <c r="C674" i="1"/>
  <c r="I673" i="1"/>
  <c r="H673" i="1"/>
  <c r="G673" i="1"/>
  <c r="F673" i="1"/>
  <c r="E673" i="1"/>
  <c r="D673" i="1"/>
  <c r="C673" i="1"/>
  <c r="I672" i="1"/>
  <c r="H672" i="1"/>
  <c r="G672" i="1"/>
  <c r="F672" i="1"/>
  <c r="E672" i="1"/>
  <c r="D672" i="1"/>
  <c r="C672" i="1"/>
  <c r="I671" i="1"/>
  <c r="H671" i="1"/>
  <c r="G671" i="1"/>
  <c r="F671" i="1"/>
  <c r="E671" i="1"/>
  <c r="D671" i="1"/>
  <c r="C671" i="1"/>
  <c r="I670" i="1"/>
  <c r="H670" i="1"/>
  <c r="G670" i="1"/>
  <c r="F670" i="1"/>
  <c r="E670" i="1"/>
  <c r="D670" i="1"/>
  <c r="C670" i="1"/>
  <c r="I669" i="1"/>
  <c r="H669" i="1"/>
  <c r="G669" i="1"/>
  <c r="F669" i="1"/>
  <c r="E669" i="1"/>
  <c r="D669" i="1"/>
  <c r="C669" i="1"/>
  <c r="I668" i="1"/>
  <c r="H668" i="1"/>
  <c r="G668" i="1"/>
  <c r="F668" i="1"/>
  <c r="E668" i="1"/>
  <c r="D668" i="1"/>
  <c r="C668" i="1"/>
  <c r="I667" i="1"/>
  <c r="H667" i="1"/>
  <c r="G667" i="1"/>
  <c r="F667" i="1"/>
  <c r="E667" i="1"/>
  <c r="D667" i="1"/>
  <c r="C667" i="1"/>
  <c r="I666" i="1"/>
  <c r="H666" i="1"/>
  <c r="G666" i="1"/>
  <c r="F666" i="1"/>
  <c r="E666" i="1"/>
  <c r="D666" i="1"/>
  <c r="C666" i="1"/>
  <c r="I665" i="1"/>
  <c r="H665" i="1"/>
  <c r="G665" i="1"/>
  <c r="F665" i="1"/>
  <c r="E665" i="1"/>
  <c r="D665" i="1"/>
  <c r="C665" i="1"/>
  <c r="I664" i="1"/>
  <c r="H664" i="1"/>
  <c r="G664" i="1"/>
  <c r="F664" i="1"/>
  <c r="E664" i="1"/>
  <c r="D664" i="1"/>
  <c r="C664" i="1"/>
  <c r="I663" i="1"/>
  <c r="H663" i="1"/>
  <c r="G663" i="1"/>
  <c r="F663" i="1"/>
  <c r="E663" i="1"/>
  <c r="D663" i="1"/>
  <c r="C663" i="1"/>
  <c r="I662" i="1"/>
  <c r="H662" i="1"/>
  <c r="G662" i="1"/>
  <c r="F662" i="1"/>
  <c r="E662" i="1"/>
  <c r="D662" i="1"/>
  <c r="C662" i="1"/>
  <c r="I661" i="1"/>
  <c r="H661" i="1"/>
  <c r="G661" i="1"/>
  <c r="F661" i="1"/>
  <c r="E661" i="1"/>
  <c r="D661" i="1"/>
  <c r="C661" i="1"/>
  <c r="I660" i="1"/>
  <c r="H660" i="1"/>
  <c r="G660" i="1"/>
  <c r="F660" i="1"/>
  <c r="E660" i="1"/>
  <c r="D660" i="1"/>
  <c r="C660" i="1"/>
  <c r="I659" i="1"/>
  <c r="H659" i="1"/>
  <c r="G659" i="1"/>
  <c r="F659" i="1"/>
  <c r="E659" i="1"/>
  <c r="D659" i="1"/>
  <c r="C659" i="1"/>
  <c r="I658" i="1"/>
  <c r="H658" i="1"/>
  <c r="G658" i="1"/>
  <c r="F658" i="1"/>
  <c r="E658" i="1"/>
  <c r="D658" i="1"/>
  <c r="C658" i="1"/>
  <c r="I657" i="1"/>
  <c r="H657" i="1"/>
  <c r="G657" i="1"/>
  <c r="F657" i="1"/>
  <c r="E657" i="1"/>
  <c r="D657" i="1"/>
  <c r="C657" i="1"/>
  <c r="I656" i="1"/>
  <c r="H656" i="1"/>
  <c r="G656" i="1"/>
  <c r="F656" i="1"/>
  <c r="E656" i="1"/>
  <c r="D656" i="1"/>
  <c r="C656" i="1"/>
  <c r="I655" i="1"/>
  <c r="H655" i="1"/>
  <c r="G655" i="1"/>
  <c r="F655" i="1"/>
  <c r="E655" i="1"/>
  <c r="D655" i="1"/>
  <c r="C655" i="1"/>
  <c r="I654" i="1"/>
  <c r="H654" i="1"/>
  <c r="G654" i="1"/>
  <c r="F654" i="1"/>
  <c r="E654" i="1"/>
  <c r="D654" i="1"/>
  <c r="C654" i="1"/>
  <c r="I653" i="1"/>
  <c r="H653" i="1"/>
  <c r="G653" i="1"/>
  <c r="F653" i="1"/>
  <c r="E653" i="1"/>
  <c r="D653" i="1"/>
  <c r="C653" i="1"/>
  <c r="I652" i="1"/>
  <c r="H652" i="1"/>
  <c r="G652" i="1"/>
  <c r="F652" i="1"/>
  <c r="E652" i="1"/>
  <c r="D652" i="1"/>
  <c r="C652" i="1"/>
  <c r="I651" i="1"/>
  <c r="H651" i="1"/>
  <c r="G651" i="1"/>
  <c r="F651" i="1"/>
  <c r="E651" i="1"/>
  <c r="D651" i="1"/>
  <c r="C651" i="1"/>
  <c r="I650" i="1"/>
  <c r="H650" i="1"/>
  <c r="G650" i="1"/>
  <c r="F650" i="1"/>
  <c r="E650" i="1"/>
  <c r="D650" i="1"/>
  <c r="C650" i="1"/>
  <c r="I649" i="1"/>
  <c r="H649" i="1"/>
  <c r="G649" i="1"/>
  <c r="F649" i="1"/>
  <c r="E649" i="1"/>
  <c r="D649" i="1"/>
  <c r="C649" i="1"/>
  <c r="I648" i="1"/>
  <c r="H648" i="1"/>
  <c r="G648" i="1"/>
  <c r="F648" i="1"/>
  <c r="E648" i="1"/>
  <c r="D648" i="1"/>
  <c r="C648" i="1"/>
  <c r="I647" i="1"/>
  <c r="H647" i="1"/>
  <c r="G647" i="1"/>
  <c r="F647" i="1"/>
  <c r="E647" i="1"/>
  <c r="D647" i="1"/>
  <c r="C647" i="1"/>
  <c r="I646" i="1"/>
  <c r="H646" i="1"/>
  <c r="G646" i="1"/>
  <c r="F646" i="1"/>
  <c r="E646" i="1"/>
  <c r="D646" i="1"/>
  <c r="C646" i="1"/>
  <c r="I645" i="1"/>
  <c r="H645" i="1"/>
  <c r="G645" i="1"/>
  <c r="F645" i="1"/>
  <c r="E645" i="1"/>
  <c r="D645" i="1"/>
  <c r="C645" i="1"/>
  <c r="I644" i="1"/>
  <c r="H644" i="1"/>
  <c r="G644" i="1"/>
  <c r="F644" i="1"/>
  <c r="E644" i="1"/>
  <c r="D644" i="1"/>
  <c r="C644" i="1"/>
  <c r="I643" i="1"/>
  <c r="H643" i="1"/>
  <c r="G643" i="1"/>
  <c r="F643" i="1"/>
  <c r="E643" i="1"/>
  <c r="D643" i="1"/>
  <c r="C643" i="1"/>
  <c r="I642" i="1"/>
  <c r="H642" i="1"/>
  <c r="G642" i="1"/>
  <c r="F642" i="1"/>
  <c r="E642" i="1"/>
  <c r="D642" i="1"/>
  <c r="C642" i="1"/>
  <c r="I641" i="1"/>
  <c r="H641" i="1"/>
  <c r="G641" i="1"/>
  <c r="F641" i="1"/>
  <c r="E641" i="1"/>
  <c r="D641" i="1"/>
  <c r="C641" i="1"/>
  <c r="I640" i="1"/>
  <c r="H640" i="1"/>
  <c r="G640" i="1"/>
  <c r="F640" i="1"/>
  <c r="E640" i="1"/>
  <c r="D640" i="1"/>
  <c r="C640" i="1"/>
  <c r="I639" i="1"/>
  <c r="H639" i="1"/>
  <c r="G639" i="1"/>
  <c r="F639" i="1"/>
  <c r="E639" i="1"/>
  <c r="D639" i="1"/>
  <c r="C639" i="1"/>
  <c r="I638" i="1"/>
  <c r="H638" i="1"/>
  <c r="G638" i="1"/>
  <c r="F638" i="1"/>
  <c r="E638" i="1"/>
  <c r="D638" i="1"/>
  <c r="C638" i="1"/>
  <c r="I637" i="1"/>
  <c r="H637" i="1"/>
  <c r="G637" i="1"/>
  <c r="F637" i="1"/>
  <c r="E637" i="1"/>
  <c r="D637" i="1"/>
  <c r="C637" i="1"/>
  <c r="I636" i="1"/>
  <c r="H636" i="1"/>
  <c r="G636" i="1"/>
  <c r="F636" i="1"/>
  <c r="E636" i="1"/>
  <c r="D636" i="1"/>
  <c r="C636" i="1"/>
  <c r="I635" i="1"/>
  <c r="H635" i="1"/>
  <c r="G635" i="1"/>
  <c r="F635" i="1"/>
  <c r="E635" i="1"/>
  <c r="D635" i="1"/>
  <c r="C635" i="1"/>
  <c r="I634" i="1"/>
  <c r="H634" i="1"/>
  <c r="G634" i="1"/>
  <c r="F634" i="1"/>
  <c r="E634" i="1"/>
  <c r="D634" i="1"/>
  <c r="C634" i="1"/>
  <c r="I633" i="1"/>
  <c r="H633" i="1"/>
  <c r="G633" i="1"/>
  <c r="F633" i="1"/>
  <c r="E633" i="1"/>
  <c r="D633" i="1"/>
  <c r="C633" i="1"/>
  <c r="I632" i="1"/>
  <c r="H632" i="1"/>
  <c r="G632" i="1"/>
  <c r="F632" i="1"/>
  <c r="E632" i="1"/>
  <c r="D632" i="1"/>
  <c r="C632" i="1"/>
  <c r="I631" i="1"/>
  <c r="H631" i="1"/>
  <c r="G631" i="1"/>
  <c r="F631" i="1"/>
  <c r="E631" i="1"/>
  <c r="D631" i="1"/>
  <c r="C631" i="1"/>
  <c r="I630" i="1"/>
  <c r="H630" i="1"/>
  <c r="G630" i="1"/>
  <c r="F630" i="1"/>
  <c r="E630" i="1"/>
  <c r="D630" i="1"/>
  <c r="C630" i="1"/>
  <c r="I629" i="1"/>
  <c r="H629" i="1"/>
  <c r="G629" i="1"/>
  <c r="F629" i="1"/>
  <c r="E629" i="1"/>
  <c r="D629" i="1"/>
  <c r="C629" i="1"/>
  <c r="I628" i="1"/>
  <c r="H628" i="1"/>
  <c r="G628" i="1"/>
  <c r="F628" i="1"/>
  <c r="E628" i="1"/>
  <c r="D628" i="1"/>
  <c r="C628" i="1"/>
  <c r="I627" i="1"/>
  <c r="H627" i="1"/>
  <c r="G627" i="1"/>
  <c r="F627" i="1"/>
  <c r="E627" i="1"/>
  <c r="D627" i="1"/>
  <c r="C627" i="1"/>
  <c r="I626" i="1"/>
  <c r="H626" i="1"/>
  <c r="G626" i="1"/>
  <c r="F626" i="1"/>
  <c r="E626" i="1"/>
  <c r="D626" i="1"/>
  <c r="C626" i="1"/>
  <c r="I625" i="1"/>
  <c r="H625" i="1"/>
  <c r="G625" i="1"/>
  <c r="F625" i="1"/>
  <c r="E625" i="1"/>
  <c r="D625" i="1"/>
  <c r="C625" i="1"/>
  <c r="I624" i="1"/>
  <c r="H624" i="1"/>
  <c r="G624" i="1"/>
  <c r="F624" i="1"/>
  <c r="E624" i="1"/>
  <c r="D624" i="1"/>
  <c r="C624" i="1"/>
  <c r="I623" i="1"/>
  <c r="H623" i="1"/>
  <c r="G623" i="1"/>
  <c r="F623" i="1"/>
  <c r="E623" i="1"/>
  <c r="D623" i="1"/>
  <c r="C623" i="1"/>
  <c r="I622" i="1"/>
  <c r="H622" i="1"/>
  <c r="G622" i="1"/>
  <c r="F622" i="1"/>
  <c r="E622" i="1"/>
  <c r="D622" i="1"/>
  <c r="C622" i="1"/>
  <c r="I621" i="1"/>
  <c r="H621" i="1"/>
  <c r="G621" i="1"/>
  <c r="F621" i="1"/>
  <c r="E621" i="1"/>
  <c r="D621" i="1"/>
  <c r="C621" i="1"/>
  <c r="I620" i="1"/>
  <c r="H620" i="1"/>
  <c r="G620" i="1"/>
  <c r="F620" i="1"/>
  <c r="E620" i="1"/>
  <c r="D620" i="1"/>
  <c r="C620" i="1"/>
  <c r="I619" i="1"/>
  <c r="H619" i="1"/>
  <c r="G619" i="1"/>
  <c r="F619" i="1"/>
  <c r="E619" i="1"/>
  <c r="D619" i="1"/>
  <c r="C619" i="1"/>
  <c r="I618" i="1"/>
  <c r="H618" i="1"/>
  <c r="G618" i="1"/>
  <c r="F618" i="1"/>
  <c r="E618" i="1"/>
  <c r="D618" i="1"/>
  <c r="C618" i="1"/>
  <c r="I617" i="1"/>
  <c r="H617" i="1"/>
  <c r="G617" i="1"/>
  <c r="F617" i="1"/>
  <c r="E617" i="1"/>
  <c r="D617" i="1"/>
  <c r="C617" i="1"/>
  <c r="I616" i="1"/>
  <c r="H616" i="1"/>
  <c r="G616" i="1"/>
  <c r="F616" i="1"/>
  <c r="E616" i="1"/>
  <c r="D616" i="1"/>
  <c r="C616" i="1"/>
  <c r="I615" i="1"/>
  <c r="H615" i="1"/>
  <c r="G615" i="1"/>
  <c r="F615" i="1"/>
  <c r="E615" i="1"/>
  <c r="D615" i="1"/>
  <c r="C615" i="1"/>
  <c r="I614" i="1"/>
  <c r="H614" i="1"/>
  <c r="G614" i="1"/>
  <c r="F614" i="1"/>
  <c r="E614" i="1"/>
  <c r="D614" i="1"/>
  <c r="C614" i="1"/>
  <c r="I613" i="1"/>
  <c r="H613" i="1"/>
  <c r="G613" i="1"/>
  <c r="F613" i="1"/>
  <c r="E613" i="1"/>
  <c r="D613" i="1"/>
  <c r="C613" i="1"/>
  <c r="I612" i="1"/>
  <c r="H612" i="1"/>
  <c r="G612" i="1"/>
  <c r="F612" i="1"/>
  <c r="E612" i="1"/>
  <c r="D612" i="1"/>
  <c r="C612" i="1"/>
  <c r="I611" i="1"/>
  <c r="H611" i="1"/>
  <c r="G611" i="1"/>
  <c r="F611" i="1"/>
  <c r="E611" i="1"/>
  <c r="D611" i="1"/>
  <c r="C611" i="1"/>
  <c r="I610" i="1"/>
  <c r="H610" i="1"/>
  <c r="G610" i="1"/>
  <c r="F610" i="1"/>
  <c r="E610" i="1"/>
  <c r="D610" i="1"/>
  <c r="C610" i="1"/>
  <c r="I609" i="1"/>
  <c r="H609" i="1"/>
  <c r="G609" i="1"/>
  <c r="F609" i="1"/>
  <c r="E609" i="1"/>
  <c r="D609" i="1"/>
  <c r="C609" i="1"/>
  <c r="I608" i="1"/>
  <c r="H608" i="1"/>
  <c r="G608" i="1"/>
  <c r="F608" i="1"/>
  <c r="E608" i="1"/>
  <c r="D608" i="1"/>
  <c r="C608" i="1"/>
  <c r="I607" i="1"/>
  <c r="H607" i="1"/>
  <c r="G607" i="1"/>
  <c r="F607" i="1"/>
  <c r="E607" i="1"/>
  <c r="D607" i="1"/>
  <c r="C607" i="1"/>
  <c r="I606" i="1"/>
  <c r="H606" i="1"/>
  <c r="G606" i="1"/>
  <c r="F606" i="1"/>
  <c r="E606" i="1"/>
  <c r="D606" i="1"/>
  <c r="C606" i="1"/>
  <c r="I605" i="1"/>
  <c r="H605" i="1"/>
  <c r="G605" i="1"/>
  <c r="F605" i="1"/>
  <c r="E605" i="1"/>
  <c r="D605" i="1"/>
  <c r="C605" i="1"/>
  <c r="I604" i="1"/>
  <c r="H604" i="1"/>
  <c r="G604" i="1"/>
  <c r="F604" i="1"/>
  <c r="E604" i="1"/>
  <c r="D604" i="1"/>
  <c r="C604" i="1"/>
  <c r="I603" i="1"/>
  <c r="H603" i="1"/>
  <c r="G603" i="1"/>
  <c r="F603" i="1"/>
  <c r="E603" i="1"/>
  <c r="D603" i="1"/>
  <c r="C603" i="1"/>
  <c r="I602" i="1"/>
  <c r="H602" i="1"/>
  <c r="G602" i="1"/>
  <c r="F602" i="1"/>
  <c r="E602" i="1"/>
  <c r="D602" i="1"/>
  <c r="C602" i="1"/>
  <c r="I601" i="1"/>
  <c r="H601" i="1"/>
  <c r="G601" i="1"/>
  <c r="F601" i="1"/>
  <c r="E601" i="1"/>
  <c r="D601" i="1"/>
  <c r="C601" i="1"/>
  <c r="I600" i="1"/>
  <c r="H600" i="1"/>
  <c r="G600" i="1"/>
  <c r="F600" i="1"/>
  <c r="E600" i="1"/>
  <c r="D600" i="1"/>
  <c r="C600" i="1"/>
  <c r="I599" i="1"/>
  <c r="H599" i="1"/>
  <c r="G599" i="1"/>
  <c r="F599" i="1"/>
  <c r="E599" i="1"/>
  <c r="D599" i="1"/>
  <c r="C599" i="1"/>
  <c r="I598" i="1"/>
  <c r="H598" i="1"/>
  <c r="G598" i="1"/>
  <c r="F598" i="1"/>
  <c r="E598" i="1"/>
  <c r="D598" i="1"/>
  <c r="C598" i="1"/>
  <c r="I597" i="1"/>
  <c r="H597" i="1"/>
  <c r="G597" i="1"/>
  <c r="F597" i="1"/>
  <c r="E597" i="1"/>
  <c r="D597" i="1"/>
  <c r="C597" i="1"/>
  <c r="I596" i="1"/>
  <c r="H596" i="1"/>
  <c r="G596" i="1"/>
  <c r="F596" i="1"/>
  <c r="E596" i="1"/>
  <c r="D596" i="1"/>
  <c r="C596" i="1"/>
  <c r="I595" i="1"/>
  <c r="H595" i="1"/>
  <c r="G595" i="1"/>
  <c r="F595" i="1"/>
  <c r="E595" i="1"/>
  <c r="D595" i="1"/>
  <c r="C595" i="1"/>
  <c r="I594" i="1"/>
  <c r="H594" i="1"/>
  <c r="G594" i="1"/>
  <c r="F594" i="1"/>
  <c r="E594" i="1"/>
  <c r="D594" i="1"/>
  <c r="C594" i="1"/>
  <c r="I593" i="1"/>
  <c r="H593" i="1"/>
  <c r="G593" i="1"/>
  <c r="F593" i="1"/>
  <c r="E593" i="1"/>
  <c r="D593" i="1"/>
  <c r="C593" i="1"/>
  <c r="I592" i="1"/>
  <c r="H592" i="1"/>
  <c r="G592" i="1"/>
  <c r="F592" i="1"/>
  <c r="E592" i="1"/>
  <c r="D592" i="1"/>
  <c r="C592" i="1"/>
  <c r="I591" i="1"/>
  <c r="H591" i="1"/>
  <c r="G591" i="1"/>
  <c r="F591" i="1"/>
  <c r="E591" i="1"/>
  <c r="D591" i="1"/>
  <c r="C591" i="1"/>
  <c r="I590" i="1"/>
  <c r="H590" i="1"/>
  <c r="G590" i="1"/>
  <c r="F590" i="1"/>
  <c r="E590" i="1"/>
  <c r="D590" i="1"/>
  <c r="C590" i="1"/>
  <c r="I589" i="1"/>
  <c r="H589" i="1"/>
  <c r="G589" i="1"/>
  <c r="F589" i="1"/>
  <c r="E589" i="1"/>
  <c r="D589" i="1"/>
  <c r="C589" i="1"/>
  <c r="I588" i="1"/>
  <c r="H588" i="1"/>
  <c r="G588" i="1"/>
  <c r="F588" i="1"/>
  <c r="E588" i="1"/>
  <c r="D588" i="1"/>
  <c r="C588" i="1"/>
  <c r="I587" i="1"/>
  <c r="H587" i="1"/>
  <c r="G587" i="1"/>
  <c r="F587" i="1"/>
  <c r="E587" i="1"/>
  <c r="D587" i="1"/>
  <c r="C587" i="1"/>
  <c r="I586" i="1"/>
  <c r="H586" i="1"/>
  <c r="G586" i="1"/>
  <c r="F586" i="1"/>
  <c r="E586" i="1"/>
  <c r="D586" i="1"/>
  <c r="C586" i="1"/>
  <c r="I585" i="1"/>
  <c r="H585" i="1"/>
  <c r="G585" i="1"/>
  <c r="F585" i="1"/>
  <c r="E585" i="1"/>
  <c r="D585" i="1"/>
  <c r="C585" i="1"/>
  <c r="I584" i="1"/>
  <c r="H584" i="1"/>
  <c r="G584" i="1"/>
  <c r="F584" i="1"/>
  <c r="E584" i="1"/>
  <c r="D584" i="1"/>
  <c r="C584" i="1"/>
  <c r="I583" i="1"/>
  <c r="H583" i="1"/>
  <c r="G583" i="1"/>
  <c r="F583" i="1"/>
  <c r="E583" i="1"/>
  <c r="D583" i="1"/>
  <c r="C583" i="1"/>
  <c r="I582" i="1"/>
  <c r="H582" i="1"/>
  <c r="G582" i="1"/>
  <c r="F582" i="1"/>
  <c r="E582" i="1"/>
  <c r="D582" i="1"/>
  <c r="C582" i="1"/>
  <c r="I581" i="1"/>
  <c r="H581" i="1"/>
  <c r="G581" i="1"/>
  <c r="F581" i="1"/>
  <c r="E581" i="1"/>
  <c r="D581" i="1"/>
  <c r="C581" i="1"/>
  <c r="I580" i="1"/>
  <c r="H580" i="1"/>
  <c r="G580" i="1"/>
  <c r="F580" i="1"/>
  <c r="E580" i="1"/>
  <c r="D580" i="1"/>
  <c r="C580" i="1"/>
  <c r="I579" i="1"/>
  <c r="H579" i="1"/>
  <c r="G579" i="1"/>
  <c r="F579" i="1"/>
  <c r="E579" i="1"/>
  <c r="D579" i="1"/>
  <c r="C579" i="1"/>
  <c r="I578" i="1"/>
  <c r="H578" i="1"/>
  <c r="G578" i="1"/>
  <c r="F578" i="1"/>
  <c r="E578" i="1"/>
  <c r="D578" i="1"/>
  <c r="C578" i="1"/>
  <c r="I577" i="1"/>
  <c r="H577" i="1"/>
  <c r="G577" i="1"/>
  <c r="F577" i="1"/>
  <c r="E577" i="1"/>
  <c r="D577" i="1"/>
  <c r="C577" i="1"/>
  <c r="I576" i="1"/>
  <c r="H576" i="1"/>
  <c r="G576" i="1"/>
  <c r="F576" i="1"/>
  <c r="E576" i="1"/>
  <c r="D576" i="1"/>
  <c r="C576" i="1"/>
  <c r="I575" i="1"/>
  <c r="H575" i="1"/>
  <c r="G575" i="1"/>
  <c r="F575" i="1"/>
  <c r="E575" i="1"/>
  <c r="D575" i="1"/>
  <c r="C575" i="1"/>
  <c r="I574" i="1"/>
  <c r="H574" i="1"/>
  <c r="G574" i="1"/>
  <c r="F574" i="1"/>
  <c r="E574" i="1"/>
  <c r="D574" i="1"/>
  <c r="C574" i="1"/>
  <c r="I573" i="1"/>
  <c r="H573" i="1"/>
  <c r="G573" i="1"/>
  <c r="F573" i="1"/>
  <c r="E573" i="1"/>
  <c r="D573" i="1"/>
  <c r="C573" i="1"/>
  <c r="I572" i="1"/>
  <c r="H572" i="1"/>
  <c r="G572" i="1"/>
  <c r="F572" i="1"/>
  <c r="E572" i="1"/>
  <c r="D572" i="1"/>
  <c r="C572" i="1"/>
  <c r="I571" i="1"/>
  <c r="H571" i="1"/>
  <c r="G571" i="1"/>
  <c r="F571" i="1"/>
  <c r="E571" i="1"/>
  <c r="D571" i="1"/>
  <c r="C571" i="1"/>
  <c r="I570" i="1"/>
  <c r="H570" i="1"/>
  <c r="G570" i="1"/>
  <c r="F570" i="1"/>
  <c r="E570" i="1"/>
  <c r="D570" i="1"/>
  <c r="C570" i="1"/>
  <c r="I569" i="1"/>
  <c r="H569" i="1"/>
  <c r="G569" i="1"/>
  <c r="F569" i="1"/>
  <c r="E569" i="1"/>
  <c r="D569" i="1"/>
  <c r="C569" i="1"/>
  <c r="I568" i="1"/>
  <c r="H568" i="1"/>
  <c r="G568" i="1"/>
  <c r="F568" i="1"/>
  <c r="E568" i="1"/>
  <c r="D568" i="1"/>
  <c r="C568" i="1"/>
  <c r="I567" i="1"/>
  <c r="H567" i="1"/>
  <c r="G567" i="1"/>
  <c r="F567" i="1"/>
  <c r="E567" i="1"/>
  <c r="D567" i="1"/>
  <c r="C567" i="1"/>
  <c r="I566" i="1"/>
  <c r="H566" i="1"/>
  <c r="G566" i="1"/>
  <c r="F566" i="1"/>
  <c r="E566" i="1"/>
  <c r="D566" i="1"/>
  <c r="C566" i="1"/>
  <c r="I565" i="1"/>
  <c r="H565" i="1"/>
  <c r="G565" i="1"/>
  <c r="F565" i="1"/>
  <c r="E565" i="1"/>
  <c r="D565" i="1"/>
  <c r="C565" i="1"/>
  <c r="I564" i="1"/>
  <c r="H564" i="1"/>
  <c r="G564" i="1"/>
  <c r="F564" i="1"/>
  <c r="E564" i="1"/>
  <c r="D564" i="1"/>
  <c r="C564" i="1"/>
  <c r="I563" i="1"/>
  <c r="H563" i="1"/>
  <c r="G563" i="1"/>
  <c r="F563" i="1"/>
  <c r="E563" i="1"/>
  <c r="D563" i="1"/>
  <c r="C563" i="1"/>
  <c r="I562" i="1"/>
  <c r="H562" i="1"/>
  <c r="G562" i="1"/>
  <c r="F562" i="1"/>
  <c r="E562" i="1"/>
  <c r="D562" i="1"/>
  <c r="C562" i="1"/>
  <c r="I561" i="1"/>
  <c r="H561" i="1"/>
  <c r="G561" i="1"/>
  <c r="F561" i="1"/>
  <c r="E561" i="1"/>
  <c r="D561" i="1"/>
  <c r="C561" i="1"/>
  <c r="I560" i="1"/>
  <c r="H560" i="1"/>
  <c r="G560" i="1"/>
  <c r="F560" i="1"/>
  <c r="E560" i="1"/>
  <c r="D560" i="1"/>
  <c r="C560" i="1"/>
  <c r="I559" i="1"/>
  <c r="H559" i="1"/>
  <c r="G559" i="1"/>
  <c r="F559" i="1"/>
  <c r="E559" i="1"/>
  <c r="D559" i="1"/>
  <c r="C559" i="1"/>
  <c r="I558" i="1"/>
  <c r="H558" i="1"/>
  <c r="G558" i="1"/>
  <c r="F558" i="1"/>
  <c r="E558" i="1"/>
  <c r="D558" i="1"/>
  <c r="C558" i="1"/>
  <c r="I557" i="1"/>
  <c r="H557" i="1"/>
  <c r="G557" i="1"/>
  <c r="F557" i="1"/>
  <c r="E557" i="1"/>
  <c r="D557" i="1"/>
  <c r="C557" i="1"/>
  <c r="I556" i="1"/>
  <c r="H556" i="1"/>
  <c r="G556" i="1"/>
  <c r="F556" i="1"/>
  <c r="E556" i="1"/>
  <c r="D556" i="1"/>
  <c r="C556" i="1"/>
  <c r="I555" i="1"/>
  <c r="H555" i="1"/>
  <c r="G555" i="1"/>
  <c r="F555" i="1"/>
  <c r="E555" i="1"/>
  <c r="D555" i="1"/>
  <c r="C555" i="1"/>
  <c r="I554" i="1"/>
  <c r="H554" i="1"/>
  <c r="G554" i="1"/>
  <c r="F554" i="1"/>
  <c r="E554" i="1"/>
  <c r="D554" i="1"/>
  <c r="C554" i="1"/>
  <c r="I553" i="1"/>
  <c r="H553" i="1"/>
  <c r="G553" i="1"/>
  <c r="F553" i="1"/>
  <c r="E553" i="1"/>
  <c r="D553" i="1"/>
  <c r="C553" i="1"/>
  <c r="I552" i="1"/>
  <c r="H552" i="1"/>
  <c r="G552" i="1"/>
  <c r="F552" i="1"/>
  <c r="E552" i="1"/>
  <c r="D552" i="1"/>
  <c r="C552" i="1"/>
  <c r="I551" i="1"/>
  <c r="H551" i="1"/>
  <c r="G551" i="1"/>
  <c r="F551" i="1"/>
  <c r="E551" i="1"/>
  <c r="D551" i="1"/>
  <c r="C551" i="1"/>
  <c r="I550" i="1"/>
  <c r="H550" i="1"/>
  <c r="G550" i="1"/>
  <c r="F550" i="1"/>
  <c r="E550" i="1"/>
  <c r="D550" i="1"/>
  <c r="C550" i="1"/>
  <c r="I549" i="1"/>
  <c r="H549" i="1"/>
  <c r="G549" i="1"/>
  <c r="F549" i="1"/>
  <c r="E549" i="1"/>
  <c r="D549" i="1"/>
  <c r="C549" i="1"/>
  <c r="I548" i="1"/>
  <c r="H548" i="1"/>
  <c r="G548" i="1"/>
  <c r="F548" i="1"/>
  <c r="E548" i="1"/>
  <c r="D548" i="1"/>
  <c r="C548" i="1"/>
  <c r="I547" i="1"/>
  <c r="H547" i="1"/>
  <c r="G547" i="1"/>
  <c r="F547" i="1"/>
  <c r="E547" i="1"/>
  <c r="D547" i="1"/>
  <c r="C547" i="1"/>
  <c r="I546" i="1"/>
  <c r="H546" i="1"/>
  <c r="G546" i="1"/>
  <c r="F546" i="1"/>
  <c r="E546" i="1"/>
  <c r="D546" i="1"/>
  <c r="C546" i="1"/>
  <c r="I545" i="1"/>
  <c r="H545" i="1"/>
  <c r="G545" i="1"/>
  <c r="F545" i="1"/>
  <c r="E545" i="1"/>
  <c r="D545" i="1"/>
  <c r="C545" i="1"/>
  <c r="I544" i="1"/>
  <c r="H544" i="1"/>
  <c r="G544" i="1"/>
  <c r="F544" i="1"/>
  <c r="E544" i="1"/>
  <c r="D544" i="1"/>
  <c r="C544" i="1"/>
  <c r="I543" i="1"/>
  <c r="H543" i="1"/>
  <c r="G543" i="1"/>
  <c r="F543" i="1"/>
  <c r="E543" i="1"/>
  <c r="D543" i="1"/>
  <c r="C543" i="1"/>
  <c r="I542" i="1"/>
  <c r="H542" i="1"/>
  <c r="G542" i="1"/>
  <c r="F542" i="1"/>
  <c r="E542" i="1"/>
  <c r="D542" i="1"/>
  <c r="C542" i="1"/>
  <c r="I541" i="1"/>
  <c r="H541" i="1"/>
  <c r="G541" i="1"/>
  <c r="F541" i="1"/>
  <c r="E541" i="1"/>
  <c r="D541" i="1"/>
  <c r="C541" i="1"/>
  <c r="I540" i="1"/>
  <c r="H540" i="1"/>
  <c r="G540" i="1"/>
  <c r="F540" i="1"/>
  <c r="E540" i="1"/>
  <c r="D540" i="1"/>
  <c r="C540" i="1"/>
  <c r="I539" i="1"/>
  <c r="H539" i="1"/>
  <c r="G539" i="1"/>
  <c r="F539" i="1"/>
  <c r="E539" i="1"/>
  <c r="D539" i="1"/>
  <c r="C539" i="1"/>
  <c r="I538" i="1"/>
  <c r="H538" i="1"/>
  <c r="G538" i="1"/>
  <c r="F538" i="1"/>
  <c r="E538" i="1"/>
  <c r="D538" i="1"/>
  <c r="C538" i="1"/>
  <c r="I537" i="1"/>
  <c r="H537" i="1"/>
  <c r="G537" i="1"/>
  <c r="F537" i="1"/>
  <c r="E537" i="1"/>
  <c r="D537" i="1"/>
  <c r="C537" i="1"/>
  <c r="I536" i="1"/>
  <c r="H536" i="1"/>
  <c r="G536" i="1"/>
  <c r="F536" i="1"/>
  <c r="E536" i="1"/>
  <c r="D536" i="1"/>
  <c r="C536" i="1"/>
  <c r="I535" i="1"/>
  <c r="H535" i="1"/>
  <c r="G535" i="1"/>
  <c r="F535" i="1"/>
  <c r="E535" i="1"/>
  <c r="D535" i="1"/>
  <c r="C535" i="1"/>
  <c r="I534" i="1"/>
  <c r="H534" i="1"/>
  <c r="G534" i="1"/>
  <c r="F534" i="1"/>
  <c r="E534" i="1"/>
  <c r="D534" i="1"/>
  <c r="C534" i="1"/>
  <c r="I533" i="1"/>
  <c r="H533" i="1"/>
  <c r="G533" i="1"/>
  <c r="F533" i="1"/>
  <c r="E533" i="1"/>
  <c r="D533" i="1"/>
  <c r="C533" i="1"/>
  <c r="I532" i="1"/>
  <c r="H532" i="1"/>
  <c r="G532" i="1"/>
  <c r="F532" i="1"/>
  <c r="E532" i="1"/>
  <c r="D532" i="1"/>
  <c r="C532" i="1"/>
  <c r="I531" i="1"/>
  <c r="H531" i="1"/>
  <c r="G531" i="1"/>
  <c r="F531" i="1"/>
  <c r="E531" i="1"/>
  <c r="D531" i="1"/>
  <c r="C531" i="1"/>
  <c r="I530" i="1"/>
  <c r="H530" i="1"/>
  <c r="G530" i="1"/>
  <c r="F530" i="1"/>
  <c r="E530" i="1"/>
  <c r="D530" i="1"/>
  <c r="C530" i="1"/>
  <c r="I529" i="1"/>
  <c r="H529" i="1"/>
  <c r="G529" i="1"/>
  <c r="F529" i="1"/>
  <c r="E529" i="1"/>
  <c r="D529" i="1"/>
  <c r="C529" i="1"/>
  <c r="I528" i="1"/>
  <c r="H528" i="1"/>
  <c r="G528" i="1"/>
  <c r="F528" i="1"/>
  <c r="E528" i="1"/>
  <c r="D528" i="1"/>
  <c r="C528" i="1"/>
  <c r="I527" i="1"/>
  <c r="H527" i="1"/>
  <c r="G527" i="1"/>
  <c r="F527" i="1"/>
  <c r="E527" i="1"/>
  <c r="D527" i="1"/>
  <c r="C527" i="1"/>
  <c r="I526" i="1"/>
  <c r="H526" i="1"/>
  <c r="G526" i="1"/>
  <c r="F526" i="1"/>
  <c r="E526" i="1"/>
  <c r="D526" i="1"/>
  <c r="C526" i="1"/>
  <c r="I525" i="1"/>
  <c r="H525" i="1"/>
  <c r="G525" i="1"/>
  <c r="F525" i="1"/>
  <c r="E525" i="1"/>
  <c r="D525" i="1"/>
  <c r="C525" i="1"/>
  <c r="I524" i="1"/>
  <c r="H524" i="1"/>
  <c r="G524" i="1"/>
  <c r="F524" i="1"/>
  <c r="E524" i="1"/>
  <c r="D524" i="1"/>
  <c r="C524" i="1"/>
  <c r="I523" i="1"/>
  <c r="H523" i="1"/>
  <c r="G523" i="1"/>
  <c r="F523" i="1"/>
  <c r="E523" i="1"/>
  <c r="D523" i="1"/>
  <c r="C523" i="1"/>
  <c r="I522" i="1"/>
  <c r="H522" i="1"/>
  <c r="G522" i="1"/>
  <c r="F522" i="1"/>
  <c r="E522" i="1"/>
  <c r="D522" i="1"/>
  <c r="C522" i="1"/>
  <c r="I521" i="1"/>
  <c r="H521" i="1"/>
  <c r="G521" i="1"/>
  <c r="F521" i="1"/>
  <c r="E521" i="1"/>
  <c r="D521" i="1"/>
  <c r="C521" i="1"/>
  <c r="I520" i="1"/>
  <c r="H520" i="1"/>
  <c r="G520" i="1"/>
  <c r="F520" i="1"/>
  <c r="E520" i="1"/>
  <c r="D520" i="1"/>
  <c r="C520" i="1"/>
  <c r="I519" i="1"/>
  <c r="H519" i="1"/>
  <c r="G519" i="1"/>
  <c r="F519" i="1"/>
  <c r="E519" i="1"/>
  <c r="D519" i="1"/>
  <c r="C519" i="1"/>
  <c r="I518" i="1"/>
  <c r="H518" i="1"/>
  <c r="G518" i="1"/>
  <c r="F518" i="1"/>
  <c r="E518" i="1"/>
  <c r="D518" i="1"/>
  <c r="C518" i="1"/>
  <c r="I517" i="1"/>
  <c r="H517" i="1"/>
  <c r="G517" i="1"/>
  <c r="F517" i="1"/>
  <c r="E517" i="1"/>
  <c r="D517" i="1"/>
  <c r="C517" i="1"/>
  <c r="I516" i="1"/>
  <c r="H516" i="1"/>
  <c r="G516" i="1"/>
  <c r="F516" i="1"/>
  <c r="E516" i="1"/>
  <c r="D516" i="1"/>
  <c r="C516" i="1"/>
  <c r="I515" i="1"/>
  <c r="H515" i="1"/>
  <c r="G515" i="1"/>
  <c r="F515" i="1"/>
  <c r="E515" i="1"/>
  <c r="D515" i="1"/>
  <c r="C515" i="1"/>
  <c r="I514" i="1"/>
  <c r="H514" i="1"/>
  <c r="G514" i="1"/>
  <c r="F514" i="1"/>
  <c r="E514" i="1"/>
  <c r="D514" i="1"/>
  <c r="C514" i="1"/>
  <c r="I513" i="1"/>
  <c r="H513" i="1"/>
  <c r="G513" i="1"/>
  <c r="F513" i="1"/>
  <c r="E513" i="1"/>
  <c r="D513" i="1"/>
  <c r="C513" i="1"/>
  <c r="I512" i="1"/>
  <c r="H512" i="1"/>
  <c r="G512" i="1"/>
  <c r="F512" i="1"/>
  <c r="E512" i="1"/>
  <c r="D512" i="1"/>
  <c r="C512" i="1"/>
  <c r="I511" i="1"/>
  <c r="H511" i="1"/>
  <c r="G511" i="1"/>
  <c r="F511" i="1"/>
  <c r="E511" i="1"/>
  <c r="D511" i="1"/>
  <c r="C511" i="1"/>
  <c r="I510" i="1"/>
  <c r="H510" i="1"/>
  <c r="G510" i="1"/>
  <c r="F510" i="1"/>
  <c r="E510" i="1"/>
  <c r="D510" i="1"/>
  <c r="C510" i="1"/>
  <c r="I509" i="1"/>
  <c r="H509" i="1"/>
  <c r="G509" i="1"/>
  <c r="F509" i="1"/>
  <c r="E509" i="1"/>
  <c r="D509" i="1"/>
  <c r="C509" i="1"/>
  <c r="I508" i="1"/>
  <c r="H508" i="1"/>
  <c r="G508" i="1"/>
  <c r="F508" i="1"/>
  <c r="E508" i="1"/>
  <c r="D508" i="1"/>
  <c r="C508" i="1"/>
  <c r="I507" i="1"/>
  <c r="H507" i="1"/>
  <c r="G507" i="1"/>
  <c r="F507" i="1"/>
  <c r="E507" i="1"/>
  <c r="D507" i="1"/>
  <c r="C507" i="1"/>
  <c r="I506" i="1"/>
  <c r="H506" i="1"/>
  <c r="G506" i="1"/>
  <c r="F506" i="1"/>
  <c r="E506" i="1"/>
  <c r="D506" i="1"/>
  <c r="C506" i="1"/>
  <c r="I505" i="1"/>
  <c r="H505" i="1"/>
  <c r="G505" i="1"/>
  <c r="F505" i="1"/>
  <c r="E505" i="1"/>
  <c r="D505" i="1"/>
  <c r="C505" i="1"/>
  <c r="I504" i="1"/>
  <c r="H504" i="1"/>
  <c r="G504" i="1"/>
  <c r="F504" i="1"/>
  <c r="E504" i="1"/>
  <c r="D504" i="1"/>
  <c r="C504" i="1"/>
  <c r="I503" i="1"/>
  <c r="H503" i="1"/>
  <c r="G503" i="1"/>
  <c r="F503" i="1"/>
  <c r="E503" i="1"/>
  <c r="D503" i="1"/>
  <c r="C503" i="1"/>
  <c r="I502" i="1"/>
  <c r="H502" i="1"/>
  <c r="G502" i="1"/>
  <c r="F502" i="1"/>
  <c r="E502" i="1"/>
  <c r="D502" i="1"/>
  <c r="C502" i="1"/>
  <c r="I501" i="1"/>
  <c r="H501" i="1"/>
  <c r="G501" i="1"/>
  <c r="F501" i="1"/>
  <c r="E501" i="1"/>
  <c r="D501" i="1"/>
  <c r="C501" i="1"/>
  <c r="I500" i="1"/>
  <c r="H500" i="1"/>
  <c r="G500" i="1"/>
  <c r="F500" i="1"/>
  <c r="E500" i="1"/>
  <c r="D500" i="1"/>
  <c r="C500" i="1"/>
  <c r="I499" i="1"/>
  <c r="H499" i="1"/>
  <c r="G499" i="1"/>
  <c r="F499" i="1"/>
  <c r="E499" i="1"/>
  <c r="D499" i="1"/>
  <c r="C499" i="1"/>
  <c r="I498" i="1"/>
  <c r="H498" i="1"/>
  <c r="G498" i="1"/>
  <c r="F498" i="1"/>
  <c r="E498" i="1"/>
  <c r="D498" i="1"/>
  <c r="C498" i="1"/>
  <c r="I497" i="1"/>
  <c r="H497" i="1"/>
  <c r="G497" i="1"/>
  <c r="F497" i="1"/>
  <c r="E497" i="1"/>
  <c r="D497" i="1"/>
  <c r="C497" i="1"/>
  <c r="I496" i="1"/>
  <c r="H496" i="1"/>
  <c r="G496" i="1"/>
  <c r="F496" i="1"/>
  <c r="E496" i="1"/>
  <c r="D496" i="1"/>
  <c r="C496" i="1"/>
  <c r="I495" i="1"/>
  <c r="H495" i="1"/>
  <c r="G495" i="1"/>
  <c r="F495" i="1"/>
  <c r="E495" i="1"/>
  <c r="D495" i="1"/>
  <c r="C495" i="1"/>
  <c r="I494" i="1"/>
  <c r="H494" i="1"/>
  <c r="G494" i="1"/>
  <c r="F494" i="1"/>
  <c r="E494" i="1"/>
  <c r="D494" i="1"/>
  <c r="C494" i="1"/>
  <c r="I493" i="1"/>
  <c r="H493" i="1"/>
  <c r="G493" i="1"/>
  <c r="F493" i="1"/>
  <c r="E493" i="1"/>
  <c r="D493" i="1"/>
  <c r="C493" i="1"/>
  <c r="I492" i="1"/>
  <c r="H492" i="1"/>
  <c r="G492" i="1"/>
  <c r="F492" i="1"/>
  <c r="E492" i="1"/>
  <c r="D492" i="1"/>
  <c r="C492" i="1"/>
  <c r="I491" i="1"/>
  <c r="H491" i="1"/>
  <c r="G491" i="1"/>
  <c r="F491" i="1"/>
  <c r="E491" i="1"/>
  <c r="D491" i="1"/>
  <c r="C491" i="1"/>
  <c r="I490" i="1"/>
  <c r="H490" i="1"/>
  <c r="G490" i="1"/>
  <c r="F490" i="1"/>
  <c r="E490" i="1"/>
  <c r="D490" i="1"/>
  <c r="C490" i="1"/>
  <c r="I489" i="1"/>
  <c r="H489" i="1"/>
  <c r="G489" i="1"/>
  <c r="F489" i="1"/>
  <c r="E489" i="1"/>
  <c r="D489" i="1"/>
  <c r="C489" i="1"/>
  <c r="I488" i="1"/>
  <c r="H488" i="1"/>
  <c r="G488" i="1"/>
  <c r="F488" i="1"/>
  <c r="E488" i="1"/>
  <c r="D488" i="1"/>
  <c r="C488" i="1"/>
  <c r="I487" i="1"/>
  <c r="H487" i="1"/>
  <c r="G487" i="1"/>
  <c r="F487" i="1"/>
  <c r="E487" i="1"/>
  <c r="D487" i="1"/>
  <c r="C487" i="1"/>
  <c r="I486" i="1"/>
  <c r="H486" i="1"/>
  <c r="G486" i="1"/>
  <c r="F486" i="1"/>
  <c r="E486" i="1"/>
  <c r="D486" i="1"/>
  <c r="C486" i="1"/>
  <c r="I485" i="1"/>
  <c r="H485" i="1"/>
  <c r="G485" i="1"/>
  <c r="F485" i="1"/>
  <c r="E485" i="1"/>
  <c r="D485" i="1"/>
  <c r="C485" i="1"/>
  <c r="I484" i="1"/>
  <c r="H484" i="1"/>
  <c r="G484" i="1"/>
  <c r="F484" i="1"/>
  <c r="E484" i="1"/>
  <c r="D484" i="1"/>
  <c r="C484" i="1"/>
  <c r="I483" i="1"/>
  <c r="H483" i="1"/>
  <c r="G483" i="1"/>
  <c r="F483" i="1"/>
  <c r="E483" i="1"/>
  <c r="D483" i="1"/>
  <c r="C483" i="1"/>
  <c r="I482" i="1"/>
  <c r="H482" i="1"/>
  <c r="G482" i="1"/>
  <c r="F482" i="1"/>
  <c r="E482" i="1"/>
  <c r="D482" i="1"/>
  <c r="C482" i="1"/>
  <c r="I481" i="1"/>
  <c r="H481" i="1"/>
  <c r="G481" i="1"/>
  <c r="F481" i="1"/>
  <c r="E481" i="1"/>
  <c r="D481" i="1"/>
  <c r="C481" i="1"/>
  <c r="I480" i="1"/>
  <c r="H480" i="1"/>
  <c r="G480" i="1"/>
  <c r="F480" i="1"/>
  <c r="E480" i="1"/>
  <c r="D480" i="1"/>
  <c r="C480" i="1"/>
  <c r="I479" i="1"/>
  <c r="H479" i="1"/>
  <c r="G479" i="1"/>
  <c r="F479" i="1"/>
  <c r="E479" i="1"/>
  <c r="D479" i="1"/>
  <c r="C479" i="1"/>
  <c r="I478" i="1"/>
  <c r="H478" i="1"/>
  <c r="G478" i="1"/>
  <c r="F478" i="1"/>
  <c r="E478" i="1"/>
  <c r="D478" i="1"/>
  <c r="C478" i="1"/>
  <c r="I477" i="1"/>
  <c r="H477" i="1"/>
  <c r="G477" i="1"/>
  <c r="F477" i="1"/>
  <c r="E477" i="1"/>
  <c r="D477" i="1"/>
  <c r="C477" i="1"/>
  <c r="I476" i="1"/>
  <c r="H476" i="1"/>
  <c r="G476" i="1"/>
  <c r="F476" i="1"/>
  <c r="E476" i="1"/>
  <c r="D476" i="1"/>
  <c r="C476" i="1"/>
  <c r="I475" i="1"/>
  <c r="H475" i="1"/>
  <c r="G475" i="1"/>
  <c r="F475" i="1"/>
  <c r="E475" i="1"/>
  <c r="D475" i="1"/>
  <c r="C475" i="1"/>
  <c r="I474" i="1"/>
  <c r="H474" i="1"/>
  <c r="G474" i="1"/>
  <c r="F474" i="1"/>
  <c r="E474" i="1"/>
  <c r="D474" i="1"/>
  <c r="C474" i="1"/>
  <c r="I473" i="1"/>
  <c r="H473" i="1"/>
  <c r="G473" i="1"/>
  <c r="F473" i="1"/>
  <c r="E473" i="1"/>
  <c r="D473" i="1"/>
  <c r="C473" i="1"/>
  <c r="I472" i="1"/>
  <c r="H472" i="1"/>
  <c r="G472" i="1"/>
  <c r="F472" i="1"/>
  <c r="E472" i="1"/>
  <c r="D472" i="1"/>
  <c r="C472" i="1"/>
  <c r="I471" i="1"/>
  <c r="H471" i="1"/>
  <c r="G471" i="1"/>
  <c r="F471" i="1"/>
  <c r="E471" i="1"/>
  <c r="D471" i="1"/>
  <c r="C471" i="1"/>
  <c r="I470" i="1"/>
  <c r="H470" i="1"/>
  <c r="G470" i="1"/>
  <c r="F470" i="1"/>
  <c r="E470" i="1"/>
  <c r="D470" i="1"/>
  <c r="C470" i="1"/>
  <c r="I469" i="1"/>
  <c r="H469" i="1"/>
  <c r="G469" i="1"/>
  <c r="F469" i="1"/>
  <c r="E469" i="1"/>
  <c r="D469" i="1"/>
  <c r="C469" i="1"/>
  <c r="I468" i="1"/>
  <c r="H468" i="1"/>
  <c r="G468" i="1"/>
  <c r="F468" i="1"/>
  <c r="E468" i="1"/>
  <c r="D468" i="1"/>
  <c r="C468" i="1"/>
  <c r="I467" i="1"/>
  <c r="H467" i="1"/>
  <c r="G467" i="1"/>
  <c r="F467" i="1"/>
  <c r="E467" i="1"/>
  <c r="D467" i="1"/>
  <c r="C467" i="1"/>
  <c r="I466" i="1"/>
  <c r="H466" i="1"/>
  <c r="G466" i="1"/>
  <c r="F466" i="1"/>
  <c r="E466" i="1"/>
  <c r="D466" i="1"/>
  <c r="C466" i="1"/>
  <c r="I465" i="1"/>
  <c r="H465" i="1"/>
  <c r="G465" i="1"/>
  <c r="F465" i="1"/>
  <c r="E465" i="1"/>
  <c r="D465" i="1"/>
  <c r="C465" i="1"/>
  <c r="I464" i="1"/>
  <c r="H464" i="1"/>
  <c r="G464" i="1"/>
  <c r="F464" i="1"/>
  <c r="E464" i="1"/>
  <c r="D464" i="1"/>
  <c r="C464" i="1"/>
  <c r="I463" i="1"/>
  <c r="H463" i="1"/>
  <c r="G463" i="1"/>
  <c r="F463" i="1"/>
  <c r="E463" i="1"/>
  <c r="D463" i="1"/>
  <c r="C463" i="1"/>
  <c r="I462" i="1"/>
  <c r="H462" i="1"/>
  <c r="G462" i="1"/>
  <c r="F462" i="1"/>
  <c r="E462" i="1"/>
  <c r="D462" i="1"/>
  <c r="C462" i="1"/>
  <c r="I461" i="1"/>
  <c r="H461" i="1"/>
  <c r="G461" i="1"/>
  <c r="F461" i="1"/>
  <c r="E461" i="1"/>
  <c r="D461" i="1"/>
  <c r="C461" i="1"/>
  <c r="I460" i="1"/>
  <c r="H460" i="1"/>
  <c r="G460" i="1"/>
  <c r="F460" i="1"/>
  <c r="E460" i="1"/>
  <c r="D460" i="1"/>
  <c r="C460" i="1"/>
  <c r="I459" i="1"/>
  <c r="H459" i="1"/>
  <c r="G459" i="1"/>
  <c r="F459" i="1"/>
  <c r="E459" i="1"/>
  <c r="D459" i="1"/>
  <c r="C459" i="1"/>
  <c r="I458" i="1"/>
  <c r="H458" i="1"/>
  <c r="G458" i="1"/>
  <c r="F458" i="1"/>
  <c r="E458" i="1"/>
  <c r="D458" i="1"/>
  <c r="C458" i="1"/>
  <c r="I457" i="1"/>
  <c r="H457" i="1"/>
  <c r="G457" i="1"/>
  <c r="F457" i="1"/>
  <c r="E457" i="1"/>
  <c r="D457" i="1"/>
  <c r="C457" i="1"/>
  <c r="H456" i="1"/>
  <c r="G456" i="1"/>
  <c r="F456" i="1"/>
  <c r="E456" i="1"/>
  <c r="D456" i="1"/>
  <c r="C456" i="1"/>
  <c r="I455" i="1"/>
  <c r="H455" i="1"/>
  <c r="G455" i="1"/>
  <c r="F455" i="1"/>
  <c r="E455" i="1"/>
  <c r="D455" i="1"/>
  <c r="C455" i="1"/>
  <c r="I454" i="1"/>
  <c r="H454" i="1"/>
  <c r="G454" i="1"/>
  <c r="F454" i="1"/>
  <c r="E454" i="1"/>
  <c r="D454" i="1"/>
  <c r="C454" i="1"/>
  <c r="I453" i="1"/>
  <c r="H453" i="1"/>
  <c r="G453" i="1"/>
  <c r="F453" i="1"/>
  <c r="E453" i="1"/>
  <c r="D453" i="1"/>
  <c r="C453" i="1"/>
  <c r="I452" i="1"/>
  <c r="H452" i="1"/>
  <c r="G452" i="1"/>
  <c r="F452" i="1"/>
  <c r="E452" i="1"/>
  <c r="D452" i="1"/>
  <c r="C452" i="1"/>
  <c r="I451" i="1"/>
  <c r="H451" i="1"/>
  <c r="G451" i="1"/>
  <c r="F451" i="1"/>
  <c r="E451" i="1"/>
  <c r="D451" i="1"/>
  <c r="C451" i="1"/>
  <c r="I450" i="1"/>
  <c r="H450" i="1"/>
  <c r="G450" i="1"/>
  <c r="F450" i="1"/>
  <c r="E450" i="1"/>
  <c r="D450" i="1"/>
  <c r="C450" i="1"/>
  <c r="I449" i="1"/>
  <c r="H449" i="1"/>
  <c r="G449" i="1"/>
  <c r="F449" i="1"/>
  <c r="E449" i="1"/>
  <c r="D449" i="1"/>
  <c r="C449" i="1"/>
  <c r="I448" i="1"/>
  <c r="H448" i="1"/>
  <c r="G448" i="1"/>
  <c r="F448" i="1"/>
  <c r="E448" i="1"/>
  <c r="D448" i="1"/>
  <c r="C448" i="1"/>
  <c r="I447" i="1"/>
  <c r="H447" i="1"/>
  <c r="G447" i="1"/>
  <c r="F447" i="1"/>
  <c r="E447" i="1"/>
  <c r="D447" i="1"/>
  <c r="C447" i="1"/>
  <c r="I446" i="1"/>
  <c r="H446" i="1"/>
  <c r="G446" i="1"/>
  <c r="F446" i="1"/>
  <c r="E446" i="1"/>
  <c r="D446" i="1"/>
  <c r="C446" i="1"/>
  <c r="I445" i="1"/>
  <c r="H445" i="1"/>
  <c r="G445" i="1"/>
  <c r="F445" i="1"/>
  <c r="E445" i="1"/>
  <c r="D445" i="1"/>
  <c r="C445" i="1"/>
  <c r="I444" i="1"/>
  <c r="H444" i="1"/>
  <c r="G444" i="1"/>
  <c r="F444" i="1"/>
  <c r="E444" i="1"/>
  <c r="D444" i="1"/>
  <c r="C444" i="1"/>
  <c r="I443" i="1"/>
  <c r="H443" i="1"/>
  <c r="G443" i="1"/>
  <c r="F443" i="1"/>
  <c r="E443" i="1"/>
  <c r="D443" i="1"/>
  <c r="C443" i="1"/>
  <c r="I442" i="1"/>
  <c r="H442" i="1"/>
  <c r="G442" i="1"/>
  <c r="F442" i="1"/>
  <c r="E442" i="1"/>
  <c r="D442" i="1"/>
  <c r="C442" i="1"/>
  <c r="I441" i="1"/>
  <c r="H441" i="1"/>
  <c r="G441" i="1"/>
  <c r="F441" i="1"/>
  <c r="E441" i="1"/>
  <c r="D441" i="1"/>
  <c r="C441" i="1"/>
  <c r="I440" i="1"/>
  <c r="H440" i="1"/>
  <c r="G440" i="1"/>
  <c r="F440" i="1"/>
  <c r="E440" i="1"/>
  <c r="D440" i="1"/>
  <c r="C440" i="1"/>
  <c r="I439" i="1"/>
  <c r="H439" i="1"/>
  <c r="G439" i="1"/>
  <c r="F439" i="1"/>
  <c r="E439" i="1"/>
  <c r="D439" i="1"/>
  <c r="C439" i="1"/>
  <c r="I438" i="1"/>
  <c r="H438" i="1"/>
  <c r="G438" i="1"/>
  <c r="F438" i="1"/>
  <c r="E438" i="1"/>
  <c r="D438" i="1"/>
  <c r="C438" i="1"/>
  <c r="I437" i="1"/>
  <c r="H437" i="1"/>
  <c r="G437" i="1"/>
  <c r="F437" i="1"/>
  <c r="E437" i="1"/>
  <c r="D437" i="1"/>
  <c r="C437" i="1"/>
  <c r="I436" i="1"/>
  <c r="H436" i="1"/>
  <c r="G436" i="1"/>
  <c r="F436" i="1"/>
  <c r="E436" i="1"/>
  <c r="D436" i="1"/>
  <c r="C436" i="1"/>
  <c r="I435" i="1"/>
  <c r="H435" i="1"/>
  <c r="G435" i="1"/>
  <c r="F435" i="1"/>
  <c r="E435" i="1"/>
  <c r="D435" i="1"/>
  <c r="C435" i="1"/>
  <c r="I434" i="1"/>
  <c r="H434" i="1"/>
  <c r="G434" i="1"/>
  <c r="F434" i="1"/>
  <c r="E434" i="1"/>
  <c r="D434" i="1"/>
  <c r="C434" i="1"/>
  <c r="I433" i="1"/>
  <c r="H433" i="1"/>
  <c r="G433" i="1"/>
  <c r="F433" i="1"/>
  <c r="E433" i="1"/>
  <c r="D433" i="1"/>
  <c r="C433" i="1"/>
  <c r="I432" i="1"/>
  <c r="H432" i="1"/>
  <c r="G432" i="1"/>
  <c r="F432" i="1"/>
  <c r="E432" i="1"/>
  <c r="D432" i="1"/>
  <c r="C432" i="1"/>
  <c r="I431" i="1"/>
  <c r="H431" i="1"/>
  <c r="G431" i="1"/>
  <c r="F431" i="1"/>
  <c r="E431" i="1"/>
  <c r="D431" i="1"/>
  <c r="C431" i="1"/>
  <c r="I430" i="1"/>
  <c r="H430" i="1"/>
  <c r="G430" i="1"/>
  <c r="F430" i="1"/>
  <c r="E430" i="1"/>
  <c r="D430" i="1"/>
  <c r="C430" i="1"/>
  <c r="I429" i="1"/>
  <c r="H429" i="1"/>
  <c r="G429" i="1"/>
  <c r="F429" i="1"/>
  <c r="E429" i="1"/>
  <c r="D429" i="1"/>
  <c r="C429" i="1"/>
  <c r="I428" i="1"/>
  <c r="H428" i="1"/>
  <c r="G428" i="1"/>
  <c r="F428" i="1"/>
  <c r="E428" i="1"/>
  <c r="D428" i="1"/>
  <c r="C428" i="1"/>
  <c r="I427" i="1"/>
  <c r="H427" i="1"/>
  <c r="G427" i="1"/>
  <c r="F427" i="1"/>
  <c r="E427" i="1"/>
  <c r="D427" i="1"/>
  <c r="C427" i="1"/>
  <c r="I426" i="1"/>
  <c r="H426" i="1"/>
  <c r="G426" i="1"/>
  <c r="F426" i="1"/>
  <c r="E426" i="1"/>
  <c r="D426" i="1"/>
  <c r="C426" i="1"/>
  <c r="I425" i="1"/>
  <c r="H425" i="1"/>
  <c r="G425" i="1"/>
  <c r="F425" i="1"/>
  <c r="E425" i="1"/>
  <c r="D425" i="1"/>
  <c r="C425" i="1"/>
  <c r="I424" i="1"/>
  <c r="H424" i="1"/>
  <c r="G424" i="1"/>
  <c r="F424" i="1"/>
  <c r="E424" i="1"/>
  <c r="D424" i="1"/>
  <c r="C424" i="1"/>
  <c r="I423" i="1"/>
  <c r="H423" i="1"/>
  <c r="G423" i="1"/>
  <c r="F423" i="1"/>
  <c r="E423" i="1"/>
  <c r="D423" i="1"/>
  <c r="C423" i="1"/>
  <c r="I422" i="1"/>
  <c r="H422" i="1"/>
  <c r="G422" i="1"/>
  <c r="F422" i="1"/>
  <c r="E422" i="1"/>
  <c r="D422" i="1"/>
  <c r="C422" i="1"/>
  <c r="I421" i="1"/>
  <c r="H421" i="1"/>
  <c r="G421" i="1"/>
  <c r="F421" i="1"/>
  <c r="E421" i="1"/>
  <c r="D421" i="1"/>
  <c r="C421" i="1"/>
  <c r="I420" i="1"/>
  <c r="H420" i="1"/>
  <c r="G420" i="1"/>
  <c r="F420" i="1"/>
  <c r="E420" i="1"/>
  <c r="D420" i="1"/>
  <c r="C420" i="1"/>
  <c r="I419" i="1"/>
  <c r="H419" i="1"/>
  <c r="G419" i="1"/>
  <c r="F419" i="1"/>
  <c r="E419" i="1"/>
  <c r="D419" i="1"/>
  <c r="C419" i="1"/>
  <c r="I418" i="1"/>
  <c r="H418" i="1"/>
  <c r="G418" i="1"/>
  <c r="F418" i="1"/>
  <c r="E418" i="1"/>
  <c r="D418" i="1"/>
  <c r="C418" i="1"/>
  <c r="I417" i="1"/>
  <c r="H417" i="1"/>
  <c r="G417" i="1"/>
  <c r="F417" i="1"/>
  <c r="E417" i="1"/>
  <c r="D417" i="1"/>
  <c r="C417" i="1"/>
  <c r="I416" i="1"/>
  <c r="H416" i="1"/>
  <c r="G416" i="1"/>
  <c r="F416" i="1"/>
  <c r="E416" i="1"/>
  <c r="D416" i="1"/>
  <c r="C416" i="1"/>
  <c r="I415" i="1"/>
  <c r="H415" i="1"/>
  <c r="G415" i="1"/>
  <c r="F415" i="1"/>
  <c r="E415" i="1"/>
  <c r="D415" i="1"/>
  <c r="C415" i="1"/>
  <c r="I414" i="1"/>
  <c r="H414" i="1"/>
  <c r="G414" i="1"/>
  <c r="F414" i="1"/>
  <c r="E414" i="1"/>
  <c r="D414" i="1"/>
  <c r="C414" i="1"/>
  <c r="I413" i="1"/>
  <c r="H413" i="1"/>
  <c r="G413" i="1"/>
  <c r="F413" i="1"/>
  <c r="E413" i="1"/>
  <c r="D413" i="1"/>
  <c r="C413" i="1"/>
  <c r="I412" i="1"/>
  <c r="H412" i="1"/>
  <c r="G412" i="1"/>
  <c r="F412" i="1"/>
  <c r="E412" i="1"/>
  <c r="D412" i="1"/>
  <c r="C412" i="1"/>
  <c r="I411" i="1"/>
  <c r="H411" i="1"/>
  <c r="G411" i="1"/>
  <c r="F411" i="1"/>
  <c r="E411" i="1"/>
  <c r="D411" i="1"/>
  <c r="C411" i="1"/>
  <c r="I410" i="1"/>
  <c r="H410" i="1"/>
  <c r="G410" i="1"/>
  <c r="F410" i="1"/>
  <c r="E410" i="1"/>
  <c r="D410" i="1"/>
  <c r="C410" i="1"/>
  <c r="I409" i="1"/>
  <c r="H409" i="1"/>
  <c r="G409" i="1"/>
  <c r="F409" i="1"/>
  <c r="E409" i="1"/>
  <c r="D409" i="1"/>
  <c r="C409" i="1"/>
  <c r="I408" i="1"/>
  <c r="H408" i="1"/>
  <c r="G408" i="1"/>
  <c r="F408" i="1"/>
  <c r="E408" i="1"/>
  <c r="D408" i="1"/>
  <c r="C408" i="1"/>
  <c r="I407" i="1"/>
  <c r="H407" i="1"/>
  <c r="G407" i="1"/>
  <c r="F407" i="1"/>
  <c r="E407" i="1"/>
  <c r="D407" i="1"/>
  <c r="C407" i="1"/>
  <c r="I406" i="1"/>
  <c r="H406" i="1"/>
  <c r="G406" i="1"/>
  <c r="F406" i="1"/>
  <c r="E406" i="1"/>
  <c r="D406" i="1"/>
  <c r="C406" i="1"/>
  <c r="I405" i="1"/>
  <c r="H405" i="1"/>
  <c r="G405" i="1"/>
  <c r="F405" i="1"/>
  <c r="E405" i="1"/>
  <c r="D405" i="1"/>
  <c r="C405" i="1"/>
  <c r="I404" i="1"/>
  <c r="H404" i="1"/>
  <c r="G404" i="1"/>
  <c r="F404" i="1"/>
  <c r="E404" i="1"/>
  <c r="D404" i="1"/>
  <c r="C404" i="1"/>
  <c r="I403" i="1"/>
  <c r="H403" i="1"/>
  <c r="G403" i="1"/>
  <c r="F403" i="1"/>
  <c r="E403" i="1"/>
  <c r="D403" i="1"/>
  <c r="C403" i="1"/>
  <c r="I402" i="1"/>
  <c r="H402" i="1"/>
  <c r="G402" i="1"/>
  <c r="F402" i="1"/>
  <c r="E402" i="1"/>
  <c r="D402" i="1"/>
  <c r="C402" i="1"/>
  <c r="I401" i="1"/>
  <c r="H401" i="1"/>
  <c r="G401" i="1"/>
  <c r="F401" i="1"/>
  <c r="E401" i="1"/>
  <c r="D401" i="1"/>
  <c r="C401" i="1"/>
  <c r="I400" i="1"/>
  <c r="H400" i="1"/>
  <c r="G400" i="1"/>
  <c r="F400" i="1"/>
  <c r="E400" i="1"/>
  <c r="D400" i="1"/>
  <c r="C400" i="1"/>
  <c r="I399" i="1"/>
  <c r="H399" i="1"/>
  <c r="G399" i="1"/>
  <c r="F399" i="1"/>
  <c r="E399" i="1"/>
  <c r="D399" i="1"/>
  <c r="C399" i="1"/>
  <c r="I398" i="1"/>
  <c r="H398" i="1"/>
  <c r="G398" i="1"/>
  <c r="F398" i="1"/>
  <c r="E398" i="1"/>
  <c r="D398" i="1"/>
  <c r="C398" i="1"/>
  <c r="I397" i="1"/>
  <c r="H397" i="1"/>
  <c r="G397" i="1"/>
  <c r="F397" i="1"/>
  <c r="E397" i="1"/>
  <c r="D397" i="1"/>
  <c r="C397" i="1"/>
  <c r="I396" i="1"/>
  <c r="H396" i="1"/>
  <c r="G396" i="1"/>
  <c r="F396" i="1"/>
  <c r="E396" i="1"/>
  <c r="D396" i="1"/>
  <c r="C396" i="1"/>
  <c r="I395" i="1"/>
  <c r="H395" i="1"/>
  <c r="G395" i="1"/>
  <c r="F395" i="1"/>
  <c r="E395" i="1"/>
  <c r="D395" i="1"/>
  <c r="C395" i="1"/>
  <c r="I394" i="1"/>
  <c r="H394" i="1"/>
  <c r="G394" i="1"/>
  <c r="F394" i="1"/>
  <c r="E394" i="1"/>
  <c r="D394" i="1"/>
  <c r="C394" i="1"/>
  <c r="I393" i="1"/>
  <c r="H393" i="1"/>
  <c r="G393" i="1"/>
  <c r="F393" i="1"/>
  <c r="E393" i="1"/>
  <c r="D393" i="1"/>
  <c r="C393" i="1"/>
  <c r="I392" i="1"/>
  <c r="H392" i="1"/>
  <c r="G392" i="1"/>
  <c r="F392" i="1"/>
  <c r="E392" i="1"/>
  <c r="D392" i="1"/>
  <c r="C392" i="1"/>
  <c r="I391" i="1"/>
  <c r="H391" i="1"/>
  <c r="G391" i="1"/>
  <c r="F391" i="1"/>
  <c r="E391" i="1"/>
  <c r="D391" i="1"/>
  <c r="C391" i="1"/>
  <c r="I390" i="1"/>
  <c r="H390" i="1"/>
  <c r="G390" i="1"/>
  <c r="F390" i="1"/>
  <c r="E390" i="1"/>
  <c r="D390" i="1"/>
  <c r="C390" i="1"/>
  <c r="I389" i="1"/>
  <c r="H389" i="1"/>
  <c r="G389" i="1"/>
  <c r="F389" i="1"/>
  <c r="E389" i="1"/>
  <c r="D389" i="1"/>
  <c r="C389" i="1"/>
  <c r="I388" i="1"/>
  <c r="H388" i="1"/>
  <c r="G388" i="1"/>
  <c r="F388" i="1"/>
  <c r="E388" i="1"/>
  <c r="D388" i="1"/>
  <c r="C388" i="1"/>
  <c r="I387" i="1"/>
  <c r="H387" i="1"/>
  <c r="G387" i="1"/>
  <c r="F387" i="1"/>
  <c r="E387" i="1"/>
  <c r="D387" i="1"/>
  <c r="C387" i="1"/>
  <c r="I386" i="1"/>
  <c r="H386" i="1"/>
  <c r="G386" i="1"/>
  <c r="F386" i="1"/>
  <c r="E386" i="1"/>
  <c r="D386" i="1"/>
  <c r="C386" i="1"/>
  <c r="I385" i="1"/>
  <c r="H385" i="1"/>
  <c r="G385" i="1"/>
  <c r="F385" i="1"/>
  <c r="E385" i="1"/>
  <c r="D385" i="1"/>
  <c r="C385" i="1"/>
  <c r="I384" i="1"/>
  <c r="H384" i="1"/>
  <c r="G384" i="1"/>
  <c r="F384" i="1"/>
  <c r="E384" i="1"/>
  <c r="D384" i="1"/>
  <c r="C384" i="1"/>
  <c r="I383" i="1"/>
  <c r="H383" i="1"/>
  <c r="G383" i="1"/>
  <c r="F383" i="1"/>
  <c r="E383" i="1"/>
  <c r="D383" i="1"/>
  <c r="C383" i="1"/>
  <c r="I382" i="1"/>
  <c r="H382" i="1"/>
  <c r="G382" i="1"/>
  <c r="F382" i="1"/>
  <c r="E382" i="1"/>
  <c r="D382" i="1"/>
  <c r="C382" i="1"/>
  <c r="I381" i="1"/>
  <c r="H381" i="1"/>
  <c r="G381" i="1"/>
  <c r="F381" i="1"/>
  <c r="E381" i="1"/>
  <c r="D381" i="1"/>
  <c r="C381" i="1"/>
  <c r="I380" i="1"/>
  <c r="H380" i="1"/>
  <c r="G380" i="1"/>
  <c r="F380" i="1"/>
  <c r="E380" i="1"/>
  <c r="D380" i="1"/>
  <c r="C380" i="1"/>
  <c r="I379" i="1"/>
  <c r="H379" i="1"/>
  <c r="G379" i="1"/>
  <c r="F379" i="1"/>
  <c r="E379" i="1"/>
  <c r="D379" i="1"/>
  <c r="C379" i="1"/>
  <c r="I378" i="1"/>
  <c r="H378" i="1"/>
  <c r="G378" i="1"/>
  <c r="F378" i="1"/>
  <c r="E378" i="1"/>
  <c r="D378" i="1"/>
  <c r="C378" i="1"/>
  <c r="I377" i="1"/>
  <c r="H377" i="1"/>
  <c r="G377" i="1"/>
  <c r="F377" i="1"/>
  <c r="E377" i="1"/>
  <c r="D377" i="1"/>
  <c r="C377" i="1"/>
  <c r="I376" i="1"/>
  <c r="H376" i="1"/>
  <c r="G376" i="1"/>
  <c r="F376" i="1"/>
  <c r="E376" i="1"/>
  <c r="D376" i="1"/>
  <c r="C376" i="1"/>
  <c r="I375" i="1"/>
  <c r="H375" i="1"/>
  <c r="G375" i="1"/>
  <c r="F375" i="1"/>
  <c r="E375" i="1"/>
  <c r="D375" i="1"/>
  <c r="C375" i="1"/>
  <c r="I374" i="1"/>
  <c r="H374" i="1"/>
  <c r="G374" i="1"/>
  <c r="F374" i="1"/>
  <c r="E374" i="1"/>
  <c r="D374" i="1"/>
  <c r="C374" i="1"/>
  <c r="I373" i="1"/>
  <c r="H373" i="1"/>
  <c r="G373" i="1"/>
  <c r="F373" i="1"/>
  <c r="E373" i="1"/>
  <c r="D373" i="1"/>
  <c r="C373" i="1"/>
  <c r="I372" i="1"/>
  <c r="H372" i="1"/>
  <c r="G372" i="1"/>
  <c r="F372" i="1"/>
  <c r="E372" i="1"/>
  <c r="D372" i="1"/>
  <c r="C372" i="1"/>
  <c r="I371" i="1"/>
  <c r="H371" i="1"/>
  <c r="G371" i="1"/>
  <c r="F371" i="1"/>
  <c r="E371" i="1"/>
  <c r="D371" i="1"/>
  <c r="C371" i="1"/>
  <c r="I370" i="1"/>
  <c r="H370" i="1"/>
  <c r="G370" i="1"/>
  <c r="F370" i="1"/>
  <c r="E370" i="1"/>
  <c r="D370" i="1"/>
  <c r="C370" i="1"/>
  <c r="I369" i="1"/>
  <c r="H369" i="1"/>
  <c r="G369" i="1"/>
  <c r="F369" i="1"/>
  <c r="E369" i="1"/>
  <c r="D369" i="1"/>
  <c r="C369" i="1"/>
  <c r="I368" i="1"/>
  <c r="H368" i="1"/>
  <c r="G368" i="1"/>
  <c r="F368" i="1"/>
  <c r="E368" i="1"/>
  <c r="D368" i="1"/>
  <c r="C368" i="1"/>
  <c r="I367" i="1"/>
  <c r="H367" i="1"/>
  <c r="G367" i="1"/>
  <c r="F367" i="1"/>
  <c r="E367" i="1"/>
  <c r="D367" i="1"/>
  <c r="C367" i="1"/>
  <c r="I366" i="1"/>
  <c r="H366" i="1"/>
  <c r="G366" i="1"/>
  <c r="F366" i="1"/>
  <c r="E366" i="1"/>
  <c r="D366" i="1"/>
  <c r="C366" i="1"/>
  <c r="I365" i="1"/>
  <c r="H365" i="1"/>
  <c r="G365" i="1"/>
  <c r="F365" i="1"/>
  <c r="E365" i="1"/>
  <c r="D365" i="1"/>
  <c r="C365" i="1"/>
  <c r="I364" i="1"/>
  <c r="H364" i="1"/>
  <c r="G364" i="1"/>
  <c r="F364" i="1"/>
  <c r="E364" i="1"/>
  <c r="D364" i="1"/>
  <c r="C364" i="1"/>
  <c r="I363" i="1"/>
  <c r="H363" i="1"/>
  <c r="G363" i="1"/>
  <c r="F363" i="1"/>
  <c r="E363" i="1"/>
  <c r="D363" i="1"/>
  <c r="C363" i="1"/>
  <c r="I362" i="1"/>
  <c r="H362" i="1"/>
  <c r="G362" i="1"/>
  <c r="F362" i="1"/>
  <c r="E362" i="1"/>
  <c r="D362" i="1"/>
  <c r="C362" i="1"/>
  <c r="I361" i="1"/>
  <c r="H361" i="1"/>
  <c r="G361" i="1"/>
  <c r="F361" i="1"/>
  <c r="E361" i="1"/>
  <c r="D361" i="1"/>
  <c r="C361" i="1"/>
  <c r="I360" i="1"/>
  <c r="H360" i="1"/>
  <c r="G360" i="1"/>
  <c r="F360" i="1"/>
  <c r="E360" i="1"/>
  <c r="D360" i="1"/>
  <c r="C360" i="1"/>
  <c r="I359" i="1"/>
  <c r="H359" i="1"/>
  <c r="G359" i="1"/>
  <c r="F359" i="1"/>
  <c r="E359" i="1"/>
  <c r="D359" i="1"/>
  <c r="C359" i="1"/>
  <c r="I358" i="1"/>
  <c r="H358" i="1"/>
  <c r="G358" i="1"/>
  <c r="F358" i="1"/>
  <c r="E358" i="1"/>
  <c r="D358" i="1"/>
  <c r="C358" i="1"/>
  <c r="I357" i="1"/>
  <c r="H357" i="1"/>
  <c r="G357" i="1"/>
  <c r="F357" i="1"/>
  <c r="E357" i="1"/>
  <c r="D357" i="1"/>
  <c r="C357" i="1"/>
  <c r="I356" i="1"/>
  <c r="H356" i="1"/>
  <c r="G356" i="1"/>
  <c r="F356" i="1"/>
  <c r="E356" i="1"/>
  <c r="D356" i="1"/>
  <c r="C356" i="1"/>
  <c r="I355" i="1"/>
  <c r="H355" i="1"/>
  <c r="G355" i="1"/>
  <c r="F355" i="1"/>
  <c r="E355" i="1"/>
  <c r="D355" i="1"/>
  <c r="C355" i="1"/>
  <c r="I354" i="1"/>
  <c r="H354" i="1"/>
  <c r="G354" i="1"/>
  <c r="F354" i="1"/>
  <c r="E354" i="1"/>
  <c r="D354" i="1"/>
  <c r="C354" i="1"/>
  <c r="I353" i="1"/>
  <c r="H353" i="1"/>
  <c r="G353" i="1"/>
  <c r="F353" i="1"/>
  <c r="E353" i="1"/>
  <c r="D353" i="1"/>
  <c r="C353" i="1"/>
  <c r="I352" i="1"/>
  <c r="H352" i="1"/>
  <c r="G352" i="1"/>
  <c r="F352" i="1"/>
  <c r="E352" i="1"/>
  <c r="D352" i="1"/>
  <c r="C352" i="1"/>
  <c r="I351" i="1"/>
  <c r="H351" i="1"/>
  <c r="G351" i="1"/>
  <c r="F351" i="1"/>
  <c r="E351" i="1"/>
  <c r="D351" i="1"/>
  <c r="C351" i="1"/>
  <c r="I350" i="1"/>
  <c r="H350" i="1"/>
  <c r="G350" i="1"/>
  <c r="F350" i="1"/>
  <c r="E350" i="1"/>
  <c r="D350" i="1"/>
  <c r="C350" i="1"/>
  <c r="I349" i="1"/>
  <c r="H349" i="1"/>
  <c r="G349" i="1"/>
  <c r="F349" i="1"/>
  <c r="E349" i="1"/>
  <c r="D349" i="1"/>
  <c r="C349" i="1"/>
  <c r="I348" i="1"/>
  <c r="H348" i="1"/>
  <c r="G348" i="1"/>
  <c r="F348" i="1"/>
  <c r="E348" i="1"/>
  <c r="D348" i="1"/>
  <c r="C348" i="1"/>
  <c r="I347" i="1"/>
  <c r="H347" i="1"/>
  <c r="G347" i="1"/>
  <c r="F347" i="1"/>
  <c r="E347" i="1"/>
  <c r="D347" i="1"/>
  <c r="C347" i="1"/>
  <c r="I346" i="1"/>
  <c r="H346" i="1"/>
  <c r="G346" i="1"/>
  <c r="F346" i="1"/>
  <c r="E346" i="1"/>
  <c r="D346" i="1"/>
  <c r="C346" i="1"/>
  <c r="I345" i="1"/>
  <c r="H345" i="1"/>
  <c r="G345" i="1"/>
  <c r="F345" i="1"/>
  <c r="E345" i="1"/>
  <c r="D345" i="1"/>
  <c r="C345" i="1"/>
  <c r="I344" i="1"/>
  <c r="H344" i="1"/>
  <c r="G344" i="1"/>
  <c r="F344" i="1"/>
  <c r="E344" i="1"/>
  <c r="D344" i="1"/>
  <c r="C344" i="1"/>
  <c r="I343" i="1"/>
  <c r="H343" i="1"/>
  <c r="G343" i="1"/>
  <c r="F343" i="1"/>
  <c r="E343" i="1"/>
  <c r="D343" i="1"/>
  <c r="C343" i="1"/>
  <c r="I342" i="1"/>
  <c r="H342" i="1"/>
  <c r="G342" i="1"/>
  <c r="F342" i="1"/>
  <c r="E342" i="1"/>
  <c r="D342" i="1"/>
  <c r="C342" i="1"/>
  <c r="I341" i="1"/>
  <c r="H341" i="1"/>
  <c r="G341" i="1"/>
  <c r="F341" i="1"/>
  <c r="E341" i="1"/>
  <c r="D341" i="1"/>
  <c r="C341" i="1"/>
  <c r="I340" i="1"/>
  <c r="H340" i="1"/>
  <c r="G340" i="1"/>
  <c r="F340" i="1"/>
  <c r="E340" i="1"/>
  <c r="D340" i="1"/>
  <c r="C340" i="1"/>
  <c r="I339" i="1"/>
  <c r="H339" i="1"/>
  <c r="G339" i="1"/>
  <c r="F339" i="1"/>
  <c r="E339" i="1"/>
  <c r="D339" i="1"/>
  <c r="C339" i="1"/>
  <c r="I338" i="1"/>
  <c r="H338" i="1"/>
  <c r="G338" i="1"/>
  <c r="F338" i="1"/>
  <c r="E338" i="1"/>
  <c r="D338" i="1"/>
  <c r="C338" i="1"/>
  <c r="I337" i="1"/>
  <c r="H337" i="1"/>
  <c r="G337" i="1"/>
  <c r="F337" i="1"/>
  <c r="E337" i="1"/>
  <c r="D337" i="1"/>
  <c r="C337" i="1"/>
  <c r="I336" i="1"/>
  <c r="H336" i="1"/>
  <c r="G336" i="1"/>
  <c r="F336" i="1"/>
  <c r="E336" i="1"/>
  <c r="D336" i="1"/>
  <c r="C336" i="1"/>
  <c r="I335" i="1"/>
  <c r="H335" i="1"/>
  <c r="G335" i="1"/>
  <c r="F335" i="1"/>
  <c r="E335" i="1"/>
  <c r="D335" i="1"/>
  <c r="C335" i="1"/>
  <c r="I334" i="1"/>
  <c r="H334" i="1"/>
  <c r="G334" i="1"/>
  <c r="F334" i="1"/>
  <c r="E334" i="1"/>
  <c r="D334" i="1"/>
  <c r="C334" i="1"/>
  <c r="I333" i="1"/>
  <c r="H333" i="1"/>
  <c r="G333" i="1"/>
  <c r="F333" i="1"/>
  <c r="E333" i="1"/>
  <c r="D333" i="1"/>
  <c r="C333" i="1"/>
  <c r="I332" i="1"/>
  <c r="H332" i="1"/>
  <c r="G332" i="1"/>
  <c r="F332" i="1"/>
  <c r="E332" i="1"/>
  <c r="D332" i="1"/>
  <c r="C332" i="1"/>
  <c r="I331" i="1"/>
  <c r="H331" i="1"/>
  <c r="G331" i="1"/>
  <c r="F331" i="1"/>
  <c r="E331" i="1"/>
  <c r="D331" i="1"/>
  <c r="C331" i="1"/>
  <c r="I330" i="1"/>
  <c r="H330" i="1"/>
  <c r="G330" i="1"/>
  <c r="F330" i="1"/>
  <c r="E330" i="1"/>
  <c r="D330" i="1"/>
  <c r="C330" i="1"/>
  <c r="I329" i="1"/>
  <c r="H329" i="1"/>
  <c r="G329" i="1"/>
  <c r="F329" i="1"/>
  <c r="E329" i="1"/>
  <c r="D329" i="1"/>
  <c r="C329" i="1"/>
  <c r="I328" i="1"/>
  <c r="H328" i="1"/>
  <c r="G328" i="1"/>
  <c r="F328" i="1"/>
  <c r="E328" i="1"/>
  <c r="D328" i="1"/>
  <c r="C328" i="1"/>
  <c r="I327" i="1"/>
  <c r="H327" i="1"/>
  <c r="G327" i="1"/>
  <c r="F327" i="1"/>
  <c r="E327" i="1"/>
  <c r="D327" i="1"/>
  <c r="C327" i="1"/>
  <c r="I326" i="1"/>
  <c r="H326" i="1"/>
  <c r="G326" i="1"/>
  <c r="F326" i="1"/>
  <c r="E326" i="1"/>
  <c r="D326" i="1"/>
  <c r="C326" i="1"/>
  <c r="I325" i="1"/>
  <c r="H325" i="1"/>
  <c r="G325" i="1"/>
  <c r="F325" i="1"/>
  <c r="E325" i="1"/>
  <c r="D325" i="1"/>
  <c r="C325" i="1"/>
  <c r="I324" i="1"/>
  <c r="H324" i="1"/>
  <c r="G324" i="1"/>
  <c r="F324" i="1"/>
  <c r="E324" i="1"/>
  <c r="D324" i="1"/>
  <c r="C324" i="1"/>
  <c r="I323" i="1"/>
  <c r="H323" i="1"/>
  <c r="G323" i="1"/>
  <c r="F323" i="1"/>
  <c r="E323" i="1"/>
  <c r="D323" i="1"/>
  <c r="C323" i="1"/>
  <c r="I322" i="1"/>
  <c r="H322" i="1"/>
  <c r="G322" i="1"/>
  <c r="F322" i="1"/>
  <c r="E322" i="1"/>
  <c r="D322" i="1"/>
  <c r="C322" i="1"/>
  <c r="I321" i="1"/>
  <c r="H321" i="1"/>
  <c r="G321" i="1"/>
  <c r="F321" i="1"/>
  <c r="E321" i="1"/>
  <c r="D321" i="1"/>
  <c r="C321" i="1"/>
  <c r="I320" i="1"/>
  <c r="H320" i="1"/>
  <c r="G320" i="1"/>
  <c r="F320" i="1"/>
  <c r="E320" i="1"/>
  <c r="D320" i="1"/>
  <c r="C320" i="1"/>
  <c r="I319" i="1"/>
  <c r="H319" i="1"/>
  <c r="G319" i="1"/>
  <c r="F319" i="1"/>
  <c r="E319" i="1"/>
  <c r="D319" i="1"/>
  <c r="C319" i="1"/>
  <c r="I318" i="1"/>
  <c r="H318" i="1"/>
  <c r="G318" i="1"/>
  <c r="F318" i="1"/>
  <c r="E318" i="1"/>
  <c r="D318" i="1"/>
  <c r="C318" i="1"/>
  <c r="I317" i="1"/>
  <c r="H317" i="1"/>
  <c r="G317" i="1"/>
  <c r="F317" i="1"/>
  <c r="E317" i="1"/>
  <c r="D317" i="1"/>
  <c r="C317" i="1"/>
  <c r="I316" i="1"/>
  <c r="H316" i="1"/>
  <c r="G316" i="1"/>
  <c r="F316" i="1"/>
  <c r="E316" i="1"/>
  <c r="D316" i="1"/>
  <c r="C316" i="1"/>
  <c r="I315" i="1"/>
  <c r="H315" i="1"/>
  <c r="G315" i="1"/>
  <c r="F315" i="1"/>
  <c r="E315" i="1"/>
  <c r="D315" i="1"/>
  <c r="C315" i="1"/>
  <c r="I314" i="1"/>
  <c r="H314" i="1"/>
  <c r="G314" i="1"/>
  <c r="F314" i="1"/>
  <c r="E314" i="1"/>
  <c r="D314" i="1"/>
  <c r="C314" i="1"/>
  <c r="I313" i="1"/>
  <c r="H313" i="1"/>
  <c r="G313" i="1"/>
  <c r="F313" i="1"/>
  <c r="E313" i="1"/>
  <c r="D313" i="1"/>
  <c r="C313" i="1"/>
  <c r="I312" i="1"/>
  <c r="H312" i="1"/>
  <c r="G312" i="1"/>
  <c r="F312" i="1"/>
  <c r="E312" i="1"/>
  <c r="D312" i="1"/>
  <c r="C312" i="1"/>
  <c r="I311" i="1"/>
  <c r="H311" i="1"/>
  <c r="G311" i="1"/>
  <c r="F311" i="1"/>
  <c r="E311" i="1"/>
  <c r="D311" i="1"/>
  <c r="C311" i="1"/>
  <c r="I310" i="1"/>
  <c r="H310" i="1"/>
  <c r="G310" i="1"/>
  <c r="F310" i="1"/>
  <c r="E310" i="1"/>
  <c r="D310" i="1"/>
  <c r="C310" i="1"/>
  <c r="I309" i="1"/>
  <c r="H309" i="1"/>
  <c r="G309" i="1"/>
  <c r="F309" i="1"/>
  <c r="E309" i="1"/>
  <c r="D309" i="1"/>
  <c r="C309" i="1"/>
  <c r="I308" i="1"/>
  <c r="H308" i="1"/>
  <c r="G308" i="1"/>
  <c r="F308" i="1"/>
  <c r="E308" i="1"/>
  <c r="D308" i="1"/>
  <c r="C308" i="1"/>
  <c r="I307" i="1"/>
  <c r="H307" i="1"/>
  <c r="G307" i="1"/>
  <c r="F307" i="1"/>
  <c r="E307" i="1"/>
  <c r="D307" i="1"/>
  <c r="C307" i="1"/>
  <c r="I306" i="1"/>
  <c r="H306" i="1"/>
  <c r="G306" i="1"/>
  <c r="F306" i="1"/>
  <c r="E306" i="1"/>
  <c r="D306" i="1"/>
  <c r="C306" i="1"/>
  <c r="I305" i="1"/>
  <c r="H305" i="1"/>
  <c r="G305" i="1"/>
  <c r="F305" i="1"/>
  <c r="E305" i="1"/>
  <c r="D305" i="1"/>
  <c r="C305" i="1"/>
  <c r="I304" i="1"/>
  <c r="H304" i="1"/>
  <c r="G304" i="1"/>
  <c r="F304" i="1"/>
  <c r="E304" i="1"/>
  <c r="D304" i="1"/>
  <c r="C304" i="1"/>
  <c r="I303" i="1"/>
  <c r="H303" i="1"/>
  <c r="G303" i="1"/>
  <c r="F303" i="1"/>
  <c r="E303" i="1"/>
  <c r="D303" i="1"/>
  <c r="C303" i="1"/>
  <c r="I302" i="1"/>
  <c r="H302" i="1"/>
  <c r="G302" i="1"/>
  <c r="F302" i="1"/>
  <c r="E302" i="1"/>
  <c r="D302" i="1"/>
  <c r="C302" i="1"/>
  <c r="I301" i="1"/>
  <c r="H301" i="1"/>
  <c r="G301" i="1"/>
  <c r="F301" i="1"/>
  <c r="E301" i="1"/>
  <c r="D301" i="1"/>
  <c r="C301" i="1"/>
  <c r="I300" i="1"/>
  <c r="H300" i="1"/>
  <c r="G300" i="1"/>
  <c r="F300" i="1"/>
  <c r="E300" i="1"/>
  <c r="D300" i="1"/>
  <c r="C300" i="1"/>
  <c r="I299" i="1"/>
  <c r="H299" i="1"/>
  <c r="G299" i="1"/>
  <c r="F299" i="1"/>
  <c r="E299" i="1"/>
  <c r="D299" i="1"/>
  <c r="C299" i="1"/>
  <c r="I298" i="1"/>
  <c r="H298" i="1"/>
  <c r="G298" i="1"/>
  <c r="F298" i="1"/>
  <c r="E298" i="1"/>
  <c r="D298" i="1"/>
  <c r="C298" i="1"/>
  <c r="I297" i="1"/>
  <c r="H297" i="1"/>
  <c r="G297" i="1"/>
  <c r="F297" i="1"/>
  <c r="E297" i="1"/>
  <c r="D297" i="1"/>
  <c r="C297" i="1"/>
  <c r="I296" i="1"/>
  <c r="H296" i="1"/>
  <c r="G296" i="1"/>
  <c r="F296" i="1"/>
  <c r="E296" i="1"/>
  <c r="D296" i="1"/>
  <c r="C296" i="1"/>
  <c r="I295" i="1"/>
  <c r="H295" i="1"/>
  <c r="G295" i="1"/>
  <c r="F295" i="1"/>
  <c r="E295" i="1"/>
  <c r="D295" i="1"/>
  <c r="C295" i="1"/>
  <c r="I294" i="1"/>
  <c r="H294" i="1"/>
  <c r="G294" i="1"/>
  <c r="F294" i="1"/>
  <c r="E294" i="1"/>
  <c r="D294" i="1"/>
  <c r="C294" i="1"/>
  <c r="I293" i="1"/>
  <c r="H293" i="1"/>
  <c r="G293" i="1"/>
  <c r="F293" i="1"/>
  <c r="E293" i="1"/>
  <c r="D293" i="1"/>
  <c r="C293" i="1"/>
  <c r="I292" i="1"/>
  <c r="H292" i="1"/>
  <c r="G292" i="1"/>
  <c r="F292" i="1"/>
  <c r="E292" i="1"/>
  <c r="D292" i="1"/>
  <c r="C292" i="1"/>
  <c r="I291" i="1"/>
  <c r="H291" i="1"/>
  <c r="G291" i="1"/>
  <c r="F291" i="1"/>
  <c r="E291" i="1"/>
  <c r="D291" i="1"/>
  <c r="C291" i="1"/>
  <c r="I290" i="1"/>
  <c r="H290" i="1"/>
  <c r="G290" i="1"/>
  <c r="F290" i="1"/>
  <c r="E290" i="1"/>
  <c r="D290" i="1"/>
  <c r="C290" i="1"/>
  <c r="I289" i="1"/>
  <c r="H289" i="1"/>
  <c r="G289" i="1"/>
  <c r="F289" i="1"/>
  <c r="E289" i="1"/>
  <c r="D289" i="1"/>
  <c r="C289" i="1"/>
  <c r="I288" i="1"/>
  <c r="H288" i="1"/>
  <c r="G288" i="1"/>
  <c r="F288" i="1"/>
  <c r="E288" i="1"/>
  <c r="D288" i="1"/>
  <c r="C288" i="1"/>
  <c r="I287" i="1"/>
  <c r="H287" i="1"/>
  <c r="G287" i="1"/>
  <c r="F287" i="1"/>
  <c r="E287" i="1"/>
  <c r="D287" i="1"/>
  <c r="C287" i="1"/>
  <c r="I286" i="1"/>
  <c r="H286" i="1"/>
  <c r="G286" i="1"/>
  <c r="F286" i="1"/>
  <c r="E286" i="1"/>
  <c r="D286" i="1"/>
  <c r="C286" i="1"/>
  <c r="I285" i="1"/>
  <c r="H285" i="1"/>
  <c r="G285" i="1"/>
  <c r="F285" i="1"/>
  <c r="E285" i="1"/>
  <c r="D285" i="1"/>
  <c r="C285" i="1"/>
  <c r="I284" i="1"/>
  <c r="H284" i="1"/>
  <c r="G284" i="1"/>
  <c r="F284" i="1"/>
  <c r="E284" i="1"/>
  <c r="D284" i="1"/>
  <c r="C284" i="1"/>
  <c r="I283" i="1"/>
  <c r="H283" i="1"/>
  <c r="G283" i="1"/>
  <c r="F283" i="1"/>
  <c r="E283" i="1"/>
  <c r="D283" i="1"/>
  <c r="C283" i="1"/>
  <c r="I282" i="1"/>
  <c r="H282" i="1"/>
  <c r="G282" i="1"/>
  <c r="F282" i="1"/>
  <c r="E282" i="1"/>
  <c r="D282" i="1"/>
  <c r="C282" i="1"/>
  <c r="I281" i="1"/>
  <c r="H281" i="1"/>
  <c r="G281" i="1"/>
  <c r="F281" i="1"/>
  <c r="E281" i="1"/>
  <c r="D281" i="1"/>
  <c r="C281" i="1"/>
  <c r="I280" i="1"/>
  <c r="H280" i="1"/>
  <c r="G280" i="1"/>
  <c r="F280" i="1"/>
  <c r="E280" i="1"/>
  <c r="D280" i="1"/>
  <c r="C280" i="1"/>
  <c r="I279" i="1"/>
  <c r="H279" i="1"/>
  <c r="G279" i="1"/>
  <c r="F279" i="1"/>
  <c r="E279" i="1"/>
  <c r="D279" i="1"/>
  <c r="C279" i="1"/>
  <c r="I278" i="1"/>
  <c r="H278" i="1"/>
  <c r="G278" i="1"/>
  <c r="F278" i="1"/>
  <c r="E278" i="1"/>
  <c r="D278" i="1"/>
  <c r="C278" i="1"/>
  <c r="I277" i="1"/>
  <c r="H277" i="1"/>
  <c r="G277" i="1"/>
  <c r="F277" i="1"/>
  <c r="E277" i="1"/>
  <c r="D277" i="1"/>
  <c r="C277" i="1"/>
  <c r="I276" i="1"/>
  <c r="H276" i="1"/>
  <c r="G276" i="1"/>
  <c r="F276" i="1"/>
  <c r="E276" i="1"/>
  <c r="D276" i="1"/>
  <c r="C276" i="1"/>
  <c r="I275" i="1"/>
  <c r="H275" i="1"/>
  <c r="G275" i="1"/>
  <c r="F275" i="1"/>
  <c r="E275" i="1"/>
  <c r="D275" i="1"/>
  <c r="C275" i="1"/>
  <c r="I274" i="1"/>
  <c r="H274" i="1"/>
  <c r="G274" i="1"/>
  <c r="F274" i="1"/>
  <c r="E274" i="1"/>
  <c r="D274" i="1"/>
  <c r="C274" i="1"/>
  <c r="I273" i="1"/>
  <c r="H273" i="1"/>
  <c r="G273" i="1"/>
  <c r="F273" i="1"/>
  <c r="E273" i="1"/>
  <c r="D273" i="1"/>
  <c r="C273" i="1"/>
  <c r="I272" i="1"/>
  <c r="H272" i="1"/>
  <c r="G272" i="1"/>
  <c r="F272" i="1"/>
  <c r="E272" i="1"/>
  <c r="D272" i="1"/>
  <c r="C272" i="1"/>
  <c r="I271" i="1"/>
  <c r="H271" i="1"/>
  <c r="G271" i="1"/>
  <c r="F271" i="1"/>
  <c r="E271" i="1"/>
  <c r="D271" i="1"/>
  <c r="C271" i="1"/>
  <c r="I270" i="1"/>
  <c r="H270" i="1"/>
  <c r="G270" i="1"/>
  <c r="F270" i="1"/>
  <c r="E270" i="1"/>
  <c r="D270" i="1"/>
  <c r="C270" i="1"/>
  <c r="I269" i="1"/>
  <c r="H269" i="1"/>
  <c r="G269" i="1"/>
  <c r="F269" i="1"/>
  <c r="E269" i="1"/>
  <c r="D269" i="1"/>
  <c r="C269" i="1"/>
  <c r="I268" i="1"/>
  <c r="H268" i="1"/>
  <c r="G268" i="1"/>
  <c r="F268" i="1"/>
  <c r="E268" i="1"/>
  <c r="D268" i="1"/>
  <c r="C268" i="1"/>
  <c r="I267" i="1"/>
  <c r="H267" i="1"/>
  <c r="G267" i="1"/>
  <c r="F267" i="1"/>
  <c r="E267" i="1"/>
  <c r="D267" i="1"/>
  <c r="C267" i="1"/>
  <c r="I266" i="1"/>
  <c r="H266" i="1"/>
  <c r="G266" i="1"/>
  <c r="F266" i="1"/>
  <c r="E266" i="1"/>
  <c r="D266" i="1"/>
  <c r="C266" i="1"/>
  <c r="I265" i="1"/>
  <c r="H265" i="1"/>
  <c r="G265" i="1"/>
  <c r="F265" i="1"/>
  <c r="E265" i="1"/>
  <c r="D265" i="1"/>
  <c r="C265" i="1"/>
  <c r="I264" i="1"/>
  <c r="H264" i="1"/>
  <c r="G264" i="1"/>
  <c r="F264" i="1"/>
  <c r="E264" i="1"/>
  <c r="D264" i="1"/>
  <c r="C264" i="1"/>
  <c r="I263" i="1"/>
  <c r="H263" i="1"/>
  <c r="G263" i="1"/>
  <c r="F263" i="1"/>
  <c r="E263" i="1"/>
  <c r="D263" i="1"/>
  <c r="C263" i="1"/>
  <c r="I262" i="1"/>
  <c r="H262" i="1"/>
  <c r="G262" i="1"/>
  <c r="F262" i="1"/>
  <c r="E262" i="1"/>
  <c r="D262" i="1"/>
  <c r="C262" i="1"/>
  <c r="I261" i="1"/>
  <c r="H261" i="1"/>
  <c r="G261" i="1"/>
  <c r="F261" i="1"/>
  <c r="E261" i="1"/>
  <c r="D261" i="1"/>
  <c r="C261" i="1"/>
  <c r="I260" i="1"/>
  <c r="H260" i="1"/>
  <c r="G260" i="1"/>
  <c r="F260" i="1"/>
  <c r="E260" i="1"/>
  <c r="D260" i="1"/>
  <c r="C260" i="1"/>
  <c r="I259" i="1"/>
  <c r="H259" i="1"/>
  <c r="G259" i="1"/>
  <c r="F259" i="1"/>
  <c r="E259" i="1"/>
  <c r="D259" i="1"/>
  <c r="C259" i="1"/>
  <c r="I258" i="1"/>
  <c r="H258" i="1"/>
  <c r="G258" i="1"/>
  <c r="F258" i="1"/>
  <c r="E258" i="1"/>
  <c r="D258" i="1"/>
  <c r="C258" i="1"/>
  <c r="I257" i="1"/>
  <c r="H257" i="1"/>
  <c r="G257" i="1"/>
  <c r="F257" i="1"/>
  <c r="E257" i="1"/>
  <c r="D257" i="1"/>
  <c r="C257" i="1"/>
  <c r="I256" i="1"/>
  <c r="H256" i="1"/>
  <c r="G256" i="1"/>
  <c r="F256" i="1"/>
  <c r="E256" i="1"/>
  <c r="D256" i="1"/>
  <c r="C256" i="1"/>
  <c r="I255" i="1"/>
  <c r="H255" i="1"/>
  <c r="G255" i="1"/>
  <c r="F255" i="1"/>
  <c r="E255" i="1"/>
  <c r="D255" i="1"/>
  <c r="C255" i="1"/>
  <c r="I254" i="1"/>
  <c r="H254" i="1"/>
  <c r="G254" i="1"/>
  <c r="F254" i="1"/>
  <c r="E254" i="1"/>
  <c r="D254" i="1"/>
  <c r="C254" i="1"/>
  <c r="I253" i="1"/>
  <c r="H253" i="1"/>
  <c r="G253" i="1"/>
  <c r="F253" i="1"/>
  <c r="E253" i="1"/>
  <c r="D253" i="1"/>
  <c r="C253" i="1"/>
  <c r="I252" i="1"/>
  <c r="H252" i="1"/>
  <c r="G252" i="1"/>
  <c r="F252" i="1"/>
  <c r="E252" i="1"/>
  <c r="D252" i="1"/>
  <c r="C252" i="1"/>
  <c r="I251" i="1"/>
  <c r="H251" i="1"/>
  <c r="G251" i="1"/>
  <c r="F251" i="1"/>
  <c r="E251" i="1"/>
  <c r="D251" i="1"/>
  <c r="C251" i="1"/>
  <c r="I250" i="1"/>
  <c r="H250" i="1"/>
  <c r="G250" i="1"/>
  <c r="F250" i="1"/>
  <c r="E250" i="1"/>
  <c r="D250" i="1"/>
  <c r="C250" i="1"/>
  <c r="I249" i="1"/>
  <c r="H249" i="1"/>
  <c r="G249" i="1"/>
  <c r="F249" i="1"/>
  <c r="E249" i="1"/>
  <c r="D249" i="1"/>
  <c r="C249" i="1"/>
  <c r="I248" i="1"/>
  <c r="H248" i="1"/>
  <c r="G248" i="1"/>
  <c r="F248" i="1"/>
  <c r="E248" i="1"/>
  <c r="D248" i="1"/>
  <c r="C248" i="1"/>
  <c r="I247" i="1"/>
  <c r="H247" i="1"/>
  <c r="G247" i="1"/>
  <c r="F247" i="1"/>
  <c r="E247" i="1"/>
  <c r="D247" i="1"/>
  <c r="C247" i="1"/>
  <c r="I246" i="1"/>
  <c r="H246" i="1"/>
  <c r="G246" i="1"/>
  <c r="F246" i="1"/>
  <c r="E246" i="1"/>
  <c r="D246" i="1"/>
  <c r="C246" i="1"/>
  <c r="I245" i="1"/>
  <c r="H245" i="1"/>
  <c r="G245" i="1"/>
  <c r="F245" i="1"/>
  <c r="E245" i="1"/>
  <c r="D245" i="1"/>
  <c r="C245" i="1"/>
  <c r="I244" i="1"/>
  <c r="H244" i="1"/>
  <c r="G244" i="1"/>
  <c r="F244" i="1"/>
  <c r="E244" i="1"/>
  <c r="D244" i="1"/>
  <c r="C244" i="1"/>
  <c r="I243" i="1"/>
  <c r="H243" i="1"/>
  <c r="G243" i="1"/>
  <c r="F243" i="1"/>
  <c r="E243" i="1"/>
  <c r="D243" i="1"/>
  <c r="C243" i="1"/>
  <c r="I242" i="1"/>
  <c r="H242" i="1"/>
  <c r="G242" i="1"/>
  <c r="F242" i="1"/>
  <c r="E242" i="1"/>
  <c r="D242" i="1"/>
  <c r="C242" i="1"/>
  <c r="I241" i="1"/>
  <c r="H241" i="1"/>
  <c r="G241" i="1"/>
  <c r="F241" i="1"/>
  <c r="E241" i="1"/>
  <c r="D241" i="1"/>
  <c r="C241" i="1"/>
  <c r="I240" i="1"/>
  <c r="H240" i="1"/>
  <c r="G240" i="1"/>
  <c r="F240" i="1"/>
  <c r="E240" i="1"/>
  <c r="D240" i="1"/>
  <c r="C240" i="1"/>
  <c r="I239" i="1"/>
  <c r="H239" i="1"/>
  <c r="G239" i="1"/>
  <c r="F239" i="1"/>
  <c r="E239" i="1"/>
  <c r="D239" i="1"/>
  <c r="C239" i="1"/>
  <c r="I238" i="1"/>
  <c r="H238" i="1"/>
  <c r="G238" i="1"/>
  <c r="F238" i="1"/>
  <c r="E238" i="1"/>
  <c r="D238" i="1"/>
  <c r="C238" i="1"/>
  <c r="I237" i="1"/>
  <c r="H237" i="1"/>
  <c r="G237" i="1"/>
  <c r="F237" i="1"/>
  <c r="E237" i="1"/>
  <c r="D237" i="1"/>
  <c r="C237" i="1"/>
  <c r="I236" i="1"/>
  <c r="H236" i="1"/>
  <c r="G236" i="1"/>
  <c r="F236" i="1"/>
  <c r="E236" i="1"/>
  <c r="D236" i="1"/>
  <c r="C236" i="1"/>
  <c r="I235" i="1"/>
  <c r="H235" i="1"/>
  <c r="G235" i="1"/>
  <c r="F235" i="1"/>
  <c r="E235" i="1"/>
  <c r="D235" i="1"/>
  <c r="C235" i="1"/>
  <c r="I234" i="1"/>
  <c r="H234" i="1"/>
  <c r="G234" i="1"/>
  <c r="F234" i="1"/>
  <c r="E234" i="1"/>
  <c r="D234" i="1"/>
  <c r="C234" i="1"/>
  <c r="I233" i="1"/>
  <c r="H233" i="1"/>
  <c r="G233" i="1"/>
  <c r="F233" i="1"/>
  <c r="E233" i="1"/>
  <c r="D233" i="1"/>
  <c r="C233" i="1"/>
  <c r="I232" i="1"/>
  <c r="H232" i="1"/>
  <c r="G232" i="1"/>
  <c r="F232" i="1"/>
  <c r="E232" i="1"/>
  <c r="D232" i="1"/>
  <c r="C232" i="1"/>
  <c r="I231" i="1"/>
  <c r="H231" i="1"/>
  <c r="G231" i="1"/>
  <c r="F231" i="1"/>
  <c r="E231" i="1"/>
  <c r="D231" i="1"/>
  <c r="C231" i="1"/>
  <c r="I230" i="1"/>
  <c r="H230" i="1"/>
  <c r="G230" i="1"/>
  <c r="F230" i="1"/>
  <c r="E230" i="1"/>
  <c r="D230" i="1"/>
  <c r="C230" i="1"/>
  <c r="I229" i="1"/>
  <c r="H229" i="1"/>
  <c r="G229" i="1"/>
  <c r="F229" i="1"/>
  <c r="E229" i="1"/>
  <c r="D229" i="1"/>
  <c r="C229" i="1"/>
  <c r="I228" i="1"/>
  <c r="H228" i="1"/>
  <c r="G228" i="1"/>
  <c r="F228" i="1"/>
  <c r="E228" i="1"/>
  <c r="D228" i="1"/>
  <c r="C228" i="1"/>
  <c r="I227" i="1"/>
  <c r="H227" i="1"/>
  <c r="G227" i="1"/>
  <c r="F227" i="1"/>
  <c r="E227" i="1"/>
  <c r="D227" i="1"/>
  <c r="C227" i="1"/>
  <c r="I226" i="1"/>
  <c r="H226" i="1"/>
  <c r="G226" i="1"/>
  <c r="F226" i="1"/>
  <c r="E226" i="1"/>
  <c r="D226" i="1"/>
  <c r="C226" i="1"/>
  <c r="I225" i="1"/>
  <c r="H225" i="1"/>
  <c r="G225" i="1"/>
  <c r="F225" i="1"/>
  <c r="E225" i="1"/>
  <c r="D225" i="1"/>
  <c r="C225" i="1"/>
  <c r="I224" i="1"/>
  <c r="H224" i="1"/>
  <c r="G224" i="1"/>
  <c r="F224" i="1"/>
  <c r="E224" i="1"/>
  <c r="D224" i="1"/>
  <c r="C224" i="1"/>
  <c r="I223" i="1"/>
  <c r="H223" i="1"/>
  <c r="G223" i="1"/>
  <c r="F223" i="1"/>
  <c r="E223" i="1"/>
  <c r="D223" i="1"/>
  <c r="C223" i="1"/>
  <c r="I222" i="1"/>
  <c r="H222" i="1"/>
  <c r="G222" i="1"/>
  <c r="F222" i="1"/>
  <c r="E222" i="1"/>
  <c r="D222" i="1"/>
  <c r="C222" i="1"/>
  <c r="I221" i="1"/>
  <c r="H221" i="1"/>
  <c r="G221" i="1"/>
  <c r="F221" i="1"/>
  <c r="E221" i="1"/>
  <c r="D221" i="1"/>
  <c r="C221" i="1"/>
  <c r="I220" i="1"/>
  <c r="H220" i="1"/>
  <c r="G220" i="1"/>
  <c r="F220" i="1"/>
  <c r="E220" i="1"/>
  <c r="D220" i="1"/>
  <c r="C220" i="1"/>
  <c r="I219" i="1"/>
  <c r="H219" i="1"/>
  <c r="G219" i="1"/>
  <c r="F219" i="1"/>
  <c r="E219" i="1"/>
  <c r="D219" i="1"/>
  <c r="C219" i="1"/>
  <c r="I218" i="1"/>
  <c r="H218" i="1"/>
  <c r="G218" i="1"/>
  <c r="F218" i="1"/>
  <c r="E218" i="1"/>
  <c r="D218" i="1"/>
  <c r="C218" i="1"/>
  <c r="I217" i="1"/>
  <c r="H217" i="1"/>
  <c r="G217" i="1"/>
  <c r="F217" i="1"/>
  <c r="E217" i="1"/>
  <c r="D217" i="1"/>
  <c r="C217" i="1"/>
  <c r="I216" i="1"/>
  <c r="H216" i="1"/>
  <c r="G216" i="1"/>
  <c r="F216" i="1"/>
  <c r="E216" i="1"/>
  <c r="D216" i="1"/>
  <c r="C216" i="1"/>
  <c r="I215" i="1"/>
  <c r="H215" i="1"/>
  <c r="G215" i="1"/>
  <c r="F215" i="1"/>
  <c r="E215" i="1"/>
  <c r="D215" i="1"/>
  <c r="C215" i="1"/>
  <c r="I214" i="1"/>
  <c r="H214" i="1"/>
  <c r="G214" i="1"/>
  <c r="F214" i="1"/>
  <c r="E214" i="1"/>
  <c r="D214" i="1"/>
  <c r="C214" i="1"/>
  <c r="I213" i="1"/>
  <c r="H213" i="1"/>
  <c r="G213" i="1"/>
  <c r="F213" i="1"/>
  <c r="E213" i="1"/>
  <c r="D213" i="1"/>
  <c r="C213" i="1"/>
  <c r="I212" i="1"/>
  <c r="H212" i="1"/>
  <c r="G212" i="1"/>
  <c r="F212" i="1"/>
  <c r="E212" i="1"/>
  <c r="D212" i="1"/>
  <c r="C212" i="1"/>
  <c r="I211" i="1"/>
  <c r="H211" i="1"/>
  <c r="G211" i="1"/>
  <c r="F211" i="1"/>
  <c r="E211" i="1"/>
  <c r="D211" i="1"/>
  <c r="C211" i="1"/>
  <c r="I210" i="1"/>
  <c r="H210" i="1"/>
  <c r="G210" i="1"/>
  <c r="F210" i="1"/>
  <c r="E210" i="1"/>
  <c r="D210" i="1"/>
  <c r="C210" i="1"/>
  <c r="I209" i="1"/>
  <c r="H209" i="1"/>
  <c r="G209" i="1"/>
  <c r="F209" i="1"/>
  <c r="E209" i="1"/>
  <c r="D209" i="1"/>
  <c r="C209" i="1"/>
  <c r="I208" i="1"/>
  <c r="H208" i="1"/>
  <c r="G208" i="1"/>
  <c r="F208" i="1"/>
  <c r="E208" i="1"/>
  <c r="D208" i="1"/>
  <c r="C208" i="1"/>
  <c r="I207" i="1"/>
  <c r="H207" i="1"/>
  <c r="G207" i="1"/>
  <c r="F207" i="1"/>
  <c r="E207" i="1"/>
  <c r="D207" i="1"/>
  <c r="C207" i="1"/>
  <c r="I206" i="1"/>
  <c r="H206" i="1"/>
  <c r="G206" i="1"/>
  <c r="F206" i="1"/>
  <c r="E206" i="1"/>
  <c r="D206" i="1"/>
  <c r="C206" i="1"/>
  <c r="I205" i="1"/>
  <c r="H205" i="1"/>
  <c r="G205" i="1"/>
  <c r="F205" i="1"/>
  <c r="E205" i="1"/>
  <c r="D205" i="1"/>
  <c r="C205" i="1"/>
  <c r="I204" i="1"/>
  <c r="H204" i="1"/>
  <c r="G204" i="1"/>
  <c r="F204" i="1"/>
  <c r="E204" i="1"/>
  <c r="D204" i="1"/>
  <c r="C204" i="1"/>
  <c r="I203" i="1"/>
  <c r="H203" i="1"/>
  <c r="G203" i="1"/>
  <c r="F203" i="1"/>
  <c r="E203" i="1"/>
  <c r="D203" i="1"/>
  <c r="C203" i="1"/>
  <c r="I202" i="1"/>
  <c r="H202" i="1"/>
  <c r="G202" i="1"/>
  <c r="F202" i="1"/>
  <c r="E202" i="1"/>
  <c r="D202" i="1"/>
  <c r="C202" i="1"/>
  <c r="I201" i="1"/>
  <c r="H201" i="1"/>
  <c r="G201" i="1"/>
  <c r="F201" i="1"/>
  <c r="E201" i="1"/>
  <c r="D201" i="1"/>
  <c r="C201" i="1"/>
  <c r="I200" i="1"/>
  <c r="H200" i="1"/>
  <c r="G200" i="1"/>
  <c r="F200" i="1"/>
  <c r="E200" i="1"/>
  <c r="D200" i="1"/>
  <c r="C200" i="1"/>
  <c r="I199" i="1"/>
  <c r="H199" i="1"/>
  <c r="G199" i="1"/>
  <c r="F199" i="1"/>
  <c r="E199" i="1"/>
  <c r="D199" i="1"/>
  <c r="C199" i="1"/>
  <c r="I198" i="1"/>
  <c r="H198" i="1"/>
  <c r="G198" i="1"/>
  <c r="F198" i="1"/>
  <c r="E198" i="1"/>
  <c r="D198" i="1"/>
  <c r="C198" i="1"/>
  <c r="I197" i="1"/>
  <c r="H197" i="1"/>
  <c r="G197" i="1"/>
  <c r="F197" i="1"/>
  <c r="E197" i="1"/>
  <c r="D197" i="1"/>
  <c r="C197" i="1"/>
  <c r="I196" i="1"/>
  <c r="H196" i="1"/>
  <c r="G196" i="1"/>
  <c r="F196" i="1"/>
  <c r="E196" i="1"/>
  <c r="D196" i="1"/>
  <c r="C196" i="1"/>
  <c r="I195" i="1"/>
  <c r="H195" i="1"/>
  <c r="G195" i="1"/>
  <c r="F195" i="1"/>
  <c r="E195" i="1"/>
  <c r="D195" i="1"/>
  <c r="C195" i="1"/>
  <c r="I194" i="1"/>
  <c r="H194" i="1"/>
  <c r="G194" i="1"/>
  <c r="F194" i="1"/>
  <c r="E194" i="1"/>
  <c r="D194" i="1"/>
  <c r="C194" i="1"/>
  <c r="I193" i="1"/>
  <c r="H193" i="1"/>
  <c r="G193" i="1"/>
  <c r="F193" i="1"/>
  <c r="E193" i="1"/>
  <c r="D193" i="1"/>
  <c r="C193" i="1"/>
  <c r="I192" i="1"/>
  <c r="H192" i="1"/>
  <c r="G192" i="1"/>
  <c r="F192" i="1"/>
  <c r="E192" i="1"/>
  <c r="D192" i="1"/>
  <c r="C192" i="1"/>
  <c r="I191" i="1"/>
  <c r="H191" i="1"/>
  <c r="G191" i="1"/>
  <c r="F191" i="1"/>
  <c r="E191" i="1"/>
  <c r="D191" i="1"/>
  <c r="C191" i="1"/>
  <c r="I190" i="1"/>
  <c r="H190" i="1"/>
  <c r="G190" i="1"/>
  <c r="F190" i="1"/>
  <c r="E190" i="1"/>
  <c r="D190" i="1"/>
  <c r="C190" i="1"/>
  <c r="I189" i="1"/>
  <c r="H189" i="1"/>
  <c r="G189" i="1"/>
  <c r="F189" i="1"/>
  <c r="E189" i="1"/>
  <c r="D189" i="1"/>
  <c r="C189" i="1"/>
  <c r="I188" i="1"/>
  <c r="H188" i="1"/>
  <c r="G188" i="1"/>
  <c r="F188" i="1"/>
  <c r="E188" i="1"/>
  <c r="D188" i="1"/>
  <c r="C188" i="1"/>
  <c r="I187" i="1"/>
  <c r="H187" i="1"/>
  <c r="G187" i="1"/>
  <c r="F187" i="1"/>
  <c r="E187" i="1"/>
  <c r="D187" i="1"/>
  <c r="C187" i="1"/>
  <c r="I186" i="1"/>
  <c r="H186" i="1"/>
  <c r="G186" i="1"/>
  <c r="F186" i="1"/>
  <c r="E186" i="1"/>
  <c r="D186" i="1"/>
  <c r="C186" i="1"/>
  <c r="I185" i="1"/>
  <c r="H185" i="1"/>
  <c r="G185" i="1"/>
  <c r="F185" i="1"/>
  <c r="E185" i="1"/>
  <c r="D185" i="1"/>
  <c r="C185" i="1"/>
  <c r="I184" i="1"/>
  <c r="H184" i="1"/>
  <c r="G184" i="1"/>
  <c r="F184" i="1"/>
  <c r="E184" i="1"/>
  <c r="D184" i="1"/>
  <c r="C184" i="1"/>
  <c r="I183" i="1"/>
  <c r="H183" i="1"/>
  <c r="G183" i="1"/>
  <c r="F183" i="1"/>
  <c r="E183" i="1"/>
  <c r="D183" i="1"/>
  <c r="C183" i="1"/>
  <c r="I182" i="1"/>
  <c r="H182" i="1"/>
  <c r="G182" i="1"/>
  <c r="F182" i="1"/>
  <c r="E182" i="1"/>
  <c r="D182" i="1"/>
  <c r="C182" i="1"/>
  <c r="I181" i="1"/>
  <c r="H181" i="1"/>
  <c r="G181" i="1"/>
  <c r="F181" i="1"/>
  <c r="E181" i="1"/>
  <c r="D181" i="1"/>
  <c r="C181" i="1"/>
  <c r="I180" i="1"/>
  <c r="H180" i="1"/>
  <c r="G180" i="1"/>
  <c r="F180" i="1"/>
  <c r="E180" i="1"/>
  <c r="D180" i="1"/>
  <c r="C180" i="1"/>
  <c r="I179" i="1"/>
  <c r="H179" i="1"/>
  <c r="G179" i="1"/>
  <c r="F179" i="1"/>
  <c r="E179" i="1"/>
  <c r="D179" i="1"/>
  <c r="C179" i="1"/>
  <c r="I178" i="1"/>
  <c r="H178" i="1"/>
  <c r="G178" i="1"/>
  <c r="F178" i="1"/>
  <c r="E178" i="1"/>
  <c r="D178" i="1"/>
  <c r="C178" i="1"/>
  <c r="I177" i="1"/>
  <c r="H177" i="1"/>
  <c r="G177" i="1"/>
  <c r="F177" i="1"/>
  <c r="E177" i="1"/>
  <c r="D177" i="1"/>
  <c r="C177" i="1"/>
  <c r="I176" i="1"/>
  <c r="H176" i="1"/>
  <c r="G176" i="1"/>
  <c r="F176" i="1"/>
  <c r="E176" i="1"/>
  <c r="D176" i="1"/>
  <c r="C176" i="1"/>
  <c r="I175" i="1"/>
  <c r="H175" i="1"/>
  <c r="G175" i="1"/>
  <c r="F175" i="1"/>
  <c r="E175" i="1"/>
  <c r="D175" i="1"/>
  <c r="C175" i="1"/>
  <c r="I174" i="1"/>
  <c r="H174" i="1"/>
  <c r="G174" i="1"/>
  <c r="F174" i="1"/>
  <c r="E174" i="1"/>
  <c r="D174" i="1"/>
  <c r="C174" i="1"/>
  <c r="I173" i="1"/>
  <c r="H173" i="1"/>
  <c r="G173" i="1"/>
  <c r="F173" i="1"/>
  <c r="E173" i="1"/>
  <c r="D173" i="1"/>
  <c r="C173" i="1"/>
  <c r="I172" i="1"/>
  <c r="H172" i="1"/>
  <c r="G172" i="1"/>
  <c r="F172" i="1"/>
  <c r="E172" i="1"/>
  <c r="D172" i="1"/>
  <c r="C172" i="1"/>
  <c r="I171" i="1"/>
  <c r="H171" i="1"/>
  <c r="G171" i="1"/>
  <c r="F171" i="1"/>
  <c r="E171" i="1"/>
  <c r="D171" i="1"/>
  <c r="C171" i="1"/>
  <c r="I170" i="1"/>
  <c r="H170" i="1"/>
  <c r="G170" i="1"/>
  <c r="F170" i="1"/>
  <c r="E170" i="1"/>
  <c r="D170" i="1"/>
  <c r="C170" i="1"/>
  <c r="I169" i="1"/>
  <c r="H169" i="1"/>
  <c r="G169" i="1"/>
  <c r="F169" i="1"/>
  <c r="E169" i="1"/>
  <c r="D169" i="1"/>
  <c r="C169" i="1"/>
  <c r="I168" i="1"/>
  <c r="H168" i="1"/>
  <c r="G168" i="1"/>
  <c r="F168" i="1"/>
  <c r="E168" i="1"/>
  <c r="D168" i="1"/>
  <c r="C168" i="1"/>
  <c r="I167" i="1"/>
  <c r="H167" i="1"/>
  <c r="G167" i="1"/>
  <c r="F167" i="1"/>
  <c r="E167" i="1"/>
  <c r="D167" i="1"/>
  <c r="C167" i="1"/>
  <c r="I166" i="1"/>
  <c r="H166" i="1"/>
  <c r="G166" i="1"/>
  <c r="F166" i="1"/>
  <c r="E166" i="1"/>
  <c r="D166" i="1"/>
  <c r="C166" i="1"/>
  <c r="I165" i="1"/>
  <c r="H165" i="1"/>
  <c r="G165" i="1"/>
  <c r="F165" i="1"/>
  <c r="E165" i="1"/>
  <c r="D165" i="1"/>
  <c r="C165" i="1"/>
  <c r="I164" i="1"/>
  <c r="H164" i="1"/>
  <c r="G164" i="1"/>
  <c r="F164" i="1"/>
  <c r="E164" i="1"/>
  <c r="D164" i="1"/>
  <c r="C164" i="1"/>
  <c r="I163" i="1"/>
  <c r="H163" i="1"/>
  <c r="G163" i="1"/>
  <c r="F163" i="1"/>
  <c r="E163" i="1"/>
  <c r="D163" i="1"/>
  <c r="C163" i="1"/>
  <c r="I162" i="1"/>
  <c r="H162" i="1"/>
  <c r="G162" i="1"/>
  <c r="F162" i="1"/>
  <c r="E162" i="1"/>
  <c r="D162" i="1"/>
  <c r="C162" i="1"/>
  <c r="I161" i="1"/>
  <c r="H161" i="1"/>
  <c r="G161" i="1"/>
  <c r="F161" i="1"/>
  <c r="E161" i="1"/>
  <c r="D161" i="1"/>
  <c r="C161" i="1"/>
  <c r="I160" i="1"/>
  <c r="H160" i="1"/>
  <c r="G160" i="1"/>
  <c r="F160" i="1"/>
  <c r="E160" i="1"/>
  <c r="D160" i="1"/>
  <c r="C160" i="1"/>
  <c r="I159" i="1"/>
  <c r="H159" i="1"/>
  <c r="G159" i="1"/>
  <c r="F159" i="1"/>
  <c r="E159" i="1"/>
  <c r="D159" i="1"/>
  <c r="C159" i="1"/>
  <c r="I158" i="1"/>
  <c r="H158" i="1"/>
  <c r="G158" i="1"/>
  <c r="F158" i="1"/>
  <c r="E158" i="1"/>
  <c r="D158" i="1"/>
  <c r="C158" i="1"/>
  <c r="I157" i="1"/>
  <c r="H157" i="1"/>
  <c r="G157" i="1"/>
  <c r="F157" i="1"/>
  <c r="E157" i="1"/>
  <c r="D157" i="1"/>
  <c r="C157" i="1"/>
  <c r="I156" i="1"/>
  <c r="H156" i="1"/>
  <c r="G156" i="1"/>
  <c r="F156" i="1"/>
  <c r="E156" i="1"/>
  <c r="D156" i="1"/>
  <c r="C156" i="1"/>
  <c r="I155" i="1"/>
  <c r="H155" i="1"/>
  <c r="G155" i="1"/>
  <c r="F155" i="1"/>
  <c r="E155" i="1"/>
  <c r="D155" i="1"/>
  <c r="C155" i="1"/>
  <c r="I154" i="1"/>
  <c r="H154" i="1"/>
  <c r="G154" i="1"/>
  <c r="F154" i="1"/>
  <c r="E154" i="1"/>
  <c r="D154" i="1"/>
  <c r="C154" i="1"/>
  <c r="I153" i="1"/>
  <c r="H153" i="1"/>
  <c r="G153" i="1"/>
  <c r="F153" i="1"/>
  <c r="E153" i="1"/>
  <c r="D153" i="1"/>
  <c r="C153" i="1"/>
  <c r="I152" i="1"/>
  <c r="H152" i="1"/>
  <c r="G152" i="1"/>
  <c r="F152" i="1"/>
  <c r="E152" i="1"/>
  <c r="D152" i="1"/>
  <c r="C152" i="1"/>
  <c r="I151" i="1"/>
  <c r="H151" i="1"/>
  <c r="G151" i="1"/>
  <c r="F151" i="1"/>
  <c r="E151" i="1"/>
  <c r="D151" i="1"/>
  <c r="C151" i="1"/>
  <c r="I150" i="1"/>
  <c r="H150" i="1"/>
  <c r="G150" i="1"/>
  <c r="F150" i="1"/>
  <c r="E150" i="1"/>
  <c r="D150" i="1"/>
  <c r="C150" i="1"/>
  <c r="I149" i="1"/>
  <c r="H149" i="1"/>
  <c r="G149" i="1"/>
  <c r="F149" i="1"/>
  <c r="E149" i="1"/>
  <c r="D149" i="1"/>
  <c r="C149" i="1"/>
  <c r="I148" i="1"/>
  <c r="H148" i="1"/>
  <c r="G148" i="1"/>
  <c r="F148" i="1"/>
  <c r="E148" i="1"/>
  <c r="D148" i="1"/>
  <c r="C148" i="1"/>
  <c r="I147" i="1"/>
  <c r="H147" i="1"/>
  <c r="G147" i="1"/>
  <c r="F147" i="1"/>
  <c r="E147" i="1"/>
  <c r="D147" i="1"/>
  <c r="C147" i="1"/>
  <c r="I146" i="1"/>
  <c r="H146" i="1"/>
  <c r="G146" i="1"/>
  <c r="F146" i="1"/>
  <c r="E146" i="1"/>
  <c r="D146" i="1"/>
  <c r="C146" i="1"/>
  <c r="I145" i="1"/>
  <c r="H145" i="1"/>
  <c r="G145" i="1"/>
  <c r="F145" i="1"/>
  <c r="E145" i="1"/>
  <c r="D145" i="1"/>
  <c r="C145" i="1"/>
  <c r="I144" i="1"/>
  <c r="H144" i="1"/>
  <c r="G144" i="1"/>
  <c r="F144" i="1"/>
  <c r="E144" i="1"/>
  <c r="D144" i="1"/>
  <c r="C144" i="1"/>
  <c r="I143" i="1"/>
  <c r="H143" i="1"/>
  <c r="G143" i="1"/>
  <c r="F143" i="1"/>
  <c r="E143" i="1"/>
  <c r="D143" i="1"/>
  <c r="C143" i="1"/>
  <c r="I142" i="1"/>
  <c r="H142" i="1"/>
  <c r="G142" i="1"/>
  <c r="F142" i="1"/>
  <c r="E142" i="1"/>
  <c r="D142" i="1"/>
  <c r="C142" i="1"/>
  <c r="I141" i="1"/>
  <c r="H141" i="1"/>
  <c r="G141" i="1"/>
  <c r="F141" i="1"/>
  <c r="E141" i="1"/>
  <c r="D141" i="1"/>
  <c r="C141" i="1"/>
  <c r="I140" i="1"/>
  <c r="H140" i="1"/>
  <c r="G140" i="1"/>
  <c r="F140" i="1"/>
  <c r="E140" i="1"/>
  <c r="D140" i="1"/>
  <c r="C140" i="1"/>
  <c r="I139" i="1"/>
  <c r="H139" i="1"/>
  <c r="G139" i="1"/>
  <c r="F139" i="1"/>
  <c r="E139" i="1"/>
  <c r="D139" i="1"/>
  <c r="C139" i="1"/>
  <c r="I138" i="1"/>
  <c r="H138" i="1"/>
  <c r="G138" i="1"/>
  <c r="F138" i="1"/>
  <c r="E138" i="1"/>
  <c r="D138" i="1"/>
  <c r="C138" i="1"/>
  <c r="I137" i="1"/>
  <c r="H137" i="1"/>
  <c r="G137" i="1"/>
  <c r="F137" i="1"/>
  <c r="E137" i="1"/>
  <c r="D137" i="1"/>
  <c r="C137" i="1"/>
  <c r="I136" i="1"/>
  <c r="H136" i="1"/>
  <c r="G136" i="1"/>
  <c r="F136" i="1"/>
  <c r="E136" i="1"/>
  <c r="D136" i="1"/>
  <c r="C136" i="1"/>
  <c r="I135" i="1"/>
  <c r="H135" i="1"/>
  <c r="G135" i="1"/>
  <c r="F135" i="1"/>
  <c r="E135" i="1"/>
  <c r="D135" i="1"/>
  <c r="C135" i="1"/>
  <c r="I134" i="1"/>
  <c r="H134" i="1"/>
  <c r="G134" i="1"/>
  <c r="F134" i="1"/>
  <c r="E134" i="1"/>
  <c r="D134" i="1"/>
  <c r="C134" i="1"/>
  <c r="I133" i="1"/>
  <c r="H133" i="1"/>
  <c r="G133" i="1"/>
  <c r="F133" i="1"/>
  <c r="E133" i="1"/>
  <c r="D133" i="1"/>
  <c r="C133" i="1"/>
  <c r="I132" i="1"/>
  <c r="H132" i="1"/>
  <c r="G132" i="1"/>
  <c r="F132" i="1"/>
  <c r="E132" i="1"/>
  <c r="D132" i="1"/>
  <c r="C132" i="1"/>
  <c r="I131" i="1"/>
  <c r="H131" i="1"/>
  <c r="G131" i="1"/>
  <c r="F131" i="1"/>
  <c r="E131" i="1"/>
  <c r="D131" i="1"/>
  <c r="C131" i="1"/>
  <c r="I130" i="1"/>
  <c r="H130" i="1"/>
  <c r="G130" i="1"/>
  <c r="F130" i="1"/>
  <c r="E130" i="1"/>
  <c r="D130" i="1"/>
  <c r="C130" i="1"/>
  <c r="I129" i="1"/>
  <c r="H129" i="1"/>
  <c r="G129" i="1"/>
  <c r="F129" i="1"/>
  <c r="E129" i="1"/>
  <c r="D129" i="1"/>
  <c r="C129" i="1"/>
  <c r="I128" i="1"/>
  <c r="H128" i="1"/>
  <c r="G128" i="1"/>
  <c r="F128" i="1"/>
  <c r="E128" i="1"/>
  <c r="D128" i="1"/>
  <c r="C128" i="1"/>
  <c r="I127" i="1"/>
  <c r="H127" i="1"/>
  <c r="G127" i="1"/>
  <c r="F127" i="1"/>
  <c r="E127" i="1"/>
  <c r="D127" i="1"/>
  <c r="C127" i="1"/>
  <c r="I126" i="1"/>
  <c r="H126" i="1"/>
  <c r="G126" i="1"/>
  <c r="F126" i="1"/>
  <c r="E126" i="1"/>
  <c r="D126" i="1"/>
  <c r="C126" i="1"/>
  <c r="I125" i="1"/>
  <c r="H125" i="1"/>
  <c r="G125" i="1"/>
  <c r="F125" i="1"/>
  <c r="E125" i="1"/>
  <c r="D125" i="1"/>
  <c r="C125" i="1"/>
  <c r="I124" i="1"/>
  <c r="H124" i="1"/>
  <c r="G124" i="1"/>
  <c r="F124" i="1"/>
  <c r="E124" i="1"/>
  <c r="D124" i="1"/>
  <c r="C124" i="1"/>
  <c r="I123" i="1"/>
  <c r="H123" i="1"/>
  <c r="G123" i="1"/>
  <c r="F123" i="1"/>
  <c r="E123" i="1"/>
  <c r="D123" i="1"/>
  <c r="C123" i="1"/>
  <c r="I122" i="1"/>
  <c r="H122" i="1"/>
  <c r="G122" i="1"/>
  <c r="F122" i="1"/>
  <c r="E122" i="1"/>
  <c r="D122" i="1"/>
  <c r="C122" i="1"/>
  <c r="I121" i="1"/>
  <c r="H121" i="1"/>
  <c r="G121" i="1"/>
  <c r="F121" i="1"/>
  <c r="E121" i="1"/>
  <c r="D121" i="1"/>
  <c r="C121" i="1"/>
  <c r="I120" i="1"/>
  <c r="H120" i="1"/>
  <c r="G120" i="1"/>
  <c r="F120" i="1"/>
  <c r="E120" i="1"/>
  <c r="D120" i="1"/>
  <c r="C120" i="1"/>
  <c r="I119" i="1"/>
  <c r="H119" i="1"/>
  <c r="G119" i="1"/>
  <c r="F119" i="1"/>
  <c r="E119" i="1"/>
  <c r="D119" i="1"/>
  <c r="C119" i="1"/>
  <c r="I118" i="1"/>
  <c r="H118" i="1"/>
  <c r="G118" i="1"/>
  <c r="F118" i="1"/>
  <c r="E118" i="1"/>
  <c r="D118" i="1"/>
  <c r="C118" i="1"/>
  <c r="I117" i="1"/>
  <c r="H117" i="1"/>
  <c r="G117" i="1"/>
  <c r="F117" i="1"/>
  <c r="E117" i="1"/>
  <c r="D117" i="1"/>
  <c r="C117" i="1"/>
  <c r="I116" i="1"/>
  <c r="H116" i="1"/>
  <c r="G116" i="1"/>
  <c r="F116" i="1"/>
  <c r="E116" i="1"/>
  <c r="D116" i="1"/>
  <c r="C116" i="1"/>
  <c r="I115" i="1"/>
  <c r="H115" i="1"/>
  <c r="G115" i="1"/>
  <c r="F115" i="1"/>
  <c r="E115" i="1"/>
  <c r="D115" i="1"/>
  <c r="C115" i="1"/>
  <c r="I114" i="1"/>
  <c r="H114" i="1"/>
  <c r="G114" i="1"/>
  <c r="F114" i="1"/>
  <c r="E114" i="1"/>
  <c r="D114" i="1"/>
  <c r="C114" i="1"/>
  <c r="I113" i="1"/>
  <c r="H113" i="1"/>
  <c r="G113" i="1"/>
  <c r="F113" i="1"/>
  <c r="E113" i="1"/>
  <c r="D113" i="1"/>
  <c r="C113" i="1"/>
  <c r="I112" i="1"/>
  <c r="H112" i="1"/>
  <c r="G112" i="1"/>
  <c r="F112" i="1"/>
  <c r="E112" i="1"/>
  <c r="D112" i="1"/>
  <c r="C112" i="1"/>
  <c r="I111" i="1"/>
  <c r="H111" i="1"/>
  <c r="G111" i="1"/>
  <c r="F111" i="1"/>
  <c r="E111" i="1"/>
  <c r="D111" i="1"/>
  <c r="C111" i="1"/>
  <c r="I110" i="1"/>
  <c r="H110" i="1"/>
  <c r="G110" i="1"/>
  <c r="F110" i="1"/>
  <c r="E110" i="1"/>
  <c r="D110" i="1"/>
  <c r="C110" i="1"/>
  <c r="I109" i="1"/>
  <c r="H109" i="1"/>
  <c r="G109" i="1"/>
  <c r="F109" i="1"/>
  <c r="E109" i="1"/>
  <c r="D109" i="1"/>
  <c r="C109" i="1"/>
  <c r="I108" i="1"/>
  <c r="H108" i="1"/>
  <c r="G108" i="1"/>
  <c r="F108" i="1"/>
  <c r="E108" i="1"/>
  <c r="D108" i="1"/>
  <c r="C108" i="1"/>
  <c r="I107" i="1"/>
  <c r="H107" i="1"/>
  <c r="G107" i="1"/>
  <c r="F107" i="1"/>
  <c r="E107" i="1"/>
  <c r="D107" i="1"/>
  <c r="C107" i="1"/>
  <c r="I106" i="1"/>
  <c r="H106" i="1"/>
  <c r="G106" i="1"/>
  <c r="F106" i="1"/>
  <c r="E106" i="1"/>
  <c r="D106" i="1"/>
  <c r="C106" i="1"/>
  <c r="I105" i="1"/>
  <c r="H105" i="1"/>
  <c r="G105" i="1"/>
  <c r="F105" i="1"/>
  <c r="E105" i="1"/>
  <c r="D105" i="1"/>
  <c r="C105" i="1"/>
  <c r="I104" i="1"/>
  <c r="H104" i="1"/>
  <c r="G104" i="1"/>
  <c r="F104" i="1"/>
  <c r="E104" i="1"/>
  <c r="D104" i="1"/>
  <c r="C104" i="1"/>
  <c r="I103" i="1"/>
  <c r="H103" i="1"/>
  <c r="G103" i="1"/>
  <c r="F103" i="1"/>
  <c r="E103" i="1"/>
  <c r="D103" i="1"/>
  <c r="C103" i="1"/>
  <c r="I102" i="1"/>
  <c r="H102" i="1"/>
  <c r="G102" i="1"/>
  <c r="F102" i="1"/>
  <c r="E102" i="1"/>
  <c r="D102" i="1"/>
  <c r="C102" i="1"/>
  <c r="I101" i="1"/>
  <c r="H101" i="1"/>
  <c r="G101" i="1"/>
  <c r="F101" i="1"/>
  <c r="E101" i="1"/>
  <c r="D101" i="1"/>
  <c r="C101" i="1"/>
  <c r="I100" i="1"/>
  <c r="H100" i="1"/>
  <c r="G100" i="1"/>
  <c r="F100" i="1"/>
  <c r="E100" i="1"/>
  <c r="D100" i="1"/>
  <c r="C100" i="1"/>
  <c r="I99" i="1"/>
  <c r="H99" i="1"/>
  <c r="G99" i="1"/>
  <c r="F99" i="1"/>
  <c r="E99" i="1"/>
  <c r="D99" i="1"/>
  <c r="C99" i="1"/>
  <c r="I98" i="1"/>
  <c r="H98" i="1"/>
  <c r="G98" i="1"/>
  <c r="F98" i="1"/>
  <c r="E98" i="1"/>
  <c r="D98" i="1"/>
  <c r="C98" i="1"/>
  <c r="I97" i="1"/>
  <c r="H97" i="1"/>
  <c r="G97" i="1"/>
  <c r="F97" i="1"/>
  <c r="E97" i="1"/>
  <c r="D97" i="1"/>
  <c r="C97" i="1"/>
  <c r="I96" i="1"/>
  <c r="H96" i="1"/>
  <c r="G96" i="1"/>
  <c r="F96" i="1"/>
  <c r="E96" i="1"/>
  <c r="D96" i="1"/>
  <c r="C96" i="1"/>
  <c r="I95" i="1"/>
  <c r="H95" i="1"/>
  <c r="G95" i="1"/>
  <c r="F95" i="1"/>
  <c r="E95" i="1"/>
  <c r="D95" i="1"/>
  <c r="C95" i="1"/>
  <c r="I94" i="1"/>
  <c r="H94" i="1"/>
  <c r="G94" i="1"/>
  <c r="F94" i="1"/>
  <c r="E94" i="1"/>
  <c r="D94" i="1"/>
  <c r="C94" i="1"/>
  <c r="I93" i="1"/>
  <c r="H93" i="1"/>
  <c r="G93" i="1"/>
  <c r="F93" i="1"/>
  <c r="E93" i="1"/>
  <c r="D93" i="1"/>
  <c r="C93" i="1"/>
  <c r="I92" i="1"/>
  <c r="H92" i="1"/>
  <c r="G92" i="1"/>
  <c r="F92" i="1"/>
  <c r="E92" i="1"/>
  <c r="D92" i="1"/>
  <c r="C92" i="1"/>
  <c r="I91" i="1"/>
  <c r="H91" i="1"/>
  <c r="G91" i="1"/>
  <c r="F91" i="1"/>
  <c r="E91" i="1"/>
  <c r="D91" i="1"/>
  <c r="C91" i="1"/>
  <c r="I90" i="1"/>
  <c r="H90" i="1"/>
  <c r="G90" i="1"/>
  <c r="F90" i="1"/>
  <c r="E90" i="1"/>
  <c r="D90" i="1"/>
  <c r="C90" i="1"/>
  <c r="I89" i="1"/>
  <c r="H89" i="1"/>
  <c r="G89" i="1"/>
  <c r="F89" i="1"/>
  <c r="E89" i="1"/>
  <c r="D89" i="1"/>
  <c r="C89" i="1"/>
  <c r="I88" i="1"/>
  <c r="H88" i="1"/>
  <c r="G88" i="1"/>
  <c r="F88" i="1"/>
  <c r="E88" i="1"/>
  <c r="D88" i="1"/>
  <c r="C88" i="1"/>
  <c r="I87" i="1"/>
  <c r="H87" i="1"/>
  <c r="G87" i="1"/>
  <c r="F87" i="1"/>
  <c r="E87" i="1"/>
  <c r="D87" i="1"/>
  <c r="C87" i="1"/>
  <c r="I86" i="1"/>
  <c r="H86" i="1"/>
  <c r="G86" i="1"/>
  <c r="F86" i="1"/>
  <c r="E86" i="1"/>
  <c r="D86" i="1"/>
  <c r="C86" i="1"/>
  <c r="I85" i="1"/>
  <c r="H85" i="1"/>
  <c r="G85" i="1"/>
  <c r="F85" i="1"/>
  <c r="E85" i="1"/>
  <c r="D85" i="1"/>
  <c r="C85" i="1"/>
  <c r="I84" i="1"/>
  <c r="H84" i="1"/>
  <c r="G84" i="1"/>
  <c r="F84" i="1"/>
  <c r="E84" i="1"/>
  <c r="D84" i="1"/>
  <c r="C84" i="1"/>
  <c r="I83" i="1"/>
  <c r="H83" i="1"/>
  <c r="G83" i="1"/>
  <c r="F83" i="1"/>
  <c r="E83" i="1"/>
  <c r="D83" i="1"/>
  <c r="C83" i="1"/>
  <c r="I82" i="1"/>
  <c r="H82" i="1"/>
  <c r="G82" i="1"/>
  <c r="F82" i="1"/>
  <c r="E82" i="1"/>
  <c r="D82" i="1"/>
  <c r="C82" i="1"/>
  <c r="I81" i="1"/>
  <c r="H81" i="1"/>
  <c r="G81" i="1"/>
  <c r="F81" i="1"/>
  <c r="E81" i="1"/>
  <c r="D81" i="1"/>
  <c r="C81" i="1"/>
  <c r="I80" i="1"/>
  <c r="H80" i="1"/>
  <c r="G80" i="1"/>
  <c r="F80" i="1"/>
  <c r="E80" i="1"/>
  <c r="D80" i="1"/>
  <c r="C80" i="1"/>
  <c r="I79" i="1"/>
  <c r="H79" i="1"/>
  <c r="G79" i="1"/>
  <c r="F79" i="1"/>
  <c r="E79" i="1"/>
  <c r="D79" i="1"/>
  <c r="C79" i="1"/>
  <c r="I78" i="1"/>
  <c r="H78" i="1"/>
  <c r="G78" i="1"/>
  <c r="F78" i="1"/>
  <c r="E78" i="1"/>
  <c r="D78" i="1"/>
  <c r="C78" i="1"/>
  <c r="I77" i="1"/>
  <c r="H77" i="1"/>
  <c r="G77" i="1"/>
  <c r="F77" i="1"/>
  <c r="E77" i="1"/>
  <c r="D77" i="1"/>
  <c r="C77" i="1"/>
  <c r="I76" i="1"/>
  <c r="H76" i="1"/>
  <c r="G76" i="1"/>
  <c r="F76" i="1"/>
  <c r="E76" i="1"/>
  <c r="D76" i="1"/>
  <c r="C76" i="1"/>
  <c r="I75" i="1"/>
  <c r="H75" i="1"/>
  <c r="G75" i="1"/>
  <c r="F75" i="1"/>
  <c r="E75" i="1"/>
  <c r="D75" i="1"/>
  <c r="C75" i="1"/>
  <c r="I74" i="1"/>
  <c r="H74" i="1"/>
  <c r="G74" i="1"/>
  <c r="F74" i="1"/>
  <c r="E74" i="1"/>
  <c r="D74" i="1"/>
  <c r="C74" i="1"/>
  <c r="I73" i="1"/>
  <c r="H73" i="1"/>
  <c r="G73" i="1"/>
  <c r="F73" i="1"/>
  <c r="E73" i="1"/>
  <c r="D73" i="1"/>
  <c r="C73" i="1"/>
  <c r="I72" i="1"/>
  <c r="H72" i="1"/>
  <c r="G72" i="1"/>
  <c r="F72" i="1"/>
  <c r="E72" i="1"/>
  <c r="D72" i="1"/>
  <c r="C72" i="1"/>
  <c r="I71" i="1"/>
  <c r="H71" i="1"/>
  <c r="G71" i="1"/>
  <c r="F71" i="1"/>
  <c r="E71" i="1"/>
  <c r="D71" i="1"/>
  <c r="C71" i="1"/>
  <c r="I70" i="1"/>
  <c r="H70" i="1"/>
  <c r="G70" i="1"/>
  <c r="F70" i="1"/>
  <c r="E70" i="1"/>
  <c r="D70" i="1"/>
  <c r="C70" i="1"/>
  <c r="I69" i="1"/>
  <c r="H69" i="1"/>
  <c r="G69" i="1"/>
  <c r="F69" i="1"/>
  <c r="E69" i="1"/>
  <c r="D69" i="1"/>
  <c r="C69" i="1"/>
  <c r="I68" i="1"/>
  <c r="H68" i="1"/>
  <c r="G68" i="1"/>
  <c r="F68" i="1"/>
  <c r="E68" i="1"/>
  <c r="D68" i="1"/>
  <c r="C68" i="1"/>
  <c r="I67" i="1"/>
  <c r="H67" i="1"/>
  <c r="G67" i="1"/>
  <c r="F67" i="1"/>
  <c r="E67" i="1"/>
  <c r="D67" i="1"/>
  <c r="C67" i="1"/>
  <c r="I66" i="1"/>
  <c r="H66" i="1"/>
  <c r="G66" i="1"/>
  <c r="F66" i="1"/>
  <c r="E66" i="1"/>
  <c r="D66" i="1"/>
  <c r="C66" i="1"/>
  <c r="I65" i="1"/>
  <c r="H65" i="1"/>
  <c r="G65" i="1"/>
  <c r="F65" i="1"/>
  <c r="E65" i="1"/>
  <c r="D65" i="1"/>
  <c r="C65" i="1"/>
  <c r="I64" i="1"/>
  <c r="H64" i="1"/>
  <c r="G64" i="1"/>
  <c r="F64" i="1"/>
  <c r="E64" i="1"/>
  <c r="D64" i="1"/>
  <c r="C64" i="1"/>
  <c r="I63" i="1"/>
  <c r="H63" i="1"/>
  <c r="G63" i="1"/>
  <c r="F63" i="1"/>
  <c r="E63" i="1"/>
  <c r="D63" i="1"/>
  <c r="C63" i="1"/>
  <c r="I62" i="1"/>
  <c r="H62" i="1"/>
  <c r="G62" i="1"/>
  <c r="F62" i="1"/>
  <c r="E62" i="1"/>
  <c r="D62" i="1"/>
  <c r="C62" i="1"/>
  <c r="I61" i="1"/>
  <c r="H61" i="1"/>
  <c r="G61" i="1"/>
  <c r="F61" i="1"/>
  <c r="E61" i="1"/>
  <c r="D61" i="1"/>
  <c r="C61" i="1"/>
  <c r="I60" i="1"/>
  <c r="H60" i="1"/>
  <c r="G60" i="1"/>
  <c r="F60" i="1"/>
  <c r="E60" i="1"/>
  <c r="D60" i="1"/>
  <c r="C60" i="1"/>
  <c r="I59" i="1"/>
  <c r="H59" i="1"/>
  <c r="G59" i="1"/>
  <c r="F59" i="1"/>
  <c r="E59" i="1"/>
  <c r="D59" i="1"/>
  <c r="C59" i="1"/>
  <c r="I58" i="1"/>
  <c r="H58" i="1"/>
  <c r="G58" i="1"/>
  <c r="F58" i="1"/>
  <c r="E58" i="1"/>
  <c r="D58" i="1"/>
  <c r="C58" i="1"/>
  <c r="I57" i="1"/>
  <c r="H57" i="1"/>
  <c r="G57" i="1"/>
  <c r="F57" i="1"/>
  <c r="E57" i="1"/>
  <c r="D57" i="1"/>
  <c r="C57" i="1"/>
  <c r="I56" i="1"/>
  <c r="H56" i="1"/>
  <c r="G56" i="1"/>
  <c r="F56" i="1"/>
  <c r="E56" i="1"/>
  <c r="D56" i="1"/>
  <c r="C56" i="1"/>
  <c r="I55" i="1"/>
  <c r="H55" i="1"/>
  <c r="G55" i="1"/>
  <c r="F55" i="1"/>
  <c r="E55" i="1"/>
  <c r="D55" i="1"/>
  <c r="C55" i="1"/>
  <c r="I54" i="1"/>
  <c r="H54" i="1"/>
  <c r="G54" i="1"/>
  <c r="F54" i="1"/>
  <c r="E54" i="1"/>
  <c r="D54" i="1"/>
  <c r="C54" i="1"/>
  <c r="I53" i="1"/>
  <c r="H53" i="1"/>
  <c r="G53" i="1"/>
  <c r="F53" i="1"/>
  <c r="E53" i="1"/>
  <c r="D53" i="1"/>
  <c r="C53" i="1"/>
  <c r="I52" i="1"/>
  <c r="H52" i="1"/>
  <c r="G52" i="1"/>
  <c r="F52" i="1"/>
  <c r="E52" i="1"/>
  <c r="D52" i="1"/>
  <c r="C52" i="1"/>
  <c r="I51" i="1"/>
  <c r="H51" i="1"/>
  <c r="G51" i="1"/>
  <c r="F51" i="1"/>
  <c r="E51" i="1"/>
  <c r="D51" i="1"/>
  <c r="C51" i="1"/>
  <c r="I50" i="1"/>
  <c r="H50" i="1"/>
  <c r="G50" i="1"/>
  <c r="F50" i="1"/>
  <c r="E50" i="1"/>
  <c r="D50" i="1"/>
  <c r="C50" i="1"/>
  <c r="I49" i="1"/>
  <c r="H49" i="1"/>
  <c r="G49" i="1"/>
  <c r="F49" i="1"/>
  <c r="E49" i="1"/>
  <c r="D49" i="1"/>
  <c r="C49" i="1"/>
  <c r="I48" i="1"/>
  <c r="H48" i="1"/>
  <c r="G48" i="1"/>
  <c r="F48" i="1"/>
  <c r="E48" i="1"/>
  <c r="D48" i="1"/>
  <c r="C48" i="1"/>
  <c r="I47" i="1"/>
  <c r="H47" i="1"/>
  <c r="G47" i="1"/>
  <c r="F47" i="1"/>
  <c r="E47" i="1"/>
  <c r="D47" i="1"/>
  <c r="C47" i="1"/>
  <c r="I46" i="1"/>
  <c r="H46" i="1"/>
  <c r="G46" i="1"/>
  <c r="F46" i="1"/>
  <c r="E46" i="1"/>
  <c r="D46" i="1"/>
  <c r="C46" i="1"/>
  <c r="I45" i="1"/>
  <c r="H45" i="1"/>
  <c r="G45" i="1"/>
  <c r="F45" i="1"/>
  <c r="E45" i="1"/>
  <c r="D45" i="1"/>
  <c r="C45" i="1"/>
  <c r="I44" i="1"/>
  <c r="H44" i="1"/>
  <c r="G44" i="1"/>
  <c r="F44" i="1"/>
  <c r="E44" i="1"/>
  <c r="D44" i="1"/>
  <c r="C44" i="1"/>
  <c r="I43" i="1"/>
  <c r="H43" i="1"/>
  <c r="G43" i="1"/>
  <c r="F43" i="1"/>
  <c r="E43" i="1"/>
  <c r="D43" i="1"/>
  <c r="C43" i="1"/>
  <c r="I42" i="1"/>
  <c r="H42" i="1"/>
  <c r="G42" i="1"/>
  <c r="F42" i="1"/>
  <c r="E42" i="1"/>
  <c r="D42" i="1"/>
  <c r="C42" i="1"/>
  <c r="I41" i="1"/>
  <c r="H41" i="1"/>
  <c r="G41" i="1"/>
  <c r="F41" i="1"/>
  <c r="E41" i="1"/>
  <c r="D41" i="1"/>
  <c r="C41" i="1"/>
  <c r="I40" i="1"/>
  <c r="H40" i="1"/>
  <c r="G40" i="1"/>
  <c r="F40" i="1"/>
  <c r="E40" i="1"/>
  <c r="D40" i="1"/>
  <c r="C40" i="1"/>
  <c r="I39" i="1"/>
  <c r="H39" i="1"/>
  <c r="G39" i="1"/>
  <c r="F39" i="1"/>
  <c r="E39" i="1"/>
  <c r="D39" i="1"/>
  <c r="C39" i="1"/>
  <c r="I38" i="1"/>
  <c r="H38" i="1"/>
  <c r="G38" i="1"/>
  <c r="F38" i="1"/>
  <c r="E38" i="1"/>
  <c r="D38" i="1"/>
  <c r="C38" i="1"/>
  <c r="I37" i="1"/>
  <c r="H37" i="1"/>
  <c r="G37" i="1"/>
  <c r="F37" i="1"/>
  <c r="E37" i="1"/>
  <c r="D37" i="1"/>
  <c r="C37" i="1"/>
  <c r="I36" i="1"/>
  <c r="H36" i="1"/>
  <c r="G36" i="1"/>
  <c r="F36" i="1"/>
  <c r="E36" i="1"/>
  <c r="D36" i="1"/>
  <c r="C36" i="1"/>
  <c r="I35" i="1"/>
  <c r="H35" i="1"/>
  <c r="G35" i="1"/>
  <c r="F35" i="1"/>
  <c r="E35" i="1"/>
  <c r="D35" i="1"/>
  <c r="C35" i="1"/>
  <c r="I34" i="1"/>
  <c r="H34" i="1"/>
  <c r="G34" i="1"/>
  <c r="F34" i="1"/>
  <c r="E34" i="1"/>
  <c r="D34" i="1"/>
  <c r="C34" i="1"/>
  <c r="I33" i="1"/>
  <c r="H33" i="1"/>
  <c r="G33" i="1"/>
  <c r="F33" i="1"/>
  <c r="E33" i="1"/>
  <c r="D33" i="1"/>
  <c r="C33" i="1"/>
  <c r="I32" i="1"/>
  <c r="H32" i="1"/>
  <c r="G32" i="1"/>
  <c r="F32" i="1"/>
  <c r="E32" i="1"/>
  <c r="D32" i="1"/>
  <c r="C32" i="1"/>
  <c r="I31" i="1"/>
  <c r="H31" i="1"/>
  <c r="G31" i="1"/>
  <c r="F31" i="1"/>
  <c r="E31" i="1"/>
  <c r="D31" i="1"/>
  <c r="C31" i="1"/>
  <c r="I30" i="1"/>
  <c r="H30" i="1"/>
  <c r="G30" i="1"/>
  <c r="F30" i="1"/>
  <c r="E30" i="1"/>
  <c r="D30" i="1"/>
  <c r="C30" i="1"/>
  <c r="I29" i="1"/>
  <c r="H29" i="1"/>
  <c r="G29" i="1"/>
  <c r="F29" i="1"/>
  <c r="E29" i="1"/>
  <c r="D29" i="1"/>
  <c r="C29" i="1"/>
  <c r="I28" i="1"/>
  <c r="H28" i="1"/>
  <c r="G28" i="1"/>
  <c r="F28" i="1"/>
  <c r="E28" i="1"/>
  <c r="D28" i="1"/>
  <c r="C28" i="1"/>
  <c r="I27" i="1"/>
  <c r="H27" i="1"/>
  <c r="G27" i="1"/>
  <c r="F27" i="1"/>
  <c r="E27" i="1"/>
  <c r="D27" i="1"/>
  <c r="C27" i="1"/>
  <c r="I26" i="1"/>
  <c r="H26" i="1"/>
  <c r="G26" i="1"/>
  <c r="F26" i="1"/>
  <c r="E26" i="1"/>
  <c r="D26" i="1"/>
  <c r="C26" i="1"/>
  <c r="I25" i="1"/>
  <c r="H25" i="1"/>
  <c r="G25" i="1"/>
  <c r="F25" i="1"/>
  <c r="E25" i="1"/>
  <c r="D25" i="1"/>
  <c r="C25" i="1"/>
  <c r="I24" i="1"/>
  <c r="H24" i="1"/>
  <c r="G24" i="1"/>
  <c r="F24" i="1"/>
  <c r="E24" i="1"/>
  <c r="D24" i="1"/>
  <c r="C24" i="1"/>
  <c r="I23" i="1"/>
  <c r="H23" i="1"/>
  <c r="G23" i="1"/>
  <c r="F23" i="1"/>
  <c r="E23" i="1"/>
  <c r="D23" i="1"/>
  <c r="C23" i="1"/>
  <c r="I22" i="1"/>
  <c r="H22" i="1"/>
  <c r="G22" i="1"/>
  <c r="F22" i="1"/>
  <c r="E22" i="1"/>
  <c r="D22" i="1"/>
  <c r="C22" i="1"/>
  <c r="I21" i="1"/>
  <c r="H21" i="1"/>
  <c r="G21" i="1"/>
  <c r="F21" i="1"/>
  <c r="E21" i="1"/>
  <c r="D21" i="1"/>
  <c r="C21" i="1"/>
  <c r="I20" i="1"/>
  <c r="H20" i="1"/>
  <c r="G20" i="1"/>
  <c r="F20" i="1"/>
  <c r="E20" i="1"/>
  <c r="D20" i="1"/>
  <c r="C20" i="1"/>
  <c r="I19" i="1"/>
  <c r="H19" i="1"/>
  <c r="G19" i="1"/>
  <c r="F19" i="1"/>
  <c r="E19" i="1"/>
  <c r="D19" i="1"/>
  <c r="C19" i="1"/>
  <c r="I18" i="1"/>
  <c r="H18" i="1"/>
  <c r="G18" i="1"/>
  <c r="F18" i="1"/>
  <c r="E18" i="1"/>
  <c r="D18" i="1"/>
  <c r="C18" i="1"/>
  <c r="I17" i="1"/>
  <c r="H17" i="1"/>
  <c r="G17" i="1"/>
  <c r="F17" i="1"/>
  <c r="E17" i="1"/>
  <c r="D17" i="1"/>
  <c r="C17" i="1"/>
  <c r="I16" i="1"/>
  <c r="H16" i="1"/>
  <c r="G16" i="1"/>
  <c r="F16" i="1"/>
  <c r="E16" i="1"/>
  <c r="D16" i="1"/>
  <c r="C16" i="1"/>
  <c r="I15" i="1"/>
  <c r="H15" i="1"/>
  <c r="G15" i="1"/>
  <c r="F15" i="1"/>
  <c r="E15" i="1"/>
  <c r="D15" i="1"/>
  <c r="C15" i="1"/>
  <c r="I14" i="1"/>
  <c r="H14" i="1"/>
  <c r="G14" i="1"/>
  <c r="F14" i="1"/>
  <c r="E14" i="1"/>
  <c r="D14" i="1"/>
  <c r="C14" i="1"/>
  <c r="I13" i="1"/>
  <c r="H13" i="1"/>
  <c r="G13" i="1"/>
  <c r="F13" i="1"/>
  <c r="E13" i="1"/>
  <c r="D13" i="1"/>
  <c r="C13" i="1"/>
  <c r="I12" i="1"/>
  <c r="H12" i="1"/>
  <c r="G12" i="1"/>
  <c r="F12" i="1"/>
  <c r="E12" i="1"/>
  <c r="D12" i="1"/>
  <c r="C12" i="1"/>
  <c r="I11" i="1"/>
  <c r="H11" i="1"/>
  <c r="G11" i="1"/>
  <c r="F11" i="1"/>
  <c r="E11" i="1"/>
  <c r="D11" i="1"/>
  <c r="C11" i="1"/>
  <c r="I10" i="1"/>
  <c r="H10" i="1"/>
  <c r="G10" i="1"/>
  <c r="F10" i="1"/>
  <c r="E10" i="1"/>
  <c r="D10" i="1"/>
  <c r="C10" i="1"/>
  <c r="I9" i="1"/>
  <c r="H9" i="1"/>
  <c r="G9" i="1"/>
  <c r="F9" i="1"/>
  <c r="E9" i="1"/>
  <c r="D9" i="1"/>
  <c r="C9" i="1"/>
  <c r="I8" i="1"/>
  <c r="H8" i="1"/>
  <c r="G8" i="1"/>
  <c r="F8" i="1"/>
  <c r="E8" i="1"/>
  <c r="D8" i="1"/>
  <c r="C8" i="1"/>
  <c r="I7" i="1"/>
  <c r="H7" i="1"/>
  <c r="G7" i="1"/>
  <c r="F7" i="1"/>
  <c r="E7" i="1"/>
  <c r="D7" i="1"/>
  <c r="C7" i="1"/>
  <c r="I6" i="1"/>
  <c r="H6" i="1"/>
  <c r="G6" i="1"/>
  <c r="F6" i="1"/>
  <c r="E6" i="1"/>
  <c r="D6" i="1"/>
  <c r="C6" i="1"/>
  <c r="I5" i="1"/>
  <c r="H5" i="1"/>
  <c r="G5" i="1"/>
  <c r="F5" i="1"/>
  <c r="E5" i="1"/>
  <c r="D5" i="1"/>
  <c r="C5" i="1"/>
  <c r="I4" i="1"/>
  <c r="H4" i="1"/>
  <c r="G4" i="1"/>
  <c r="F4" i="1"/>
  <c r="E4" i="1"/>
  <c r="D4" i="1"/>
  <c r="C4" i="1"/>
  <c r="I3" i="1"/>
  <c r="H3" i="1"/>
  <c r="G3" i="1"/>
  <c r="F3" i="1"/>
  <c r="E3" i="1"/>
  <c r="D3" i="1"/>
  <c r="C3" i="1"/>
  <c r="I2" i="1"/>
  <c r="H2" i="1"/>
  <c r="G2" i="1"/>
  <c r="F2" i="1"/>
  <c r="E2" i="1"/>
  <c r="D2" i="1"/>
  <c r="C2" i="1"/>
  <c r="G56" i="2"/>
  <c r="T3" i="8"/>
  <c r="T7" i="8"/>
  <c r="T6" i="8"/>
  <c r="T5" i="8"/>
  <c r="T4" i="8"/>
  <c r="T2" i="8"/>
</calcChain>
</file>

<file path=xl/sharedStrings.xml><?xml version="1.0" encoding="utf-8"?>
<sst xmlns="http://schemas.openxmlformats.org/spreadsheetml/2006/main" count="232" uniqueCount="123">
  <si>
    <t>Date_Incoming_call</t>
  </si>
  <si>
    <t>Incoming_Call_Time</t>
  </si>
  <si>
    <t>Year</t>
  </si>
  <si>
    <t>Month</t>
  </si>
  <si>
    <t>Day</t>
  </si>
  <si>
    <t>Week</t>
  </si>
  <si>
    <t>Row Labels</t>
  </si>
  <si>
    <t>Grand Total</t>
  </si>
  <si>
    <t>Count of Incoming_Call_Time</t>
  </si>
  <si>
    <t>Column Labels</t>
  </si>
  <si>
    <t>Sum of Count of Incoming_Call_Time</t>
  </si>
  <si>
    <t>S No</t>
  </si>
  <si>
    <t>Month_N</t>
  </si>
  <si>
    <t>Day_N</t>
  </si>
  <si>
    <t>Hours</t>
  </si>
  <si>
    <t>Weeks</t>
  </si>
  <si>
    <t>Total</t>
  </si>
  <si>
    <t>Jan</t>
  </si>
  <si>
    <t>Feb</t>
  </si>
  <si>
    <t>Mar</t>
  </si>
  <si>
    <t>Apr</t>
  </si>
  <si>
    <t>May</t>
  </si>
  <si>
    <t>Jun</t>
  </si>
  <si>
    <t>Jul</t>
  </si>
  <si>
    <t>Aug</t>
  </si>
  <si>
    <t>Sep</t>
  </si>
  <si>
    <t>Oct</t>
  </si>
  <si>
    <t>Nov</t>
  </si>
  <si>
    <t>Dec</t>
  </si>
  <si>
    <t>Date</t>
  </si>
  <si>
    <t>Count</t>
  </si>
  <si>
    <t>Transform data</t>
  </si>
  <si>
    <t>0 - 1</t>
  </si>
  <si>
    <t>1 - 2</t>
  </si>
  <si>
    <t>2 - 3</t>
  </si>
  <si>
    <t>3 - 4</t>
  </si>
  <si>
    <t>4 - 5</t>
  </si>
  <si>
    <t>5 - 6</t>
  </si>
  <si>
    <t>6 - 7</t>
  </si>
  <si>
    <t>7 - 8</t>
  </si>
  <si>
    <t>8 - 9</t>
  </si>
  <si>
    <t>9 - 10</t>
  </si>
  <si>
    <t>10 - 11</t>
  </si>
  <si>
    <t>11 - 12</t>
  </si>
  <si>
    <t>13 - 14</t>
  </si>
  <si>
    <t>12 - 13</t>
  </si>
  <si>
    <t>14 - 15</t>
  </si>
  <si>
    <t>15 - 16</t>
  </si>
  <si>
    <t>16 - 17</t>
  </si>
  <si>
    <t>17 - 18</t>
  </si>
  <si>
    <t>18 - 19</t>
  </si>
  <si>
    <t>19 - 20</t>
  </si>
  <si>
    <t>20 - 21</t>
  </si>
  <si>
    <t>21 - 22</t>
  </si>
  <si>
    <t>22 - 23</t>
  </si>
  <si>
    <t>23 - 24</t>
  </si>
  <si>
    <t>Mon</t>
  </si>
  <si>
    <t>Tue</t>
  </si>
  <si>
    <t>Wed</t>
  </si>
  <si>
    <t>Thu</t>
  </si>
  <si>
    <t>Fri</t>
  </si>
  <si>
    <t>Sat</t>
  </si>
  <si>
    <t>Sun</t>
  </si>
  <si>
    <t>Count of Date_Incoming_call</t>
  </si>
  <si>
    <t>Mean</t>
  </si>
  <si>
    <t>SD</t>
  </si>
  <si>
    <t>Mode</t>
  </si>
  <si>
    <t>Min</t>
  </si>
  <si>
    <t>Max</t>
  </si>
  <si>
    <t>Q1</t>
  </si>
  <si>
    <t>Q2</t>
  </si>
  <si>
    <t>Q3</t>
  </si>
  <si>
    <t>Model</t>
  </si>
  <si>
    <t>Naïve</t>
  </si>
  <si>
    <t>SES</t>
  </si>
  <si>
    <t>Holt Linear</t>
  </si>
  <si>
    <t>Holt Winter</t>
  </si>
  <si>
    <t>ARIMA</t>
  </si>
  <si>
    <t>MAPE</t>
  </si>
  <si>
    <t>RMSE</t>
  </si>
  <si>
    <t>Week 1</t>
  </si>
  <si>
    <t>Week 2</t>
  </si>
  <si>
    <t>Week 3</t>
  </si>
  <si>
    <t>Week 4</t>
  </si>
  <si>
    <t>Week 5</t>
  </si>
  <si>
    <t>Week 6</t>
  </si>
  <si>
    <t>Week 7</t>
  </si>
  <si>
    <t>Week 8</t>
  </si>
  <si>
    <t>MPE</t>
  </si>
  <si>
    <t>PREDICTIONS</t>
  </si>
  <si>
    <t>A pie chart of the total call volume for each year shows that the majority of calls occurred in 2017, followed by 2018 and 2019. In 2020, the call volume dropped significantly, which may be due to the COVID-19 pandemic and associated lockdown measures. Call volume began to increase again in 2021 and continued to decrease in 2022. These fluctuations in call volume over time may be useful to consider when analyzing trends and making predictions about future call volume.</t>
  </si>
  <si>
    <t xml:space="preserve">             </t>
  </si>
  <si>
    <t xml:space="preserve">        ME</t>
  </si>
  <si>
    <t xml:space="preserve">     RMSE</t>
  </si>
  <si>
    <t xml:space="preserve">      MAE</t>
  </si>
  <si>
    <t xml:space="preserve">       MPE</t>
  </si>
  <si>
    <t xml:space="preserve">     MAPE</t>
  </si>
  <si>
    <t xml:space="preserve">      MASE</t>
  </si>
  <si>
    <t xml:space="preserve">      ACF1</t>
  </si>
  <si>
    <t xml:space="preserve"> Theil's U</t>
  </si>
  <si>
    <t xml:space="preserve">Training set </t>
  </si>
  <si>
    <t xml:space="preserve">        NA</t>
  </si>
  <si>
    <t xml:space="preserve">Test set     </t>
  </si>
  <si>
    <t>Accuracy for mean method</t>
  </si>
  <si>
    <t xml:space="preserve">         ME</t>
  </si>
  <si>
    <t xml:space="preserve">        MPE</t>
  </si>
  <si>
    <t xml:space="preserve">       ACF1</t>
  </si>
  <si>
    <t xml:space="preserve">     MASE</t>
  </si>
  <si>
    <t>Accuracy for Naive method</t>
  </si>
  <si>
    <t>Accuracy for drift method</t>
  </si>
  <si>
    <t>Accuracy for seasonal method</t>
  </si>
  <si>
    <t>ME</t>
  </si>
  <si>
    <t>MAE</t>
  </si>
  <si>
    <t>MASE</t>
  </si>
  <si>
    <t>ACF1</t>
  </si>
  <si>
    <t>Training</t>
  </si>
  <si>
    <t>Accuracy for SES method</t>
  </si>
  <si>
    <t>Accuracy for Holt Linear method</t>
  </si>
  <si>
    <t>Accuracy for Holt Winter method</t>
  </si>
  <si>
    <t>Accuracy for ARIMA method</t>
  </si>
  <si>
    <t>Simple Linear</t>
  </si>
  <si>
    <t>Accuracy for Simple Linear Regression method</t>
  </si>
  <si>
    <t>Increase the value by 7 to remove the Null values from the data and we subtract the same from the predictions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</si>
</sst>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5" x14ac:knownFonts="1">
    <font>
      <sz val="11"/>
      <color theme="1"/>
      <name val="Calibri"/>
      <family val="2"/>
      <scheme val="minor"/>
    </font>
    <font>
      <b/>
      <sz val="11"/>
      <color theme="1"/>
      <name val="Calibri"/>
      <family val="2"/>
      <scheme val="minor"/>
    </font>
    <font>
      <sz val="11"/>
      <color rgb="FFFF0000"/>
      <name val="Calibri"/>
      <family val="2"/>
      <scheme val="minor"/>
    </font>
    <font>
      <sz val="8"/>
      <name val="Calibri"/>
      <family val="2"/>
      <scheme val="minor"/>
    </font>
    <font>
      <b/>
      <sz val="11"/>
      <color theme="0"/>
      <name val="Calibri"/>
      <family val="2"/>
      <scheme val="minor"/>
    </font>
  </fonts>
  <fills count="10">
    <fill>
      <patternFill patternType="none"/>
    </fill>
    <fill>
      <patternFill patternType="gray125"/>
    </fill>
    <fill>
      <patternFill patternType="solid">
        <fgColor theme="4" tint="0.79998168889431442"/>
        <bgColor theme="4" tint="0.79998168889431442"/>
      </patternFill>
    </fill>
    <fill>
      <patternFill patternType="solid">
        <fgColor theme="2"/>
        <bgColor indexed="64"/>
      </patternFill>
    </fill>
    <fill>
      <patternFill patternType="solid">
        <fgColor theme="4" tint="0.59999389629810485"/>
        <bgColor indexed="64"/>
      </patternFill>
    </fill>
    <fill>
      <patternFill patternType="solid">
        <fgColor theme="7"/>
        <bgColor indexed="64"/>
      </patternFill>
    </fill>
    <fill>
      <patternFill patternType="solid">
        <fgColor theme="7"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249977111117893"/>
        <bgColor indexed="64"/>
      </patternFill>
    </fill>
  </fills>
  <borders count="7">
    <border>
      <left/>
      <right/>
      <top/>
      <bottom/>
      <diagonal/>
    </border>
    <border>
      <left/>
      <right/>
      <top/>
      <bottom style="thin">
        <color theme="4" tint="0.39997558519241921"/>
      </bottom>
      <diagonal/>
    </border>
    <border>
      <left/>
      <right/>
      <top style="thin">
        <color theme="4" tint="0.39997558519241921"/>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38">
    <xf numFmtId="0" fontId="0" fillId="0" borderId="0" xfId="0"/>
    <xf numFmtId="21"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1" xfId="0" applyFont="1" applyFill="1" applyBorder="1"/>
    <xf numFmtId="0" fontId="0" fillId="0" borderId="0" xfId="0" applyAlignment="1">
      <alignment vertical="center"/>
    </xf>
    <xf numFmtId="0" fontId="1" fillId="2" borderId="2" xfId="0" applyFont="1" applyFill="1" applyBorder="1" applyAlignment="1">
      <alignment horizontal="left"/>
    </xf>
    <xf numFmtId="0" fontId="1" fillId="2" borderId="2" xfId="0" applyFont="1" applyFill="1" applyBorder="1"/>
    <xf numFmtId="164" fontId="0" fillId="0" borderId="0" xfId="0" applyNumberFormat="1"/>
    <xf numFmtId="0" fontId="1" fillId="0" borderId="0" xfId="0" applyFont="1"/>
    <xf numFmtId="0" fontId="2" fillId="0" borderId="0" xfId="0" applyFont="1"/>
    <xf numFmtId="0" fontId="1" fillId="0" borderId="0" xfId="0" applyFont="1" applyAlignment="1">
      <alignment horizontal="center"/>
    </xf>
    <xf numFmtId="14" fontId="0" fillId="0" borderId="0" xfId="0" applyNumberFormat="1"/>
    <xf numFmtId="2" fontId="0" fillId="0" borderId="3" xfId="0" applyNumberFormat="1" applyBorder="1" applyAlignment="1">
      <alignment horizontal="center" vertical="center"/>
    </xf>
    <xf numFmtId="0" fontId="1" fillId="2" borderId="3" xfId="0" applyFont="1" applyFill="1" applyBorder="1"/>
    <xf numFmtId="0" fontId="0" fillId="0" borderId="3" xfId="0" applyBorder="1" applyAlignment="1">
      <alignment horizontal="left"/>
    </xf>
    <xf numFmtId="0" fontId="0" fillId="0" borderId="3" xfId="0" applyBorder="1"/>
    <xf numFmtId="0" fontId="1" fillId="5" borderId="3" xfId="0" applyFont="1" applyFill="1" applyBorder="1" applyAlignment="1">
      <alignment horizontal="center"/>
    </xf>
    <xf numFmtId="0" fontId="0" fillId="6" borderId="3" xfId="0" applyFill="1" applyBorder="1"/>
    <xf numFmtId="0" fontId="0" fillId="4" borderId="3" xfId="0" applyFill="1" applyBorder="1"/>
    <xf numFmtId="0" fontId="4" fillId="7" borderId="3" xfId="0" applyFont="1" applyFill="1" applyBorder="1" applyAlignment="1">
      <alignment horizontal="center"/>
    </xf>
    <xf numFmtId="0" fontId="4" fillId="7" borderId="3" xfId="0" applyFont="1" applyFill="1" applyBorder="1"/>
    <xf numFmtId="0" fontId="4" fillId="7" borderId="3" xfId="0" applyFont="1" applyFill="1" applyBorder="1" applyAlignment="1">
      <alignment horizontal="left"/>
    </xf>
    <xf numFmtId="0" fontId="1" fillId="5" borderId="3" xfId="0" applyFont="1" applyFill="1" applyBorder="1"/>
    <xf numFmtId="0" fontId="1" fillId="5" borderId="3" xfId="0" applyFont="1" applyFill="1" applyBorder="1" applyAlignment="1">
      <alignment horizontal="left"/>
    </xf>
    <xf numFmtId="0" fontId="0" fillId="8" borderId="3" xfId="0" applyFill="1" applyBorder="1"/>
    <xf numFmtId="0" fontId="0" fillId="8" borderId="3" xfId="0" quotePrefix="1" applyFill="1" applyBorder="1"/>
    <xf numFmtId="0" fontId="4" fillId="9" borderId="3" xfId="0" applyFont="1" applyFill="1" applyBorder="1" applyAlignment="1">
      <alignment horizontal="center"/>
    </xf>
    <xf numFmtId="2" fontId="0" fillId="0" borderId="0" xfId="0" applyNumberFormat="1"/>
    <xf numFmtId="11" fontId="0" fillId="0" borderId="3" xfId="0" applyNumberFormat="1" applyBorder="1"/>
    <xf numFmtId="0" fontId="2" fillId="0" borderId="3" xfId="0" applyFont="1" applyBorder="1"/>
    <xf numFmtId="0" fontId="0" fillId="3" borderId="0" xfId="0" applyFill="1" applyAlignment="1">
      <alignment horizontal="left" vertical="center" wrapText="1"/>
    </xf>
    <xf numFmtId="0" fontId="1" fillId="4" borderId="5" xfId="0" applyFont="1" applyFill="1" applyBorder="1" applyAlignment="1">
      <alignment horizontal="center"/>
    </xf>
    <xf numFmtId="0" fontId="1" fillId="4" borderId="6" xfId="0" applyFont="1" applyFill="1" applyBorder="1" applyAlignment="1">
      <alignment horizontal="center"/>
    </xf>
    <xf numFmtId="0" fontId="1" fillId="4" borderId="4" xfId="0" applyFont="1" applyFill="1" applyBorder="1" applyAlignment="1">
      <alignment horizontal="center"/>
    </xf>
    <xf numFmtId="0" fontId="1" fillId="4" borderId="3" xfId="0" applyFont="1" applyFill="1" applyBorder="1" applyAlignment="1">
      <alignment horizontal="center"/>
    </xf>
    <xf numFmtId="0" fontId="4" fillId="9" borderId="3"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4836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Monthly Call data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Year!$AJ$1:$AU$1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Year!$AJ$2:$AU$2</c:f>
              <c:numCache>
                <c:formatCode>General</c:formatCode>
                <c:ptCount val="12"/>
                <c:pt idx="0">
                  <c:v>99</c:v>
                </c:pt>
                <c:pt idx="1">
                  <c:v>99</c:v>
                </c:pt>
                <c:pt idx="2">
                  <c:v>95</c:v>
                </c:pt>
                <c:pt idx="3">
                  <c:v>82</c:v>
                </c:pt>
                <c:pt idx="4">
                  <c:v>86</c:v>
                </c:pt>
                <c:pt idx="5">
                  <c:v>82</c:v>
                </c:pt>
                <c:pt idx="6">
                  <c:v>63</c:v>
                </c:pt>
                <c:pt idx="7">
                  <c:v>62</c:v>
                </c:pt>
                <c:pt idx="8">
                  <c:v>46</c:v>
                </c:pt>
                <c:pt idx="9">
                  <c:v>77</c:v>
                </c:pt>
                <c:pt idx="10">
                  <c:v>67</c:v>
                </c:pt>
                <c:pt idx="11">
                  <c:v>91</c:v>
                </c:pt>
              </c:numCache>
            </c:numRef>
          </c:val>
          <c:extLst>
            <c:ext xmlns:c16="http://schemas.microsoft.com/office/drawing/2014/chart" uri="{C3380CC4-5D6E-409C-BE32-E72D297353CC}">
              <c16:uniqueId val="{00000000-F5B1-4EDC-8D98-6D138DC03771}"/>
            </c:ext>
          </c:extLst>
        </c:ser>
        <c:ser>
          <c:idx val="1"/>
          <c:order val="1"/>
          <c:spPr>
            <a:solidFill>
              <a:schemeClr val="accent2"/>
            </a:solidFill>
            <a:ln>
              <a:noFill/>
            </a:ln>
            <a:effectLst/>
          </c:spPr>
          <c:invertIfNegative val="0"/>
          <c:cat>
            <c:strRef>
              <c:f>Year!$AJ$1:$AU$1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Year!$AJ$3:$AU$3</c:f>
              <c:numCache>
                <c:formatCode>General</c:formatCode>
                <c:ptCount val="12"/>
                <c:pt idx="0">
                  <c:v>79</c:v>
                </c:pt>
                <c:pt idx="1">
                  <c:v>58</c:v>
                </c:pt>
                <c:pt idx="2">
                  <c:v>57</c:v>
                </c:pt>
                <c:pt idx="3">
                  <c:v>42</c:v>
                </c:pt>
                <c:pt idx="4">
                  <c:v>63</c:v>
                </c:pt>
                <c:pt idx="5">
                  <c:v>82</c:v>
                </c:pt>
                <c:pt idx="6">
                  <c:v>60</c:v>
                </c:pt>
                <c:pt idx="7">
                  <c:v>57</c:v>
                </c:pt>
                <c:pt idx="8">
                  <c:v>70</c:v>
                </c:pt>
                <c:pt idx="9">
                  <c:v>53</c:v>
                </c:pt>
                <c:pt idx="10">
                  <c:v>73</c:v>
                </c:pt>
                <c:pt idx="11">
                  <c:v>48</c:v>
                </c:pt>
              </c:numCache>
            </c:numRef>
          </c:val>
          <c:extLst>
            <c:ext xmlns:c16="http://schemas.microsoft.com/office/drawing/2014/chart" uri="{C3380CC4-5D6E-409C-BE32-E72D297353CC}">
              <c16:uniqueId val="{00000001-F5B1-4EDC-8D98-6D138DC03771}"/>
            </c:ext>
          </c:extLst>
        </c:ser>
        <c:ser>
          <c:idx val="2"/>
          <c:order val="2"/>
          <c:spPr>
            <a:solidFill>
              <a:schemeClr val="accent3"/>
            </a:solidFill>
            <a:ln>
              <a:noFill/>
            </a:ln>
            <a:effectLst/>
          </c:spPr>
          <c:invertIfNegative val="0"/>
          <c:cat>
            <c:strRef>
              <c:f>Year!$AJ$1:$AU$1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Year!$AJ$4:$AU$4</c:f>
              <c:numCache>
                <c:formatCode>General</c:formatCode>
                <c:ptCount val="12"/>
                <c:pt idx="0">
                  <c:v>84</c:v>
                </c:pt>
                <c:pt idx="1">
                  <c:v>35</c:v>
                </c:pt>
                <c:pt idx="2">
                  <c:v>75</c:v>
                </c:pt>
                <c:pt idx="3">
                  <c:v>75</c:v>
                </c:pt>
                <c:pt idx="4">
                  <c:v>81</c:v>
                </c:pt>
                <c:pt idx="5">
                  <c:v>71</c:v>
                </c:pt>
                <c:pt idx="6">
                  <c:v>65</c:v>
                </c:pt>
                <c:pt idx="7">
                  <c:v>58</c:v>
                </c:pt>
                <c:pt idx="8">
                  <c:v>57</c:v>
                </c:pt>
                <c:pt idx="9">
                  <c:v>50</c:v>
                </c:pt>
                <c:pt idx="10">
                  <c:v>55</c:v>
                </c:pt>
                <c:pt idx="11">
                  <c:v>0</c:v>
                </c:pt>
              </c:numCache>
            </c:numRef>
          </c:val>
          <c:extLst>
            <c:ext xmlns:c16="http://schemas.microsoft.com/office/drawing/2014/chart" uri="{C3380CC4-5D6E-409C-BE32-E72D297353CC}">
              <c16:uniqueId val="{00000002-F5B1-4EDC-8D98-6D138DC03771}"/>
            </c:ext>
          </c:extLst>
        </c:ser>
        <c:ser>
          <c:idx val="3"/>
          <c:order val="3"/>
          <c:spPr>
            <a:solidFill>
              <a:schemeClr val="accent4"/>
            </a:solidFill>
            <a:ln>
              <a:noFill/>
            </a:ln>
            <a:effectLst/>
          </c:spPr>
          <c:invertIfNegative val="0"/>
          <c:cat>
            <c:strRef>
              <c:f>Year!$AJ$1:$AU$1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Year!$AJ$5:$AU$5</c:f>
              <c:numCache>
                <c:formatCode>General</c:formatCode>
                <c:ptCount val="12"/>
                <c:pt idx="0">
                  <c:v>75</c:v>
                </c:pt>
                <c:pt idx="1">
                  <c:v>54</c:v>
                </c:pt>
                <c:pt idx="2">
                  <c:v>56</c:v>
                </c:pt>
                <c:pt idx="3">
                  <c:v>21</c:v>
                </c:pt>
                <c:pt idx="4">
                  <c:v>16</c:v>
                </c:pt>
                <c:pt idx="5">
                  <c:v>14</c:v>
                </c:pt>
                <c:pt idx="6">
                  <c:v>28</c:v>
                </c:pt>
                <c:pt idx="7">
                  <c:v>32</c:v>
                </c:pt>
                <c:pt idx="8">
                  <c:v>35</c:v>
                </c:pt>
                <c:pt idx="9">
                  <c:v>29</c:v>
                </c:pt>
                <c:pt idx="10">
                  <c:v>25</c:v>
                </c:pt>
                <c:pt idx="11">
                  <c:v>11</c:v>
                </c:pt>
              </c:numCache>
            </c:numRef>
          </c:val>
          <c:extLst>
            <c:ext xmlns:c16="http://schemas.microsoft.com/office/drawing/2014/chart" uri="{C3380CC4-5D6E-409C-BE32-E72D297353CC}">
              <c16:uniqueId val="{00000003-F5B1-4EDC-8D98-6D138DC03771}"/>
            </c:ext>
          </c:extLst>
        </c:ser>
        <c:ser>
          <c:idx val="4"/>
          <c:order val="4"/>
          <c:spPr>
            <a:solidFill>
              <a:schemeClr val="accent5"/>
            </a:solidFill>
            <a:ln>
              <a:noFill/>
            </a:ln>
            <a:effectLst/>
          </c:spPr>
          <c:invertIfNegative val="0"/>
          <c:cat>
            <c:strRef>
              <c:f>Year!$AJ$1:$AU$1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Year!$AJ$6:$AU$6</c:f>
              <c:numCache>
                <c:formatCode>General</c:formatCode>
                <c:ptCount val="12"/>
                <c:pt idx="0">
                  <c:v>28</c:v>
                </c:pt>
                <c:pt idx="1">
                  <c:v>23</c:v>
                </c:pt>
                <c:pt idx="2">
                  <c:v>27</c:v>
                </c:pt>
                <c:pt idx="3">
                  <c:v>41</c:v>
                </c:pt>
                <c:pt idx="4">
                  <c:v>57</c:v>
                </c:pt>
                <c:pt idx="5">
                  <c:v>90</c:v>
                </c:pt>
                <c:pt idx="6">
                  <c:v>129</c:v>
                </c:pt>
                <c:pt idx="7">
                  <c:v>96</c:v>
                </c:pt>
                <c:pt idx="8">
                  <c:v>50</c:v>
                </c:pt>
                <c:pt idx="9">
                  <c:v>22</c:v>
                </c:pt>
                <c:pt idx="10">
                  <c:v>29</c:v>
                </c:pt>
                <c:pt idx="11">
                  <c:v>21</c:v>
                </c:pt>
              </c:numCache>
            </c:numRef>
          </c:val>
          <c:extLst>
            <c:ext xmlns:c16="http://schemas.microsoft.com/office/drawing/2014/chart" uri="{C3380CC4-5D6E-409C-BE32-E72D297353CC}">
              <c16:uniqueId val="{00000004-F5B1-4EDC-8D98-6D138DC03771}"/>
            </c:ext>
          </c:extLst>
        </c:ser>
        <c:ser>
          <c:idx val="5"/>
          <c:order val="5"/>
          <c:spPr>
            <a:solidFill>
              <a:schemeClr val="accent6"/>
            </a:solidFill>
            <a:ln>
              <a:noFill/>
            </a:ln>
            <a:effectLst/>
          </c:spPr>
          <c:invertIfNegative val="0"/>
          <c:cat>
            <c:strRef>
              <c:f>Year!$AJ$1:$AU$1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Year!$AJ$7:$AU$7</c:f>
              <c:numCache>
                <c:formatCode>General</c:formatCode>
                <c:ptCount val="12"/>
                <c:pt idx="0">
                  <c:v>45</c:v>
                </c:pt>
                <c:pt idx="1">
                  <c:v>22</c:v>
                </c:pt>
                <c:pt idx="2">
                  <c:v>38</c:v>
                </c:pt>
                <c:pt idx="3">
                  <c:v>30</c:v>
                </c:pt>
                <c:pt idx="4">
                  <c:v>23</c:v>
                </c:pt>
                <c:pt idx="5">
                  <c:v>21</c:v>
                </c:pt>
                <c:pt idx="6">
                  <c:v>17</c:v>
                </c:pt>
                <c:pt idx="7">
                  <c:v>50</c:v>
                </c:pt>
                <c:pt idx="8">
                  <c:v>82</c:v>
                </c:pt>
                <c:pt idx="9">
                  <c:v>8</c:v>
                </c:pt>
              </c:numCache>
            </c:numRef>
          </c:val>
          <c:extLst>
            <c:ext xmlns:c16="http://schemas.microsoft.com/office/drawing/2014/chart" uri="{C3380CC4-5D6E-409C-BE32-E72D297353CC}">
              <c16:uniqueId val="{00000005-F5B1-4EDC-8D98-6D138DC03771}"/>
            </c:ext>
          </c:extLst>
        </c:ser>
        <c:dLbls>
          <c:showLegendKey val="0"/>
          <c:showVal val="0"/>
          <c:showCatName val="0"/>
          <c:showSerName val="0"/>
          <c:showPercent val="0"/>
          <c:showBubbleSize val="0"/>
        </c:dLbls>
        <c:gapWidth val="150"/>
        <c:overlap val="100"/>
        <c:axId val="561393400"/>
        <c:axId val="561394840"/>
      </c:barChart>
      <c:catAx>
        <c:axId val="561393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394840"/>
        <c:crosses val="autoZero"/>
        <c:auto val="1"/>
        <c:lblAlgn val="ctr"/>
        <c:lblOffset val="100"/>
        <c:noMultiLvlLbl val="0"/>
      </c:catAx>
      <c:valAx>
        <c:axId val="561394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393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GB"/>
              <a:t>Yearly Call data</a:t>
            </a:r>
          </a:p>
        </c:rich>
      </c:tx>
      <c:layout>
        <c:manualLayout>
          <c:xMode val="edge"/>
          <c:yMode val="edge"/>
          <c:x val="3.8626609442060124E-2"/>
          <c:y val="0.11782032400589101"/>
        </c:manualLayout>
      </c:layout>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lotArea>
      <c:layout>
        <c:manualLayout>
          <c:layoutTarget val="inner"/>
          <c:xMode val="edge"/>
          <c:yMode val="edge"/>
          <c:x val="0.25430423664853052"/>
          <c:y val="0.22955751665062485"/>
          <c:w val="0.54503987698962519"/>
          <c:h val="0.74812542762051637"/>
        </c:manualLayout>
      </c:layout>
      <c:pieChart>
        <c:varyColors val="1"/>
        <c:ser>
          <c:idx val="0"/>
          <c:order val="0"/>
          <c:tx>
            <c:strRef>
              <c:f>Year!$T$1</c:f>
              <c:strCache>
                <c:ptCount val="1"/>
                <c:pt idx="0">
                  <c:v>Grand Total</c:v>
                </c:pt>
              </c:strCache>
            </c:strRef>
          </c:tx>
          <c:spPr>
            <a:ln>
              <a:miter lim="800000"/>
            </a:ln>
            <a:effectLst/>
          </c:spPr>
          <c:dPt>
            <c:idx val="0"/>
            <c:bubble3D val="0"/>
            <c:spPr>
              <a:solidFill>
                <a:schemeClr val="accent1"/>
              </a:solidFill>
              <a:ln w="19050">
                <a:solidFill>
                  <a:schemeClr val="lt1"/>
                </a:solidFill>
                <a:miter lim="800000"/>
              </a:ln>
              <a:effectLst/>
            </c:spPr>
            <c:extLst>
              <c:ext xmlns:c16="http://schemas.microsoft.com/office/drawing/2014/chart" uri="{C3380CC4-5D6E-409C-BE32-E72D297353CC}">
                <c16:uniqueId val="{00000005-2AB1-4199-9709-EBCBCDC4FE9C}"/>
              </c:ext>
            </c:extLst>
          </c:dPt>
          <c:dPt>
            <c:idx val="1"/>
            <c:bubble3D val="0"/>
            <c:spPr>
              <a:solidFill>
                <a:schemeClr val="accent2"/>
              </a:solidFill>
              <a:ln w="19050">
                <a:solidFill>
                  <a:schemeClr val="lt1"/>
                </a:solidFill>
                <a:miter lim="800000"/>
              </a:ln>
              <a:effectLst/>
            </c:spPr>
            <c:extLst>
              <c:ext xmlns:c16="http://schemas.microsoft.com/office/drawing/2014/chart" uri="{C3380CC4-5D6E-409C-BE32-E72D297353CC}">
                <c16:uniqueId val="{00000006-2AB1-4199-9709-EBCBCDC4FE9C}"/>
              </c:ext>
            </c:extLst>
          </c:dPt>
          <c:dPt>
            <c:idx val="2"/>
            <c:bubble3D val="0"/>
            <c:spPr>
              <a:solidFill>
                <a:schemeClr val="accent3"/>
              </a:solidFill>
              <a:ln w="19050">
                <a:solidFill>
                  <a:schemeClr val="lt1"/>
                </a:solidFill>
                <a:miter lim="800000"/>
              </a:ln>
              <a:effectLst/>
            </c:spPr>
            <c:extLst>
              <c:ext xmlns:c16="http://schemas.microsoft.com/office/drawing/2014/chart" uri="{C3380CC4-5D6E-409C-BE32-E72D297353CC}">
                <c16:uniqueId val="{00000003-2AB1-4199-9709-EBCBCDC4FE9C}"/>
              </c:ext>
            </c:extLst>
          </c:dPt>
          <c:dPt>
            <c:idx val="3"/>
            <c:bubble3D val="0"/>
            <c:explosion val="13"/>
            <c:spPr>
              <a:solidFill>
                <a:schemeClr val="accent4"/>
              </a:solidFill>
              <a:ln w="19050">
                <a:solidFill>
                  <a:schemeClr val="lt1"/>
                </a:solidFill>
                <a:miter lim="800000"/>
              </a:ln>
              <a:effectLst/>
            </c:spPr>
            <c:extLst>
              <c:ext xmlns:c16="http://schemas.microsoft.com/office/drawing/2014/chart" uri="{C3380CC4-5D6E-409C-BE32-E72D297353CC}">
                <c16:uniqueId val="{00000002-2AB1-4199-9709-EBCBCDC4FE9C}"/>
              </c:ext>
            </c:extLst>
          </c:dPt>
          <c:dPt>
            <c:idx val="4"/>
            <c:bubble3D val="0"/>
            <c:spPr>
              <a:solidFill>
                <a:schemeClr val="accent5"/>
              </a:solidFill>
              <a:ln w="19050">
                <a:solidFill>
                  <a:schemeClr val="lt1"/>
                </a:solidFill>
                <a:miter lim="800000"/>
              </a:ln>
              <a:effectLst/>
            </c:spPr>
            <c:extLst>
              <c:ext xmlns:c16="http://schemas.microsoft.com/office/drawing/2014/chart" uri="{C3380CC4-5D6E-409C-BE32-E72D297353CC}">
                <c16:uniqueId val="{00000004-2AB1-4199-9709-EBCBCDC4FE9C}"/>
              </c:ext>
            </c:extLst>
          </c:dPt>
          <c:dPt>
            <c:idx val="5"/>
            <c:bubble3D val="0"/>
            <c:explosion val="14"/>
            <c:spPr>
              <a:solidFill>
                <a:schemeClr val="accent6"/>
              </a:solidFill>
              <a:ln w="19050">
                <a:solidFill>
                  <a:schemeClr val="lt1"/>
                </a:solidFill>
                <a:miter lim="800000"/>
              </a:ln>
              <a:effectLst/>
            </c:spPr>
            <c:extLst>
              <c:ext xmlns:c16="http://schemas.microsoft.com/office/drawing/2014/chart" uri="{C3380CC4-5D6E-409C-BE32-E72D297353CC}">
                <c16:uniqueId val="{00000007-2AB1-4199-9709-EBCBCDC4FE9C}"/>
              </c:ext>
            </c:extLst>
          </c:dPt>
          <c:dLbls>
            <c:dLbl>
              <c:idx val="0"/>
              <c:layout>
                <c:manualLayout>
                  <c:x val="-0.12998800310905342"/>
                  <c:y val="0.1173705890930300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AB1-4199-9709-EBCBCDC4FE9C}"/>
                </c:ext>
              </c:extLst>
            </c:dLbl>
            <c:dLbl>
              <c:idx val="1"/>
              <c:layout>
                <c:manualLayout>
                  <c:x val="-7.7817694663167097E-2"/>
                  <c:y val="-0.1086934966462525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AB1-4199-9709-EBCBCDC4FE9C}"/>
                </c:ext>
              </c:extLst>
            </c:dLbl>
            <c:dLbl>
              <c:idx val="2"/>
              <c:layout>
                <c:manualLayout>
                  <c:x val="4.1830599300087486E-2"/>
                  <c:y val="-0.175756780402449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AB1-4199-9709-EBCBCDC4FE9C}"/>
                </c:ext>
              </c:extLst>
            </c:dLbl>
            <c:dLbl>
              <c:idx val="3"/>
              <c:layout>
                <c:manualLayout>
                  <c:x val="8.1103893263342081E-2"/>
                  <c:y val="-5.280803441236511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AB1-4199-9709-EBCBCDC4FE9C}"/>
                </c:ext>
              </c:extLst>
            </c:dLbl>
            <c:dLbl>
              <c:idx val="4"/>
              <c:layout>
                <c:manualLayout>
                  <c:x val="0.10428959255629527"/>
                  <c:y val="6.3097841936424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AB1-4199-9709-EBCBCDC4FE9C}"/>
                </c:ext>
              </c:extLst>
            </c:dLbl>
            <c:dLbl>
              <c:idx val="5"/>
              <c:layout>
                <c:manualLayout>
                  <c:x val="3.9955818022747155E-2"/>
                  <c:y val="0.1082724555263925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AB1-4199-9709-EBCBCDC4FE9C}"/>
                </c:ext>
              </c:extLst>
            </c:dLbl>
            <c:spPr>
              <a:noFill/>
              <a:ln>
                <a:noFill/>
              </a:ln>
              <a:effectLst>
                <a:glow rad="127000">
                  <a:schemeClr val="tx1"/>
                </a:glow>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f>Year!$S$2:$S$7</c:f>
              <c:numCache>
                <c:formatCode>General</c:formatCode>
                <c:ptCount val="6"/>
                <c:pt idx="0">
                  <c:v>2017</c:v>
                </c:pt>
                <c:pt idx="1">
                  <c:v>2018</c:v>
                </c:pt>
                <c:pt idx="2">
                  <c:v>2019</c:v>
                </c:pt>
                <c:pt idx="3">
                  <c:v>2020</c:v>
                </c:pt>
                <c:pt idx="4">
                  <c:v>2021</c:v>
                </c:pt>
                <c:pt idx="5">
                  <c:v>2022</c:v>
                </c:pt>
              </c:numCache>
            </c:numRef>
          </c:cat>
          <c:val>
            <c:numRef>
              <c:f>Year!$T$2:$T$7</c:f>
              <c:numCache>
                <c:formatCode>General</c:formatCode>
                <c:ptCount val="6"/>
                <c:pt idx="0">
                  <c:v>949</c:v>
                </c:pt>
                <c:pt idx="1">
                  <c:v>742</c:v>
                </c:pt>
                <c:pt idx="2">
                  <c:v>706</c:v>
                </c:pt>
                <c:pt idx="3">
                  <c:v>396</c:v>
                </c:pt>
                <c:pt idx="4">
                  <c:v>613</c:v>
                </c:pt>
                <c:pt idx="5">
                  <c:v>336</c:v>
                </c:pt>
              </c:numCache>
            </c:numRef>
          </c:val>
          <c:extLst>
            <c:ext xmlns:c16="http://schemas.microsoft.com/office/drawing/2014/chart" uri="{C3380CC4-5D6E-409C-BE32-E72D297353CC}">
              <c16:uniqueId val="{00000000-2AB1-4199-9709-EBCBCDC4FE9C}"/>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0.81024495060435031"/>
          <c:y val="0.20532588065667048"/>
          <c:w val="0.12700652225338788"/>
          <c:h val="0.73085477717347191"/>
        </c:manualLayout>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Weekly Data</a:t>
            </a:r>
          </a:p>
        </c:rich>
      </c:tx>
      <c:layout>
        <c:manualLayout>
          <c:xMode val="edge"/>
          <c:yMode val="edge"/>
          <c:x val="0.72865966754155731"/>
          <c:y val="0.1851851851851851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Day!$A$2:$A$8</c:f>
              <c:strCache>
                <c:ptCount val="7"/>
                <c:pt idx="0">
                  <c:v>Mon</c:v>
                </c:pt>
                <c:pt idx="1">
                  <c:v>Tue</c:v>
                </c:pt>
                <c:pt idx="2">
                  <c:v>Wed</c:v>
                </c:pt>
                <c:pt idx="3">
                  <c:v>Thu</c:v>
                </c:pt>
                <c:pt idx="4">
                  <c:v>Fri</c:v>
                </c:pt>
                <c:pt idx="5">
                  <c:v>Sat</c:v>
                </c:pt>
                <c:pt idx="6">
                  <c:v>Sun</c:v>
                </c:pt>
              </c:strCache>
            </c:strRef>
          </c:cat>
          <c:val>
            <c:numRef>
              <c:f>Day!$B$2:$B$8</c:f>
              <c:numCache>
                <c:formatCode>General</c:formatCode>
                <c:ptCount val="7"/>
                <c:pt idx="0">
                  <c:v>596</c:v>
                </c:pt>
                <c:pt idx="1">
                  <c:v>565</c:v>
                </c:pt>
                <c:pt idx="2">
                  <c:v>623</c:v>
                </c:pt>
                <c:pt idx="3">
                  <c:v>590</c:v>
                </c:pt>
                <c:pt idx="4">
                  <c:v>576</c:v>
                </c:pt>
                <c:pt idx="5">
                  <c:v>428</c:v>
                </c:pt>
                <c:pt idx="6">
                  <c:v>364</c:v>
                </c:pt>
              </c:numCache>
            </c:numRef>
          </c:val>
          <c:extLst>
            <c:ext xmlns:c16="http://schemas.microsoft.com/office/drawing/2014/chart" uri="{C3380CC4-5D6E-409C-BE32-E72D297353CC}">
              <c16:uniqueId val="{00000000-2FD3-4113-A53B-8A17F453EEE2}"/>
            </c:ext>
          </c:extLst>
        </c:ser>
        <c:dLbls>
          <c:showLegendKey val="0"/>
          <c:showVal val="0"/>
          <c:showCatName val="0"/>
          <c:showSerName val="0"/>
          <c:showPercent val="0"/>
          <c:showBubbleSize val="0"/>
        </c:dLbls>
        <c:gapWidth val="150"/>
        <c:axId val="675274336"/>
        <c:axId val="675277576"/>
      </c:barChart>
      <c:catAx>
        <c:axId val="675274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277576"/>
        <c:crosses val="autoZero"/>
        <c:auto val="1"/>
        <c:lblAlgn val="ctr"/>
        <c:lblOffset val="100"/>
        <c:noMultiLvlLbl val="0"/>
      </c:catAx>
      <c:valAx>
        <c:axId val="675277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274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Total Calls Each Hour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Total Calls Each Hour</a:t>
          </a:r>
        </a:p>
      </cx:txPr>
    </cx:title>
    <cx:plotArea>
      <cx:plotAreaRegion>
        <cx:series layoutId="funnel" uniqueId="{E819C56B-5A4E-42F8-9F47-C68A7D4B5742}">
          <cx:tx>
            <cx:txData>
              <cx:f>_xlchart.v2.1</cx:f>
              <cx:v>Total</cx:v>
            </cx:txData>
          </cx:tx>
          <cx:spPr>
            <a:solidFill>
              <a:schemeClr val="bg2">
                <a:lumMod val="75000"/>
              </a:schemeClr>
            </a:solidFill>
          </cx:spPr>
          <cx:dataLabels>
            <cx:spPr>
              <a:noFill/>
            </cx:spPr>
            <cx:txPr>
              <a:bodyPr spcFirstLastPara="1" vertOverflow="ellipsis" horzOverflow="overflow" wrap="square" lIns="0" tIns="0" rIns="0" bIns="0" anchor="ctr" anchorCtr="1"/>
              <a:lstStyle/>
              <a:p>
                <a:pPr algn="ctr" rtl="0">
                  <a:defRPr>
                    <a:solidFill>
                      <a:schemeClr val="tx1"/>
                    </a:solidFill>
                  </a:defRPr>
                </a:pPr>
                <a:endParaRPr lang="en-US" sz="900" b="0" i="0" u="none" strike="noStrike" baseline="0">
                  <a:solidFill>
                    <a:schemeClr val="tx1"/>
                  </a:solidFill>
                  <a:latin typeface="Calibri" panose="020F0502020204030204"/>
                </a:endParaRPr>
              </a:p>
            </cx:txPr>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Outlier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Outlier</a:t>
          </a:r>
        </a:p>
      </cx:txPr>
    </cx:title>
    <cx:plotArea>
      <cx:plotAreaRegion>
        <cx:series layoutId="boxWhisker" uniqueId="{374DCCED-14B7-4B22-838D-AA89C803F1A7}">
          <cx:spPr>
            <a:solidFill>
              <a:srgbClr val="F4836C"/>
            </a:solidFill>
            <a:ln w="12700">
              <a:solidFill>
                <a:schemeClr val="tx1">
                  <a:lumMod val="65000"/>
                  <a:lumOff val="35000"/>
                </a:schemeClr>
              </a:solidFill>
              <a:prstDash val="solid"/>
            </a:ln>
          </cx:spPr>
          <cx:dataId val="0"/>
          <cx:layoutPr>
            <cx:visibility meanLine="0" meanMarker="0" nonoutliers="0" outliers="1"/>
            <cx:statistics quartileMethod="exclusive"/>
          </cx:layoutPr>
        </cx:series>
      </cx:plotAreaRegion>
      <cx:axis id="0" hidden="1">
        <cx:catScaling gapWidth="0.790000021"/>
        <cx:tickLabels/>
        <cx:numFmt formatCode="@" sourceLinked="0"/>
      </cx:axis>
      <cx:axis id="1">
        <cx:valScaling/>
        <cx:majorGridlines>
          <cx:spPr>
            <a:effectLst>
              <a:softEdge rad="0"/>
            </a:effectLst>
          </cx:spPr>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33</xdr:col>
      <xdr:colOff>342900</xdr:colOff>
      <xdr:row>8</xdr:row>
      <xdr:rowOff>97972</xdr:rowOff>
    </xdr:from>
    <xdr:to>
      <xdr:col>51</xdr:col>
      <xdr:colOff>76200</xdr:colOff>
      <xdr:row>20</xdr:row>
      <xdr:rowOff>133350</xdr:rowOff>
    </xdr:to>
    <xdr:graphicFrame macro="">
      <xdr:nvGraphicFramePr>
        <xdr:cNvPr id="4" name="Chart 3">
          <a:extLst>
            <a:ext uri="{FF2B5EF4-FFF2-40B4-BE49-F238E27FC236}">
              <a16:creationId xmlns:a16="http://schemas.microsoft.com/office/drawing/2014/main" id="{27550039-43B6-26C5-9EBE-6C8C16AD64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193765</xdr:colOff>
      <xdr:row>7</xdr:row>
      <xdr:rowOff>87087</xdr:rowOff>
    </xdr:from>
    <xdr:to>
      <xdr:col>24</xdr:col>
      <xdr:colOff>32656</xdr:colOff>
      <xdr:row>19</xdr:row>
      <xdr:rowOff>142059</xdr:rowOff>
    </xdr:to>
    <xdr:graphicFrame macro="">
      <xdr:nvGraphicFramePr>
        <xdr:cNvPr id="5" name="Chart 4">
          <a:extLst>
            <a:ext uri="{FF2B5EF4-FFF2-40B4-BE49-F238E27FC236}">
              <a16:creationId xmlns:a16="http://schemas.microsoft.com/office/drawing/2014/main" id="{1EFAA1E5-E663-7368-2007-C6C50BF10F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34</xdr:col>
      <xdr:colOff>54428</xdr:colOff>
      <xdr:row>20</xdr:row>
      <xdr:rowOff>163286</xdr:rowOff>
    </xdr:from>
    <xdr:to>
      <xdr:col>52</xdr:col>
      <xdr:colOff>108856</xdr:colOff>
      <xdr:row>38</xdr:row>
      <xdr:rowOff>21772</xdr:rowOff>
    </xdr:to>
    <xdr:sp macro="" textlink="">
      <xdr:nvSpPr>
        <xdr:cNvPr id="2" name="Rectangle: Rounded Corners 1">
          <a:extLst>
            <a:ext uri="{FF2B5EF4-FFF2-40B4-BE49-F238E27FC236}">
              <a16:creationId xmlns:a16="http://schemas.microsoft.com/office/drawing/2014/main" id="{CFAE9468-C3EE-7B2A-F26C-C48E28D0EDB0}"/>
            </a:ext>
          </a:extLst>
        </xdr:cNvPr>
        <xdr:cNvSpPr/>
      </xdr:nvSpPr>
      <xdr:spPr>
        <a:xfrm>
          <a:off x="9797142" y="3864429"/>
          <a:ext cx="5736771" cy="3189514"/>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ysClr val="windowText" lastClr="000000"/>
              </a:solidFill>
            </a:rPr>
            <a:t>Based on the provided data, a bar chart was created to show the call volume for each month across the years.</a:t>
          </a:r>
        </a:p>
        <a:p>
          <a:pPr algn="l"/>
          <a:endParaRPr lang="en-GB" sz="1100">
            <a:solidFill>
              <a:sysClr val="windowText" lastClr="000000"/>
            </a:solidFill>
          </a:endParaRPr>
        </a:p>
        <a:p>
          <a:pPr algn="l"/>
          <a:r>
            <a:rPr lang="en-GB" sz="1100">
              <a:solidFill>
                <a:sysClr val="windowText" lastClr="000000"/>
              </a:solidFill>
            </a:rPr>
            <a:t>The chart reveals that the call volume varies greatly across the months, with some months consistently having a higher volume than others. For example, June and July have lower call volumes than other months, while May, November, and December consistently have higher call volumes.</a:t>
          </a:r>
        </a:p>
        <a:p>
          <a:pPr algn="l"/>
          <a:endParaRPr lang="en-GB" sz="1100">
            <a:solidFill>
              <a:sysClr val="windowText" lastClr="000000"/>
            </a:solidFill>
          </a:endParaRPr>
        </a:p>
        <a:p>
          <a:pPr algn="l"/>
          <a:r>
            <a:rPr lang="en-GB" sz="1100">
              <a:solidFill>
                <a:sysClr val="windowText" lastClr="000000"/>
              </a:solidFill>
            </a:rPr>
            <a:t>Another observation is that the call volume has decreased over the years. This is evident in the decreasing trend in the total call volume from 2017 to 2022. This trend could be due to factors such as improved customer service leading to fewer calls, changes in customer behaviour, or a decrease in demand for the product or service the company offers.</a:t>
          </a:r>
        </a:p>
        <a:p>
          <a:pPr algn="l"/>
          <a:endParaRPr lang="en-GB" sz="1100">
            <a:solidFill>
              <a:sysClr val="windowText" lastClr="000000"/>
            </a:solidFill>
          </a:endParaRPr>
        </a:p>
        <a:p>
          <a:pPr algn="l"/>
          <a:r>
            <a:rPr lang="en-GB" sz="1100">
              <a:solidFill>
                <a:sysClr val="windowText" lastClr="000000"/>
              </a:solidFill>
            </a:rPr>
            <a:t>Overall, the bar chart provides insights into the call volume patterns and trends, which can be useful in making staffing and resource allocation decisions and improving customer service.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175260</xdr:colOff>
      <xdr:row>0</xdr:row>
      <xdr:rowOff>152400</xdr:rowOff>
    </xdr:from>
    <xdr:to>
      <xdr:col>13</xdr:col>
      <xdr:colOff>198120</xdr:colOff>
      <xdr:row>13</xdr:row>
      <xdr:rowOff>72390</xdr:rowOff>
    </xdr:to>
    <xdr:graphicFrame macro="">
      <xdr:nvGraphicFramePr>
        <xdr:cNvPr id="4" name="Chart 3">
          <a:extLst>
            <a:ext uri="{FF2B5EF4-FFF2-40B4-BE49-F238E27FC236}">
              <a16:creationId xmlns:a16="http://schemas.microsoft.com/office/drawing/2014/main" id="{F1BED67C-8078-7E0B-E27B-99B6CC8F2E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242047</xdr:colOff>
      <xdr:row>14</xdr:row>
      <xdr:rowOff>71717</xdr:rowOff>
    </xdr:from>
    <xdr:to>
      <xdr:col>14</xdr:col>
      <xdr:colOff>125506</xdr:colOff>
      <xdr:row>25</xdr:row>
      <xdr:rowOff>152400</xdr:rowOff>
    </xdr:to>
    <xdr:sp macro="" textlink="">
      <xdr:nvSpPr>
        <xdr:cNvPr id="2" name="Rectangle 1">
          <a:extLst>
            <a:ext uri="{FF2B5EF4-FFF2-40B4-BE49-F238E27FC236}">
              <a16:creationId xmlns:a16="http://schemas.microsoft.com/office/drawing/2014/main" id="{B7450121-538F-912F-587A-58D20CC85CAF}"/>
            </a:ext>
          </a:extLst>
        </xdr:cNvPr>
        <xdr:cNvSpPr/>
      </xdr:nvSpPr>
      <xdr:spPr>
        <a:xfrm>
          <a:off x="5056094" y="2581835"/>
          <a:ext cx="4697506" cy="2052918"/>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0" i="0">
              <a:solidFill>
                <a:sysClr val="windowText" lastClr="000000"/>
              </a:solidFill>
              <a:effectLst/>
              <a:latin typeface="+mn-lt"/>
              <a:ea typeface="+mn-ea"/>
              <a:cs typeface="+mn-cs"/>
            </a:rPr>
            <a:t>Based on the provided data, the call volume is highest on Wednesdays with 623 calls, followed closely by Mondays with 596 calls and Thursdays with 590 calls. Fridays have a slightly lower call volume with 576 calls. The weekend days have significantly lower call volumes, with Saturdays having 428 calls and Sundays having 364 calls.</a:t>
          </a:r>
        </a:p>
        <a:p>
          <a:pPr algn="l"/>
          <a:r>
            <a:rPr lang="en-GB" sz="1100" b="0" i="0">
              <a:solidFill>
                <a:sysClr val="windowText" lastClr="000000"/>
              </a:solidFill>
              <a:effectLst/>
              <a:latin typeface="+mn-lt"/>
              <a:ea typeface="+mn-ea"/>
              <a:cs typeface="+mn-cs"/>
            </a:rPr>
            <a:t>A bar chart can be used to visualize the call volume by day of the week. The x-axis of the bar chart would represent the days of the week, and the y-axis would represent the call volume. Each bar would correspond to a specific day of the week and would be proportional in height to the call volume for that day. The chart would show a relatively high call volume on weekdays compared to the weekends, with a peak on Wednesdays.</a:t>
          </a:r>
        </a:p>
        <a:p>
          <a:pPr algn="l"/>
          <a:br>
            <a:rPr lang="en-GB">
              <a:solidFill>
                <a:sysClr val="windowText" lastClr="000000"/>
              </a:solidFill>
            </a:rPr>
          </a:br>
          <a:endParaRPr lang="en-GB" sz="110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30480</xdr:colOff>
      <xdr:row>0</xdr:row>
      <xdr:rowOff>0</xdr:rowOff>
    </xdr:from>
    <xdr:to>
      <xdr:col>16</xdr:col>
      <xdr:colOff>601980</xdr:colOff>
      <xdr:row>25</xdr:row>
      <xdr:rowOff>121920</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A4A7CC67-894E-554D-1FDC-803C7D2A084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907280" y="0"/>
              <a:ext cx="5448300" cy="469392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213360</xdr:colOff>
      <xdr:row>0</xdr:row>
      <xdr:rowOff>76200</xdr:rowOff>
    </xdr:from>
    <xdr:to>
      <xdr:col>22</xdr:col>
      <xdr:colOff>480060</xdr:colOff>
      <xdr:row>25</xdr:row>
      <xdr:rowOff>38100</xdr:rowOff>
    </xdr:to>
    <xdr:sp macro="" textlink="">
      <xdr:nvSpPr>
        <xdr:cNvPr id="2" name="Rectangle 1">
          <a:extLst>
            <a:ext uri="{FF2B5EF4-FFF2-40B4-BE49-F238E27FC236}">
              <a16:creationId xmlns:a16="http://schemas.microsoft.com/office/drawing/2014/main" id="{75C14BBD-3663-F163-A96A-26B568ABD98A}"/>
            </a:ext>
          </a:extLst>
        </xdr:cNvPr>
        <xdr:cNvSpPr/>
      </xdr:nvSpPr>
      <xdr:spPr>
        <a:xfrm>
          <a:off x="10576560" y="76200"/>
          <a:ext cx="3314700" cy="4533900"/>
        </a:xfrm>
        <a:prstGeom prst="rect">
          <a:avLst/>
        </a:prstGeom>
        <a:solidFill>
          <a:schemeClr val="bg2"/>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GB" sz="1100" b="0" i="0" u="none">
              <a:solidFill>
                <a:sysClr val="windowText" lastClr="000000"/>
              </a:solidFill>
              <a:effectLst/>
              <a:latin typeface="+mn-lt"/>
              <a:ea typeface="+mn-ea"/>
              <a:cs typeface="+mn-cs"/>
            </a:rPr>
            <a:t>The given table represents the number of calls received during different hours for the years 2017-2022. To visualize the data in a better way, a waterfall chart can be used.</a:t>
          </a:r>
        </a:p>
        <a:p>
          <a:pPr algn="l"/>
          <a:r>
            <a:rPr lang="en-GB" sz="1100" b="0" i="0" u="none">
              <a:solidFill>
                <a:sysClr val="windowText" lastClr="000000"/>
              </a:solidFill>
              <a:effectLst/>
              <a:latin typeface="+mn-lt"/>
              <a:ea typeface="+mn-ea"/>
              <a:cs typeface="+mn-cs"/>
            </a:rPr>
            <a:t>The waterfall chart will show the number of calls received at each hour in each year, highlighting the difference between years. It will start with the total number of calls received in 2017 and then show the changes in the number of calls for each year.</a:t>
          </a:r>
        </a:p>
        <a:p>
          <a:pPr algn="l"/>
          <a:endParaRPr lang="en-GB" sz="1100" b="0" i="0" u="none">
            <a:solidFill>
              <a:sysClr val="windowText" lastClr="000000"/>
            </a:solidFill>
            <a:effectLst/>
            <a:latin typeface="+mn-lt"/>
            <a:ea typeface="+mn-ea"/>
            <a:cs typeface="+mn-cs"/>
          </a:endParaRPr>
        </a:p>
        <a:p>
          <a:pPr algn="l"/>
          <a:r>
            <a:rPr lang="en-GB" sz="1100" b="0" i="0" u="none">
              <a:solidFill>
                <a:sysClr val="windowText" lastClr="000000"/>
              </a:solidFill>
              <a:effectLst/>
              <a:latin typeface="+mn-lt"/>
              <a:ea typeface="+mn-ea"/>
              <a:cs typeface="+mn-cs"/>
            </a:rPr>
            <a:t>The chart will start with a bar representing the total number of calls received in 2017, which is 1965. Then, for each hour, a bar will be added representing the number of calls received at that hour in 2017. Next, a bar will be added for 2018, and the difference between the number of calls in 2018 and 2017 will be shown. This process will continue for all the years in the table, and the final bar will represent the total number of calls received in 2022.</a:t>
          </a:r>
        </a:p>
        <a:p>
          <a:pPr algn="l"/>
          <a:endParaRPr lang="en-GB" sz="1100" b="0" i="0" u="none">
            <a:solidFill>
              <a:sysClr val="windowText" lastClr="000000"/>
            </a:solidFill>
            <a:effectLst/>
            <a:latin typeface="+mn-lt"/>
            <a:ea typeface="+mn-ea"/>
            <a:cs typeface="+mn-cs"/>
          </a:endParaRPr>
        </a:p>
        <a:p>
          <a:pPr algn="l"/>
          <a:r>
            <a:rPr lang="en-GB" sz="1100" b="0" i="0" u="none">
              <a:solidFill>
                <a:sysClr val="windowText" lastClr="000000"/>
              </a:solidFill>
              <a:effectLst/>
              <a:latin typeface="+mn-lt"/>
              <a:ea typeface="+mn-ea"/>
              <a:cs typeface="+mn-cs"/>
            </a:rPr>
            <a:t>The waterfall chart will help to identify the trends and changes in call volume over the years. It will also make it easier to compare the call volume at each hour for different years. This information can be useful for forecasting call volume and planning staffing levels.</a:t>
          </a:r>
        </a:p>
        <a:p>
          <a:pPr algn="l"/>
          <a:endParaRPr lang="en-GB" sz="1100" u="none">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0</xdr:colOff>
      <xdr:row>13</xdr:row>
      <xdr:rowOff>125505</xdr:rowOff>
    </xdr:from>
    <xdr:to>
      <xdr:col>24</xdr:col>
      <xdr:colOff>573740</xdr:colOff>
      <xdr:row>33</xdr:row>
      <xdr:rowOff>8965</xdr:rowOff>
    </xdr:to>
    <xdr:sp macro="" textlink="">
      <xdr:nvSpPr>
        <xdr:cNvPr id="2" name="Rectangle 1">
          <a:extLst>
            <a:ext uri="{FF2B5EF4-FFF2-40B4-BE49-F238E27FC236}">
              <a16:creationId xmlns:a16="http://schemas.microsoft.com/office/drawing/2014/main" id="{7CEAD905-FB36-6266-685F-D58EEEE578C8}"/>
            </a:ext>
          </a:extLst>
        </xdr:cNvPr>
        <xdr:cNvSpPr/>
      </xdr:nvSpPr>
      <xdr:spPr>
        <a:xfrm>
          <a:off x="6526306" y="2456329"/>
          <a:ext cx="8812305" cy="346934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Naive Method: This method assumes that the next value in the series will be the same as the current value. The model shows a high MAPE of 38.41%, indicating that the predicted values are, on average, 38.41% off the actual values. The MPE is -23.03%, indicating that the model tends to underpredict.</a:t>
          </a:r>
        </a:p>
        <a:p>
          <a:pPr algn="l"/>
          <a:r>
            <a:rPr lang="en-GB" sz="1100"/>
            <a:t>SES (Simple Exponential Smoothing) Method: This method is a type of weighted moving average method where more weight is given to recent observations. The model shows a lower MAPE of 23.00% and a lower MPE of -6.84% compared to the Naive method. This indicates that the SES model performs better than the Naive method, but there is still room for improvement.</a:t>
          </a:r>
        </a:p>
        <a:p>
          <a:pPr algn="l"/>
          <a:endParaRPr lang="en-GB" sz="1100"/>
        </a:p>
        <a:p>
          <a:pPr algn="l"/>
          <a:r>
            <a:rPr lang="en-GB" sz="1100"/>
            <a:t>Holt Linear Method: This method is an extension of SES method that adds a trend component. The model shows a lower MAPE of 23.35% and a lower MPE of -4.12% compared to the SES method. This indicates that the Holt Linear model performs better than the SES method, but there is still room for improvement.</a:t>
          </a:r>
        </a:p>
        <a:p>
          <a:pPr algn="l"/>
          <a:endParaRPr lang="en-GB" sz="1100"/>
        </a:p>
        <a:p>
          <a:pPr algn="l"/>
          <a:r>
            <a:rPr lang="en-GB" sz="1100"/>
            <a:t>Holt Winter Method: This method is an extension of the Holt Linear method that adds a seasonality component. The model shows a higher MAPE of 30.83% and a lower MPE of -7.39% compared to the Holt Linear method. This indicates that the Holt Winter model performs worse than the Holt Linear method in terms of MAPE, but slightly better in terms of MPE.</a:t>
          </a:r>
        </a:p>
        <a:p>
          <a:pPr algn="l"/>
          <a:endParaRPr lang="en-GB" sz="1100"/>
        </a:p>
        <a:p>
          <a:pPr algn="l"/>
          <a:r>
            <a:rPr lang="en-GB" sz="1100"/>
            <a:t>ARIMA (Autoregressive Integrated Moving Average) Method: This method models the autocorrelation in the data and is used when the data has a trend and/or seasonality. The model shows the lowest MAPE of 22.95% and the lowest MPE of -8.02% compared to all other models. This indicates that the ARIMA model performs better than all other models.Looking at the predicted values, we can see that the ARIMA method has the lowest predicted values for all weeks except week 1, which is the same as the Naive and SES methods. The Holt Winter method has the highest predicted values for all weeks, indicating that it overpredicts compared to the other models.</a:t>
          </a:r>
        </a:p>
        <a:p>
          <a:pPr algn="l"/>
          <a:r>
            <a:rPr lang="en-GB" sz="1100"/>
            <a:t>Overall, the ARIMA method seems to be the best performing model for this data, followed by the Holt Linear method.</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70944</xdr:colOff>
      <xdr:row>281</xdr:row>
      <xdr:rowOff>100242</xdr:rowOff>
    </xdr:from>
    <xdr:to>
      <xdr:col>12</xdr:col>
      <xdr:colOff>375744</xdr:colOff>
      <xdr:row>296</xdr:row>
      <xdr:rowOff>100242</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C461F09-2DF5-4063-1D6D-895B1D9A999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118944" y="51489522"/>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fLocksWithSheet="0" fPrintsWithSheet="0"/>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yaprakash Ramachandran" refreshedDate="45001.87830798611" createdVersion="8" refreshedVersion="8" minRefreshableVersion="3" recordCount="3742" xr:uid="{5F04A42B-70B0-4660-AD64-3068DC73FF5B}">
  <cacheSource type="worksheet">
    <worksheetSource ref="A1:G3743" sheet="Data"/>
  </cacheSource>
  <cacheFields count="7">
    <cacheField name="Date_Incoming_call" numFmtId="14">
      <sharedItems containsSemiMixedTypes="0" containsNonDate="0" containsDate="1" containsString="0" minDate="2017-01-01T00:00:00" maxDate="2022-10-22T00:00:00" count="1587">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30T00:00:00"/>
        <d v="2017-01-31T00:00:00"/>
        <d v="2017-02-01T00:00:00"/>
        <d v="2017-02-02T00:00:00"/>
        <d v="2017-02-03T00:00:00"/>
        <d v="2017-02-05T00:00:00"/>
        <d v="2017-02-06T00:00:00"/>
        <d v="2017-02-07T00:00:00"/>
        <d v="2017-02-08T00:00:00"/>
        <d v="2017-02-09T00:00:00"/>
        <d v="2017-02-10T00:00:00"/>
        <d v="2017-02-11T00:00:00"/>
        <d v="2017-02-12T00:00:00"/>
        <d v="2017-02-13T00:00:00"/>
        <d v="2017-02-14T00:00:00"/>
        <d v="2017-02-15T00:00:00"/>
        <d v="2017-02-16T00:00:00"/>
        <d v="2017-02-17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7T00:00:00"/>
        <d v="2017-03-08T00:00:00"/>
        <d v="2017-03-09T00:00:00"/>
        <d v="2017-03-10T00:00:00"/>
        <d v="2017-03-11T00:00:00"/>
        <d v="2017-03-12T00:00:00"/>
        <d v="2017-03-13T00:00:00"/>
        <d v="2017-03-14T00:00:00"/>
        <d v="2017-03-15T00:00:00"/>
        <d v="2017-03-16T00:00:00"/>
        <d v="2017-03-17T00:00:00"/>
        <d v="2017-03-18T00:00:00"/>
        <d v="2017-03-20T00:00:00"/>
        <d v="2017-03-21T00:00:00"/>
        <d v="2017-03-22T00:00:00"/>
        <d v="2017-03-23T00:00:00"/>
        <d v="2017-03-24T00:00:00"/>
        <d v="2017-03-25T00:00:00"/>
        <d v="2017-03-27T00:00:00"/>
        <d v="2017-03-28T00:00:00"/>
        <d v="2017-03-29T00:00:00"/>
        <d v="2017-03-30T00:00:00"/>
        <d v="2017-03-31T00:00:00"/>
        <d v="2017-04-01T00:00:00"/>
        <d v="2017-04-02T00:00:00"/>
        <d v="2017-04-03T00:00:00"/>
        <d v="2017-04-04T00:00:00"/>
        <d v="2017-04-05T00:00:00"/>
        <d v="2017-04-06T00:00:00"/>
        <d v="2017-04-07T00:00:00"/>
        <d v="2017-04-08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5T00:00:00"/>
        <d v="2017-05-07T00:00:00"/>
        <d v="2017-05-08T00:00:00"/>
        <d v="2017-05-09T00:00:00"/>
        <d v="2017-05-10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7-01T00:00:00"/>
        <d v="2017-07-02T00:00:00"/>
        <d v="2017-07-03T00:00:00"/>
        <d v="2017-07-04T00:00:00"/>
        <d v="2017-07-05T00:00:00"/>
        <d v="2017-07-06T00:00:00"/>
        <d v="2017-07-07T00:00:00"/>
        <d v="2017-07-08T00:00:00"/>
        <d v="2017-07-10T00:00:00"/>
        <d v="2017-07-11T00:00:00"/>
        <d v="2017-07-12T00:00:00"/>
        <d v="2017-07-13T00:00:00"/>
        <d v="2017-07-14T00:00:00"/>
        <d v="2017-07-15T00:00:00"/>
        <d v="2017-07-16T00:00:00"/>
        <d v="2017-07-17T00:00:00"/>
        <d v="2017-07-18T00:00:00"/>
        <d v="2017-07-19T00:00:00"/>
        <d v="2017-07-20T00:00:00"/>
        <d v="2017-07-22T00:00:00"/>
        <d v="2017-07-23T00:00:00"/>
        <d v="2017-07-24T00:00:00"/>
        <d v="2017-07-25T00:00:00"/>
        <d v="2017-07-26T00:00:00"/>
        <d v="2017-07-27T00:00:00"/>
        <d v="2017-07-29T00:00:00"/>
        <d v="2017-07-31T00:00:00"/>
        <d v="2017-08-01T00:00:00"/>
        <d v="2017-08-02T00:00:00"/>
        <d v="2017-08-04T00:00:00"/>
        <d v="2017-08-06T00:00:00"/>
        <d v="2017-08-07T00:00:00"/>
        <d v="2017-08-08T00:00:00"/>
        <d v="2017-08-09T00:00:00"/>
        <d v="2017-08-10T00:00:00"/>
        <d v="2017-08-11T00:00:00"/>
        <d v="2017-08-13T00:00:00"/>
        <d v="2017-08-15T00:00:00"/>
        <d v="2017-08-16T00:00:00"/>
        <d v="2017-08-17T00:00:00"/>
        <d v="2017-08-18T00:00:00"/>
        <d v="2017-08-19T00:00:00"/>
        <d v="2017-08-20T00:00:00"/>
        <d v="2017-08-21T00:00:00"/>
        <d v="2017-08-22T00:00:00"/>
        <d v="2017-08-23T00:00:00"/>
        <d v="2017-08-24T00:00:00"/>
        <d v="2017-08-25T00:00:00"/>
        <d v="2017-08-26T00:00:00"/>
        <d v="2017-08-28T00:00:00"/>
        <d v="2017-08-29T00:00:00"/>
        <d v="2017-08-30T00:00:00"/>
        <d v="2017-08-31T00:00:00"/>
        <d v="2017-09-01T00:00:00"/>
        <d v="2017-09-03T00:00:00"/>
        <d v="2017-09-06T00:00:00"/>
        <d v="2017-09-07T00:00:00"/>
        <d v="2017-09-08T00:00:00"/>
        <d v="2017-09-09T00:00:00"/>
        <d v="2017-09-10T00:00:00"/>
        <d v="2017-09-11T00:00:00"/>
        <d v="2017-09-13T00:00:00"/>
        <d v="2017-09-14T00:00:00"/>
        <d v="2017-09-15T00:00:00"/>
        <d v="2017-09-16T00:00:00"/>
        <d v="2017-09-17T00:00:00"/>
        <d v="2017-09-18T00:00:00"/>
        <d v="2017-09-19T00:00:00"/>
        <d v="2017-09-20T00:00:00"/>
        <d v="2017-09-21T00:00:00"/>
        <d v="2017-09-25T00:00:00"/>
        <d v="2017-09-26T00:00:00"/>
        <d v="2017-09-27T00:00:00"/>
        <d v="2017-09-28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5T00:00:00"/>
        <d v="2017-11-16T00:00:00"/>
        <d v="2017-11-17T00:00:00"/>
        <d v="2017-11-18T00:00:00"/>
        <d v="2017-11-19T00:00:00"/>
        <d v="2017-11-20T00:00:00"/>
        <d v="2017-11-22T00:00:00"/>
        <d v="2017-11-23T00:00:00"/>
        <d v="2017-11-24T00:00:00"/>
        <d v="2017-11-25T00:00:00"/>
        <d v="2017-11-27T00:00:00"/>
        <d v="2017-11-28T00:00:00"/>
        <d v="2017-11-29T00:00:00"/>
        <d v="2017-11-30T00:00:00"/>
        <d v="2017-12-01T00:00:00"/>
        <d v="2017-12-02T00:00:00"/>
        <d v="2017-12-03T00:00:00"/>
        <d v="2017-12-04T00:00:00"/>
        <d v="2017-12-06T00:00:00"/>
        <d v="2017-12-07T00:00:00"/>
        <d v="2017-12-08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4T00:00:00"/>
        <d v="2018-01-05T00:00:00"/>
        <d v="2018-01-06T00:00:00"/>
        <d v="2018-01-08T00:00:00"/>
        <d v="2018-01-09T00:00:00"/>
        <d v="2018-01-10T00:00:00"/>
        <d v="2018-01-11T00:00:00"/>
        <d v="2018-01-12T00:00:00"/>
        <d v="2018-01-13T00:00:00"/>
        <d v="2018-01-14T00:00:00"/>
        <d v="2018-01-15T00:00:00"/>
        <d v="2018-01-16T00:00:00"/>
        <d v="2018-01-17T00:00:00"/>
        <d v="2018-01-18T00:00:00"/>
        <d v="2018-01-19T00:00:00"/>
        <d v="2018-01-20T00:00:00"/>
        <d v="2018-01-22T00:00:00"/>
        <d v="2018-01-23T00:00:00"/>
        <d v="2018-01-24T00:00:00"/>
        <d v="2018-01-25T00:00:00"/>
        <d v="2018-01-26T00:00:00"/>
        <d v="2018-01-29T00:00:00"/>
        <d v="2018-01-30T00:00:00"/>
        <d v="2018-01-31T00:00:00"/>
        <d v="2018-02-01T00:00:00"/>
        <d v="2018-02-02T00:00:00"/>
        <d v="2018-02-03T00:00:00"/>
        <d v="2018-02-04T00:00:00"/>
        <d v="2018-02-05T00:00:00"/>
        <d v="2018-02-06T00:00:00"/>
        <d v="2018-02-07T00:00:00"/>
        <d v="2018-02-08T00:00:00"/>
        <d v="2018-02-10T00:00:00"/>
        <d v="2018-02-12T00:00:00"/>
        <d v="2018-02-13T00:00:00"/>
        <d v="2018-02-14T00:00:00"/>
        <d v="2018-02-15T00:00:00"/>
        <d v="2018-02-16T00:00:00"/>
        <d v="2018-02-18T00:00:00"/>
        <d v="2018-02-19T00:00:00"/>
        <d v="2018-02-20T00:00:00"/>
        <d v="2018-02-21T00:00:00"/>
        <d v="2018-02-22T00:00:00"/>
        <d v="2018-02-23T00:00:00"/>
        <d v="2018-02-24T00:00:00"/>
        <d v="2018-02-26T00:00:00"/>
        <d v="2018-02-28T00:00:00"/>
        <d v="2018-03-02T00:00:00"/>
        <d v="2018-03-03T00:00:00"/>
        <d v="2018-03-04T00:00:00"/>
        <d v="2018-03-05T00:00:00"/>
        <d v="2018-03-06T00:00:00"/>
        <d v="2018-03-07T00:00:00"/>
        <d v="2018-03-08T00:00:00"/>
        <d v="2018-03-09T00:00:00"/>
        <d v="2018-03-10T00:00:00"/>
        <d v="2018-03-11T00:00:00"/>
        <d v="2018-03-12T00:00:00"/>
        <d v="2018-03-14T00:00:00"/>
        <d v="2018-03-15T00:00:00"/>
        <d v="2018-03-16T00:00:00"/>
        <d v="2018-03-17T00:00:00"/>
        <d v="2018-03-18T00:00:00"/>
        <d v="2018-03-19T00:00:00"/>
        <d v="2018-03-21T00:00:00"/>
        <d v="2018-03-22T00:00:00"/>
        <d v="2018-03-23T00:00:00"/>
        <d v="2018-03-24T00:00:00"/>
        <d v="2018-03-25T00:00:00"/>
        <d v="2018-03-26T00:00:00"/>
        <d v="2018-03-27T00:00:00"/>
        <d v="2018-03-29T00:00:00"/>
        <d v="2018-03-31T00:00:00"/>
        <d v="2018-04-04T00:00:00"/>
        <d v="2018-04-05T00:00:00"/>
        <d v="2018-04-06T00:00:00"/>
        <d v="2018-04-07T00:00:00"/>
        <d v="2018-04-08T00:00:00"/>
        <d v="2018-04-09T00:00:00"/>
        <d v="2018-04-10T00:00:00"/>
        <d v="2018-04-11T00:00:00"/>
        <d v="2018-04-12T00:00:00"/>
        <d v="2018-04-14T00:00:00"/>
        <d v="2018-04-15T00:00:00"/>
        <d v="2018-04-16T00:00:00"/>
        <d v="2018-04-17T00:00:00"/>
        <d v="2018-04-18T00:00:00"/>
        <d v="2018-04-19T00:00:00"/>
        <d v="2018-04-20T00:00:00"/>
        <d v="2018-04-21T00:00:00"/>
        <d v="2018-04-24T00:00:00"/>
        <d v="2018-04-25T00:00:00"/>
        <d v="2018-04-27T00:00:00"/>
        <d v="2018-04-29T00:00:00"/>
        <d v="2018-04-30T00:00:00"/>
        <d v="2018-05-01T00:00:00"/>
        <d v="2018-05-02T00:00:00"/>
        <d v="2018-05-07T00:00:00"/>
        <d v="2018-05-09T00:00:00"/>
        <d v="2018-05-11T00:00:00"/>
        <d v="2018-05-12T00:00:00"/>
        <d v="2018-05-13T00:00:00"/>
        <d v="2018-05-14T00:00:00"/>
        <d v="2018-05-15T00:00:00"/>
        <d v="2018-05-16T00:00:00"/>
        <d v="2018-05-17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8T00:00:00"/>
        <d v="2018-07-09T00:00:00"/>
        <d v="2018-07-10T00:00:00"/>
        <d v="2018-07-11T00:00:00"/>
        <d v="2018-07-12T00:00:00"/>
        <d v="2018-07-13T00:00:00"/>
        <d v="2018-07-16T00:00:00"/>
        <d v="2018-07-17T00:00:00"/>
        <d v="2018-07-18T00:00:00"/>
        <d v="2018-07-23T00:00:00"/>
        <d v="2018-07-24T00:00:00"/>
        <d v="2018-07-25T00:00:00"/>
        <d v="2018-07-27T00:00:00"/>
        <d v="2018-07-28T00:00:00"/>
        <d v="2018-07-29T00:00:00"/>
        <d v="2018-07-30T00:00:00"/>
        <d v="2018-08-01T00:00:00"/>
        <d v="2018-08-02T00:00:00"/>
        <d v="2018-08-03T00:00:00"/>
        <d v="2018-08-04T00:00:00"/>
        <d v="2018-08-05T00:00:00"/>
        <d v="2018-08-06T00:00:00"/>
        <d v="2018-08-07T00:00:00"/>
        <d v="2018-08-08T00:00:00"/>
        <d v="2018-08-09T00:00:00"/>
        <d v="2018-08-11T00:00:00"/>
        <d v="2018-08-12T00:00:00"/>
        <d v="2018-08-13T00:00:00"/>
        <d v="2018-08-15T00:00:00"/>
        <d v="2018-08-16T00:00:00"/>
        <d v="2018-08-17T00:00:00"/>
        <d v="2018-08-18T00:00:00"/>
        <d v="2018-08-20T00:00:00"/>
        <d v="2018-08-21T00:00:00"/>
        <d v="2018-08-23T00:00:00"/>
        <d v="2018-08-24T00:00:00"/>
        <d v="2018-08-26T00:00:00"/>
        <d v="2018-08-27T00:00:00"/>
        <d v="2018-08-28T00:00:00"/>
        <d v="2018-08-29T00:00:00"/>
        <d v="2018-08-30T00:00:00"/>
        <d v="2018-08-31T00:00:00"/>
        <d v="2018-09-01T00:00:00"/>
        <d v="2018-09-02T00:00:00"/>
        <d v="2018-09-03T00:00:00"/>
        <d v="2018-09-04T00:00:00"/>
        <d v="2018-09-05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2T00:00:00"/>
        <d v="2018-09-23T00:00:00"/>
        <d v="2018-09-24T00:00:00"/>
        <d v="2018-09-25T00:00:00"/>
        <d v="2018-09-26T00:00:00"/>
        <d v="2018-09-27T00:00:00"/>
        <d v="2018-09-28T00:00:00"/>
        <d v="2018-09-29T00:00:00"/>
        <d v="2018-09-30T00:00:00"/>
        <d v="2018-10-01T00:00:00"/>
        <d v="2018-10-03T00:00:00"/>
        <d v="2018-10-04T00:00:00"/>
        <d v="2018-10-05T00:00:00"/>
        <d v="2018-10-06T00:00:00"/>
        <d v="2018-10-07T00:00:00"/>
        <d v="2018-10-09T00:00:00"/>
        <d v="2018-10-10T00:00:00"/>
        <d v="2018-10-11T00:00:00"/>
        <d v="2018-10-14T00:00:00"/>
        <d v="2018-10-15T00:00:00"/>
        <d v="2018-10-16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4T00:00:00"/>
        <d v="2018-11-05T00:00:00"/>
        <d v="2018-11-06T00:00:00"/>
        <d v="2018-11-07T00:00:00"/>
        <d v="2018-11-08T00:00:00"/>
        <d v="2018-11-09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3T00:00:00"/>
        <d v="2018-12-04T00:00:00"/>
        <d v="2018-12-05T00:00:00"/>
        <d v="2018-12-06T00:00:00"/>
        <d v="2018-12-07T00:00:00"/>
        <d v="2018-12-08T00:00:00"/>
        <d v="2018-12-10T00:00:00"/>
        <d v="2018-12-11T00:00:00"/>
        <d v="2018-12-12T00:00:00"/>
        <d v="2018-12-13T00:00:00"/>
        <d v="2018-12-14T00:00:00"/>
        <d v="2018-12-15T00:00:00"/>
        <d v="2018-12-16T00:00:00"/>
        <d v="2018-12-17T00:00:00"/>
        <d v="2018-12-19T00:00:00"/>
        <d v="2018-12-21T00:00:00"/>
        <d v="2018-12-24T00:00:00"/>
        <d v="2018-12-26T00:00:00"/>
        <d v="2018-12-27T00:00:00"/>
        <d v="2018-12-28T00:00:00"/>
        <d v="2018-12-29T00:00:00"/>
        <d v="2018-12-30T00:00:00"/>
        <d v="2018-12-31T00:00:00"/>
        <d v="2019-01-02T00:00:00"/>
        <d v="2019-01-04T00:00:00"/>
        <d v="2019-01-07T00:00:00"/>
        <d v="2019-01-09T00:00:00"/>
        <d v="2019-01-10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11T00:00:00"/>
        <d v="2019-02-12T00:00:00"/>
        <d v="2019-02-13T00:00:00"/>
        <d v="2019-02-14T00:00:00"/>
        <d v="2019-02-15T00:00:00"/>
        <d v="2019-02-16T00:00:00"/>
        <d v="2019-02-18T00:00:00"/>
        <d v="2019-02-19T00:00:00"/>
        <d v="2019-02-20T00:00:00"/>
        <d v="2019-02-21T00:00:00"/>
        <d v="2019-02-22T00:00:00"/>
        <d v="2019-02-23T00:00:00"/>
        <d v="2019-02-24T00:00:00"/>
        <d v="2019-02-25T00:00:00"/>
        <d v="2019-02-26T00:00:00"/>
        <d v="2019-03-01T00:00:00"/>
        <d v="2019-03-02T00:00:00"/>
        <d v="2019-03-03T00:00:00"/>
        <d v="2019-03-04T00:00:00"/>
        <d v="2019-03-05T00:00:00"/>
        <d v="2019-03-06T00:00:00"/>
        <d v="2019-03-07T00:00:00"/>
        <d v="2019-03-08T00:00:00"/>
        <d v="2019-03-10T00:00:00"/>
        <d v="2019-03-11T00:00:00"/>
        <d v="2019-03-12T00:00:00"/>
        <d v="2019-03-13T00:00:00"/>
        <d v="2019-03-14T00:00:00"/>
        <d v="2019-03-15T00:00:00"/>
        <d v="2019-03-16T00:00:00"/>
        <d v="2019-03-17T00:00:00"/>
        <d v="2019-03-18T00:00:00"/>
        <d v="2019-03-19T00:00:00"/>
        <d v="2019-03-20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7T00:00:00"/>
        <d v="2019-04-18T00:00:00"/>
        <d v="2019-04-19T00:00:00"/>
        <d v="2019-04-20T00:00:00"/>
        <d v="2019-04-21T00:00:00"/>
        <d v="2019-04-22T00:00:00"/>
        <d v="2019-04-23T00:00:00"/>
        <d v="2019-04-24T00:00:00"/>
        <d v="2019-04-25T00:00:00"/>
        <d v="2019-04-26T00:00:00"/>
        <d v="2019-04-27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1T00:00:00"/>
        <d v="2019-06-22T00:00:00"/>
        <d v="2019-06-23T00:00:00"/>
        <d v="2019-06-24T00:00:00"/>
        <d v="2019-06-25T00:00:00"/>
        <d v="2019-06-26T00:00:00"/>
        <d v="2019-06-27T00:00:00"/>
        <d v="2019-07-01T00:00:00"/>
        <d v="2019-07-02T00:00:00"/>
        <d v="2019-07-04T00:00:00"/>
        <d v="2019-07-05T00:00:00"/>
        <d v="2019-07-06T00:00:00"/>
        <d v="2019-07-08T00:00:00"/>
        <d v="2019-07-09T00:00:00"/>
        <d v="2019-07-10T00:00:00"/>
        <d v="2019-07-11T00:00:00"/>
        <d v="2019-07-12T00:00:00"/>
        <d v="2019-07-13T00:00:00"/>
        <d v="2019-07-14T00:00:00"/>
        <d v="2019-07-15T00:00:00"/>
        <d v="2019-07-16T00:00:00"/>
        <d v="2019-07-17T00:00:00"/>
        <d v="2019-07-18T00:00:00"/>
        <d v="2019-07-19T00:00:00"/>
        <d v="2019-07-21T00:00:00"/>
        <d v="2019-07-22T00:00:00"/>
        <d v="2019-07-23T00:00:00"/>
        <d v="2019-07-25T00:00:00"/>
        <d v="2019-07-26T00:00:00"/>
        <d v="2019-07-27T00:00:00"/>
        <d v="2019-07-29T00:00:00"/>
        <d v="2019-07-30T00:00:00"/>
        <d v="2019-07-31T00:00:00"/>
        <d v="2019-08-01T00:00:00"/>
        <d v="2019-08-02T00:00:00"/>
        <d v="2019-08-03T00:00:00"/>
        <d v="2019-08-04T00:00:00"/>
        <d v="2019-08-05T00:00:00"/>
        <d v="2019-08-06T00:00:00"/>
        <d v="2019-08-08T00:00:00"/>
        <d v="2019-08-09T00:00:00"/>
        <d v="2019-08-10T00:00:00"/>
        <d v="2019-08-11T00:00:00"/>
        <d v="2019-08-12T00:00:00"/>
        <d v="2019-08-13T00:00:00"/>
        <d v="2019-08-14T00:00:00"/>
        <d v="2019-08-15T00:00:00"/>
        <d v="2019-08-16T00:00:00"/>
        <d v="2019-08-17T00:00:00"/>
        <d v="2019-08-18T00:00:00"/>
        <d v="2019-08-19T00:00:00"/>
        <d v="2019-08-21T00:00:00"/>
        <d v="2019-08-22T00:00:00"/>
        <d v="2019-08-23T00:00:00"/>
        <d v="2019-08-25T00:00:00"/>
        <d v="2019-08-26T00:00:00"/>
        <d v="2019-08-27T00:00:00"/>
        <d v="2019-08-28T00:00:00"/>
        <d v="2019-08-29T00:00:00"/>
        <d v="2019-08-30T00:00:00"/>
        <d v="2019-09-01T00:00:00"/>
        <d v="2019-09-02T00:00:00"/>
        <d v="2019-09-03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2T00:00:00"/>
        <d v="2019-10-13T00:00:00"/>
        <d v="2019-10-16T00:00:00"/>
        <d v="2019-10-17T00:00:00"/>
        <d v="2019-10-18T00:00:00"/>
        <d v="2019-10-19T00:00:00"/>
        <d v="2019-10-21T00:00:00"/>
        <d v="2019-10-22T00:00:00"/>
        <d v="2019-10-23T00:00:00"/>
        <d v="2019-10-24T00:00:00"/>
        <d v="2019-10-26T00:00:00"/>
        <d v="2019-10-28T00:00:00"/>
        <d v="2019-10-29T00:00:00"/>
        <d v="2019-10-30T00:00:00"/>
        <d v="2019-10-31T00:00:00"/>
        <d v="2019-11-01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8T00:00:00"/>
        <d v="2019-11-19T00:00:00"/>
        <d v="2019-11-20T00:00:00"/>
        <d v="2019-11-21T00:00:00"/>
        <d v="2019-11-22T00:00:00"/>
        <d v="2019-11-23T00:00:00"/>
        <d v="2019-11-24T00:00:00"/>
        <d v="2019-11-25T00:00:00"/>
        <d v="2019-11-27T00:00:00"/>
        <d v="2019-11-28T00:00:00"/>
        <d v="2019-11-29T00:00:00"/>
        <d v="2019-11-30T00:00:00"/>
        <d v="2020-01-01T00:00:00"/>
        <d v="2020-01-02T00:00:00"/>
        <d v="2020-01-03T00:00:00"/>
        <d v="2020-01-05T00:00:00"/>
        <d v="2020-01-06T00:00:00"/>
        <d v="2020-01-07T00:00:00"/>
        <d v="2020-01-08T00:00:00"/>
        <d v="2020-01-09T00:00:00"/>
        <d v="2020-01-10T00:00:00"/>
        <d v="2020-01-11T00:00:00"/>
        <d v="2020-01-12T00:00:00"/>
        <d v="2020-01-13T00:00:00"/>
        <d v="2020-01-15T00:00:00"/>
        <d v="2020-01-16T00:00:00"/>
        <d v="2020-01-17T00:00:00"/>
        <d v="2020-01-18T00:00:00"/>
        <d v="2020-01-19T00:00:00"/>
        <d v="2020-01-20T00:00:00"/>
        <d v="2020-01-21T00:00:00"/>
        <d v="2020-01-22T00:00:00"/>
        <d v="2020-01-24T00:00:00"/>
        <d v="2020-01-25T00:00:00"/>
        <d v="2020-01-26T00:00:00"/>
        <d v="2020-01-28T00:00:00"/>
        <d v="2020-01-29T00:00:00"/>
        <d v="2020-01-30T00:00:00"/>
        <d v="2020-02-01T00:00:00"/>
        <d v="2020-02-02T00:00:00"/>
        <d v="2020-02-03T00:00:00"/>
        <d v="2020-02-04T00:00:00"/>
        <d v="2020-02-05T00:00:00"/>
        <d v="2020-02-06T00:00:00"/>
        <d v="2020-02-07T00:00:00"/>
        <d v="2020-02-08T00:00:00"/>
        <d v="2020-02-09T00:00:00"/>
        <d v="2020-02-10T00:00:00"/>
        <d v="2020-02-12T00:00:00"/>
        <d v="2020-02-13T00:00:00"/>
        <d v="2020-02-15T00:00:00"/>
        <d v="2020-02-16T00:00:00"/>
        <d v="2020-02-17T00:00:00"/>
        <d v="2020-02-18T00:00:00"/>
        <d v="2020-02-19T00:00:00"/>
        <d v="2020-02-20T00:00:00"/>
        <d v="2020-02-22T00:00:00"/>
        <d v="2020-02-24T00:00:00"/>
        <d v="2020-02-25T00:00:00"/>
        <d v="2020-02-27T00:00:00"/>
        <d v="2020-02-28T00:00:00"/>
        <d v="2020-02-29T00:00:00"/>
        <d v="2020-03-01T00:00:00"/>
        <d v="2020-03-03T00:00:00"/>
        <d v="2020-03-04T00:00:00"/>
        <d v="2020-03-05T00:00:00"/>
        <d v="2020-03-06T00:00:00"/>
        <d v="2020-03-07T00:00:00"/>
        <d v="2020-03-09T00:00:00"/>
        <d v="2020-03-10T00:00:00"/>
        <d v="2020-03-11T00:00:00"/>
        <d v="2020-03-12T00:00:00"/>
        <d v="2020-03-13T00:00:00"/>
        <d v="2020-03-14T00:00:00"/>
        <d v="2020-03-15T00:00:00"/>
        <d v="2020-03-16T00:00:00"/>
        <d v="2020-03-18T00:00:00"/>
        <d v="2020-03-19T00:00:00"/>
        <d v="2020-03-21T00:00:00"/>
        <d v="2020-03-23T00:00:00"/>
        <d v="2020-03-24T00:00:00"/>
        <d v="2020-03-25T00:00:00"/>
        <d v="2020-03-26T00:00:00"/>
        <d v="2020-03-27T00:00:00"/>
        <d v="2020-03-28T00:00:00"/>
        <d v="2020-03-29T00:00:00"/>
        <d v="2020-03-30T00:00:00"/>
        <d v="2020-04-01T00:00:00"/>
        <d v="2020-04-05T00:00:00"/>
        <d v="2020-04-06T00:00:00"/>
        <d v="2020-04-08T00:00:00"/>
        <d v="2020-04-09T00:00:00"/>
        <d v="2020-04-10T00:00:00"/>
        <d v="2020-04-11T00:00:00"/>
        <d v="2020-04-12T00:00:00"/>
        <d v="2020-04-14T00:00:00"/>
        <d v="2020-04-18T00:00:00"/>
        <d v="2020-04-20T00:00:00"/>
        <d v="2020-04-21T00:00:00"/>
        <d v="2020-04-24T00:00:00"/>
        <d v="2020-04-25T00:00:00"/>
        <d v="2020-04-26T00:00:00"/>
        <d v="2020-04-28T00:00:00"/>
        <d v="2020-04-29T00:00:00"/>
        <d v="2020-05-01T00:00:00"/>
        <d v="2020-05-02T00:00:00"/>
        <d v="2020-05-03T00:00:00"/>
        <d v="2020-05-04T00:00:00"/>
        <d v="2020-05-05T00:00:00"/>
        <d v="2020-05-11T00:00:00"/>
        <d v="2020-05-13T00:00:00"/>
        <d v="2020-05-14T00:00:00"/>
        <d v="2020-05-15T00:00:00"/>
        <d v="2020-05-18T00:00:00"/>
        <d v="2020-05-26T00:00:00"/>
        <d v="2020-05-27T00:00:00"/>
        <d v="2020-05-29T00:00:00"/>
        <d v="2020-05-30T00:00:00"/>
        <d v="2020-06-03T00:00:00"/>
        <d v="2020-06-05T00:00:00"/>
        <d v="2020-06-08T00:00:00"/>
        <d v="2020-06-10T00:00:00"/>
        <d v="2020-06-13T00:00:00"/>
        <d v="2020-06-15T00:00:00"/>
        <d v="2020-06-17T00:00:00"/>
        <d v="2020-06-19T00:00:00"/>
        <d v="2020-06-24T00:00:00"/>
        <d v="2020-06-28T00:00:00"/>
        <d v="2020-06-29T00:00:00"/>
        <d v="2020-07-01T00:00:00"/>
        <d v="2020-07-02T00:00:00"/>
        <d v="2020-07-04T00:00:00"/>
        <d v="2020-07-05T00:00:00"/>
        <d v="2020-07-06T00:00:00"/>
        <d v="2020-07-08T00:00:00"/>
        <d v="2020-07-09T00:00:00"/>
        <d v="2020-07-10T00:00:00"/>
        <d v="2020-07-13T00:00:00"/>
        <d v="2020-07-14T00:00:00"/>
        <d v="2020-07-15T00:00:00"/>
        <d v="2020-07-16T00:00:00"/>
        <d v="2020-07-17T00:00:00"/>
        <d v="2020-07-20T00:00:00"/>
        <d v="2020-07-21T00:00:00"/>
        <d v="2020-07-23T00:00:00"/>
        <d v="2020-07-26T00:00:00"/>
        <d v="2020-07-27T00:00:00"/>
        <d v="2020-07-29T00:00:00"/>
        <d v="2020-07-30T00:00:00"/>
        <d v="2020-07-31T00:00:00"/>
        <d v="2020-08-02T00:00:00"/>
        <d v="2020-08-03T00:00:00"/>
        <d v="2020-08-04T00:00:00"/>
        <d v="2020-08-05T00:00:00"/>
        <d v="2020-08-06T00:00:00"/>
        <d v="2020-08-07T00:00:00"/>
        <d v="2020-08-10T00:00:00"/>
        <d v="2020-08-11T00:00:00"/>
        <d v="2020-08-13T00:00:00"/>
        <d v="2020-08-14T00:00:00"/>
        <d v="2020-08-16T00:00:00"/>
        <d v="2020-08-17T00:00:00"/>
        <d v="2020-08-18T00:00:00"/>
        <d v="2020-08-20T00:00:00"/>
        <d v="2020-08-21T00:00:00"/>
        <d v="2020-08-24T00:00:00"/>
        <d v="2020-08-25T00:00:00"/>
        <d v="2020-08-26T00:00:00"/>
        <d v="2020-08-27T00:00:00"/>
        <d v="2020-08-28T00:00:00"/>
        <d v="2020-09-01T00:00:00"/>
        <d v="2020-09-02T00:00:00"/>
        <d v="2020-09-03T00:00:00"/>
        <d v="2020-09-04T00:00:00"/>
        <d v="2020-09-05T00:00:00"/>
        <d v="2020-09-08T00:00:00"/>
        <d v="2020-09-10T00:00:00"/>
        <d v="2020-09-11T00:00:00"/>
        <d v="2020-09-12T00:00:00"/>
        <d v="2020-09-14T00:00:00"/>
        <d v="2020-09-15T00:00:00"/>
        <d v="2020-09-16T00:00:00"/>
        <d v="2020-09-17T00:00:00"/>
        <d v="2020-09-18T00:00:00"/>
        <d v="2020-09-19T00:00:00"/>
        <d v="2020-09-21T00:00:00"/>
        <d v="2020-09-22T00:00:00"/>
        <d v="2020-09-25T00:00:00"/>
        <d v="2020-09-26T00:00:00"/>
        <d v="2020-09-28T00:00:00"/>
        <d v="2020-09-29T00:00:00"/>
        <d v="2020-10-03T00:00:00"/>
        <d v="2020-10-05T00:00:00"/>
        <d v="2020-10-06T00:00:00"/>
        <d v="2020-10-07T00:00:00"/>
        <d v="2020-10-08T00:00:00"/>
        <d v="2020-10-09T00:00:00"/>
        <d v="2020-10-10T00:00:00"/>
        <d v="2020-10-11T00:00:00"/>
        <d v="2020-10-12T00:00:00"/>
        <d v="2020-10-13T00:00:00"/>
        <d v="2020-10-14T00:00:00"/>
        <d v="2020-10-15T00:00:00"/>
        <d v="2020-10-16T00:00:00"/>
        <d v="2020-10-19T00:00:00"/>
        <d v="2020-10-20T00:00:00"/>
        <d v="2020-10-21T00:00:00"/>
        <d v="2020-10-22T00:00:00"/>
        <d v="2020-10-23T00:00:00"/>
        <d v="2020-10-24T00:00:00"/>
        <d v="2020-10-27T00:00:00"/>
        <d v="2020-10-29T00:00:00"/>
        <d v="2020-11-03T00:00:00"/>
        <d v="2020-11-04T00:00:00"/>
        <d v="2020-11-10T00:00:00"/>
        <d v="2020-11-11T00:00:00"/>
        <d v="2020-11-12T00:00:00"/>
        <d v="2020-11-16T00:00:00"/>
        <d v="2020-11-17T00:00:00"/>
        <d v="2020-11-18T00:00:00"/>
        <d v="2020-11-19T00:00:00"/>
        <d v="2020-11-20T00:00:00"/>
        <d v="2020-11-22T00:00:00"/>
        <d v="2020-11-23T00:00:00"/>
        <d v="2020-11-24T00:00:00"/>
        <d v="2020-11-25T00:00:00"/>
        <d v="2020-11-26T00:00:00"/>
        <d v="2020-11-28T00:00:00"/>
        <d v="2020-11-30T00:00:00"/>
        <d v="2020-12-02T00:00:00"/>
        <d v="2020-12-03T00:00:00"/>
        <d v="2020-12-04T00:00:00"/>
        <d v="2020-12-05T00:00:00"/>
        <d v="2020-12-07T00:00:00"/>
        <d v="2020-12-08T00:00:00"/>
        <d v="2020-12-11T00:00:00"/>
        <d v="2020-12-12T00:00:00"/>
        <d v="2021-01-01T00:00:00"/>
        <d v="2021-01-03T00:00:00"/>
        <d v="2021-01-04T00:00:00"/>
        <d v="2021-01-05T00:00:00"/>
        <d v="2021-01-06T00:00:00"/>
        <d v="2021-01-07T00:00:00"/>
        <d v="2021-01-08T00:00:00"/>
        <d v="2021-01-09T00:00:00"/>
        <d v="2021-01-10T00:00:00"/>
        <d v="2021-01-11T00:00:00"/>
        <d v="2021-01-15T00:00:00"/>
        <d v="2021-01-17T00:00:00"/>
        <d v="2021-01-18T00:00:00"/>
        <d v="2021-01-21T00:00:00"/>
        <d v="2021-01-22T00:00:00"/>
        <d v="2021-01-25T00:00:00"/>
        <d v="2021-01-28T00:00:00"/>
        <d v="2021-01-31T00:00:00"/>
        <d v="2021-02-01T00:00:00"/>
        <d v="2021-02-03T00:00:00"/>
        <d v="2021-02-04T00:00:00"/>
        <d v="2021-02-07T00:00:00"/>
        <d v="2021-02-09T00:00:00"/>
        <d v="2021-02-10T00:00:00"/>
        <d v="2021-02-11T00:00:00"/>
        <d v="2021-02-15T00:00:00"/>
        <d v="2021-02-17T00:00:00"/>
        <d v="2021-02-18T00:00:00"/>
        <d v="2021-02-20T00:00:00"/>
        <d v="2021-02-22T00:00:00"/>
        <d v="2021-02-23T00:00:00"/>
        <d v="2021-02-24T00:00:00"/>
        <d v="2021-02-25T00:00:00"/>
        <d v="2021-02-27T00:00:00"/>
        <d v="2021-02-28T00:00:00"/>
        <d v="2021-03-01T00:00:00"/>
        <d v="2021-03-02T00:00:00"/>
        <d v="2021-03-03T00:00:00"/>
        <d v="2021-03-04T00:00:00"/>
        <d v="2021-03-06T00:00:00"/>
        <d v="2021-03-08T00:00:00"/>
        <d v="2021-03-09T00:00:00"/>
        <d v="2021-03-10T00:00:00"/>
        <d v="2021-03-12T00:00:00"/>
        <d v="2021-03-13T00:00:00"/>
        <d v="2021-03-15T00:00:00"/>
        <d v="2021-03-19T00:00:00"/>
        <d v="2021-03-23T00:00:00"/>
        <d v="2021-03-24T00:00:00"/>
        <d v="2021-03-25T00:00:00"/>
        <d v="2021-03-26T00:00:00"/>
        <d v="2021-03-28T00:00:00"/>
        <d v="2021-03-29T00:00:00"/>
        <d v="2021-03-30T00:00:00"/>
        <d v="2021-04-03T00:00:00"/>
        <d v="2021-04-05T00:00:00"/>
        <d v="2021-04-06T00:00:00"/>
        <d v="2021-04-07T00:00:00"/>
        <d v="2021-04-09T00:00:00"/>
        <d v="2021-04-10T00:00:00"/>
        <d v="2021-04-13T00:00:00"/>
        <d v="2021-04-15T00:00:00"/>
        <d v="2021-04-16T00:00:00"/>
        <d v="2021-04-17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10T00:00:00"/>
        <d v="2021-05-11T00:00:00"/>
        <d v="2021-05-12T00:00:00"/>
        <d v="2021-05-13T00:00:00"/>
        <d v="2021-05-14T00:00:00"/>
        <d v="2021-05-16T00:00:00"/>
        <d v="2021-05-17T00:00:00"/>
        <d v="2021-05-18T00:00:00"/>
        <d v="2021-05-19T00:00:00"/>
        <d v="2021-05-20T00:00:00"/>
        <d v="2021-05-21T00:00:00"/>
        <d v="2021-05-22T00:00:00"/>
        <d v="2021-05-24T00:00:00"/>
        <d v="2021-05-25T00:00:00"/>
        <d v="2021-05-27T00:00:00"/>
        <d v="2021-05-28T00:00:00"/>
        <d v="2021-05-29T00:00:00"/>
        <d v="2021-05-30T00:00:00"/>
        <d v="2021-05-31T00:00:00"/>
        <d v="2021-06-01T00:00:00"/>
        <d v="2021-06-03T00:00:00"/>
        <d v="2021-06-04T00:00:00"/>
        <d v="2021-06-05T00:00:00"/>
        <d v="2021-06-06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5T00:00:00"/>
        <d v="2021-09-26T00:00:00"/>
        <d v="2021-09-27T00:00:00"/>
        <d v="2021-09-28T00:00:00"/>
        <d v="2021-09-29T00:00:00"/>
        <d v="2021-10-01T00:00:00"/>
        <d v="2021-10-02T00:00:00"/>
        <d v="2021-10-03T00:00:00"/>
        <d v="2021-10-05T00:00:00"/>
        <d v="2021-10-09T00:00:00"/>
        <d v="2021-10-12T00:00:00"/>
        <d v="2021-10-13T00:00:00"/>
        <d v="2021-10-14T00:00:00"/>
        <d v="2021-10-15T00:00:00"/>
        <d v="2021-10-16T00:00:00"/>
        <d v="2021-10-18T00:00:00"/>
        <d v="2021-10-19T00:00:00"/>
        <d v="2021-10-22T00:00:00"/>
        <d v="2021-10-26T00:00:00"/>
        <d v="2021-10-27T00:00:00"/>
        <d v="2021-11-01T00:00:00"/>
        <d v="2021-11-02T00:00:00"/>
        <d v="2021-11-03T00:00:00"/>
        <d v="2021-11-04T00:00:00"/>
        <d v="2021-11-05T00:00:00"/>
        <d v="2021-11-06T00:00:00"/>
        <d v="2021-11-08T00:00:00"/>
        <d v="2021-11-09T00:00:00"/>
        <d v="2021-11-10T00:00:00"/>
        <d v="2021-11-11T00:00:00"/>
        <d v="2021-11-13T00:00:00"/>
        <d v="2021-11-14T00:00:00"/>
        <d v="2021-11-16T00:00:00"/>
        <d v="2021-11-18T00:00:00"/>
        <d v="2021-11-20T00:00:00"/>
        <d v="2021-11-23T00:00:00"/>
        <d v="2021-11-25T00:00:00"/>
        <d v="2021-11-26T00:00:00"/>
        <d v="2021-11-27T00:00:00"/>
        <d v="2021-11-29T00:00:00"/>
        <d v="2021-12-02T00:00:00"/>
        <d v="2021-12-03T00:00:00"/>
        <d v="2021-12-05T00:00:00"/>
        <d v="2021-12-07T00:00:00"/>
        <d v="2021-12-08T00:00:00"/>
        <d v="2021-12-09T00:00:00"/>
        <d v="2021-12-12T00:00:00"/>
        <d v="2021-12-14T00:00:00"/>
        <d v="2021-12-16T00:00:00"/>
        <d v="2021-12-17T00:00:00"/>
        <d v="2021-12-19T00:00:00"/>
        <d v="2021-12-20T00:00:00"/>
        <d v="2021-12-21T00:00:00"/>
        <d v="2021-12-27T00:00:00"/>
        <d v="2021-12-28T00:00:00"/>
        <d v="2021-12-29T00:00:00"/>
        <d v="2021-12-30T00:00:00"/>
        <d v="2022-01-01T00:00:00"/>
        <d v="2022-01-02T00:00:00"/>
        <d v="2022-01-03T00:00:00"/>
        <d v="2022-01-04T00:00:00"/>
        <d v="2022-01-05T00:00:00"/>
        <d v="2022-01-06T00:00:00"/>
        <d v="2022-01-07T00:00:00"/>
        <d v="2022-01-08T00:00:00"/>
        <d v="2022-01-10T00:00:00"/>
        <d v="2022-01-12T00:00:00"/>
        <d v="2022-01-13T00:00:00"/>
        <d v="2022-01-14T00:00:00"/>
        <d v="2022-01-17T00:00:00"/>
        <d v="2022-01-18T00:00:00"/>
        <d v="2022-01-19T00:00:00"/>
        <d v="2022-01-20T00:00:00"/>
        <d v="2022-01-21T00:00:00"/>
        <d v="2022-01-24T00:00:00"/>
        <d v="2022-01-25T00:00:00"/>
        <d v="2022-01-26T00:00:00"/>
        <d v="2022-01-27T00:00:00"/>
        <d v="2022-01-28T00:00:00"/>
        <d v="2022-01-29T00:00:00"/>
        <d v="2022-01-31T00:00:00"/>
        <d v="2022-02-01T00:00:00"/>
        <d v="2022-02-02T00:00:00"/>
        <d v="2022-02-03T00:00:00"/>
        <d v="2022-02-04T00:00:00"/>
        <d v="2022-02-05T00:00:00"/>
        <d v="2022-02-06T00:00:00"/>
        <d v="2022-02-07T00:00:00"/>
        <d v="2022-02-08T00:00:00"/>
        <d v="2022-02-10T00:00:00"/>
        <d v="2022-02-12T00:00:00"/>
        <d v="2022-02-16T00:00:00"/>
        <d v="2022-02-18T00:00:00"/>
        <d v="2022-02-22T00:00:00"/>
        <d v="2022-02-23T00:00:00"/>
        <d v="2022-02-27T00:00:00"/>
        <d v="2022-03-01T00:00:00"/>
        <d v="2022-03-02T00:00:00"/>
        <d v="2022-03-03T00:00:00"/>
        <d v="2022-03-04T00:00:00"/>
        <d v="2022-03-05T00:00:00"/>
        <d v="2022-03-06T00:00:00"/>
        <d v="2022-03-07T00:00:00"/>
        <d v="2022-03-08T00:00:00"/>
        <d v="2022-03-10T00:00:00"/>
        <d v="2022-03-11T00:00:00"/>
        <d v="2022-03-12T00:00:00"/>
        <d v="2022-03-14T00:00:00"/>
        <d v="2022-03-15T00:00:00"/>
        <d v="2022-03-16T00:00:00"/>
        <d v="2022-03-17T00:00:00"/>
        <d v="2022-03-18T00:00:00"/>
        <d v="2022-03-19T00:00:00"/>
        <d v="2022-03-20T00:00:00"/>
        <d v="2022-03-23T00:00:00"/>
        <d v="2022-03-25T00:00:00"/>
        <d v="2022-03-27T00:00:00"/>
        <d v="2022-03-28T00:00:00"/>
        <d v="2022-03-29T00:00:00"/>
        <d v="2022-03-30T00:00:00"/>
        <d v="2022-04-01T00:00:00"/>
        <d v="2022-04-02T00:00:00"/>
        <d v="2022-04-03T00:00:00"/>
        <d v="2022-04-04T00:00:00"/>
        <d v="2022-04-05T00:00:00"/>
        <d v="2022-04-06T00:00:00"/>
        <d v="2022-04-07T00:00:00"/>
        <d v="2022-04-08T00:00:00"/>
        <d v="2022-04-09T00:00:00"/>
        <d v="2022-04-10T00:00:00"/>
        <d v="2022-04-11T00:00:00"/>
        <d v="2022-04-12T00:00:00"/>
        <d v="2022-04-16T00:00:00"/>
        <d v="2022-04-17T00:00:00"/>
        <d v="2022-04-20T00:00:00"/>
        <d v="2022-04-21T00:00:00"/>
        <d v="2022-04-22T00:00:00"/>
        <d v="2022-04-24T00:00:00"/>
        <d v="2022-04-25T00:00:00"/>
        <d v="2022-04-28T00:00:00"/>
        <d v="2022-04-29T00:00:00"/>
        <d v="2022-05-01T00:00:00"/>
        <d v="2022-05-05T00:00:00"/>
        <d v="2022-05-06T00:00:00"/>
        <d v="2022-05-07T00:00:00"/>
        <d v="2022-05-08T00:00:00"/>
        <d v="2022-05-14T00:00:00"/>
        <d v="2022-05-15T00:00:00"/>
        <d v="2022-05-16T00:00:00"/>
        <d v="2022-05-19T00:00:00"/>
        <d v="2022-05-20T00:00:00"/>
        <d v="2022-05-22T00:00:00"/>
        <d v="2022-05-23T00:00:00"/>
        <d v="2022-05-24T00:00:00"/>
        <d v="2022-05-26T00:00:00"/>
        <d v="2022-05-27T00:00:00"/>
        <d v="2022-05-28T00:00:00"/>
        <d v="2022-05-29T00:00:00"/>
        <d v="2022-05-30T00:00:00"/>
        <d v="2022-06-06T00:00:00"/>
        <d v="2022-06-07T00:00:00"/>
        <d v="2022-06-08T00:00:00"/>
        <d v="2022-06-14T00:00:00"/>
        <d v="2022-06-15T00:00:00"/>
        <d v="2022-06-16T00:00:00"/>
        <d v="2022-06-17T00:00:00"/>
        <d v="2022-06-19T00:00:00"/>
        <d v="2022-06-20T00:00:00"/>
        <d v="2022-06-22T00:00:00"/>
        <d v="2022-06-24T00:00:00"/>
        <d v="2022-06-26T00:00:00"/>
        <d v="2022-06-27T00:00:00"/>
        <d v="2022-06-28T00:00:00"/>
        <d v="2022-07-07T00:00:00"/>
        <d v="2022-07-14T00:00:00"/>
        <d v="2022-07-15T00:00:00"/>
        <d v="2022-07-17T00:00:00"/>
        <d v="2022-07-20T00:00:00"/>
        <d v="2022-07-21T00:00:00"/>
        <d v="2022-07-22T00:00:00"/>
        <d v="2022-07-23T00:00:00"/>
        <d v="2022-07-25T00:00:00"/>
        <d v="2022-07-26T00:00:00"/>
        <d v="2022-07-29T00:00:00"/>
        <d v="2022-07-31T00:00:00"/>
        <d v="2022-08-08T00:00:00"/>
        <d v="2022-08-13T00:00:00"/>
        <d v="2022-08-14T00:00:00"/>
        <d v="2022-08-15T00:00:00"/>
        <d v="2022-08-17T00:00:00"/>
        <d v="2022-08-18T00:00:00"/>
        <d v="2022-08-19T00:00:00"/>
        <d v="2022-08-20T00:00:00"/>
        <d v="2022-08-21T00:00:00"/>
        <d v="2022-08-22T00:00:00"/>
        <d v="2022-08-23T00:00:00"/>
        <d v="2022-08-24T00:00:00"/>
        <d v="2022-08-25T00:00:00"/>
        <d v="2022-08-27T00:00:00"/>
        <d v="2022-08-28T00:00:00"/>
        <d v="2022-08-29T00:00:00"/>
        <d v="2022-08-30T00:00:00"/>
        <d v="2022-08-31T00:00:00"/>
        <d v="2022-09-01T00:00:00"/>
        <d v="2022-09-03T00:00:00"/>
        <d v="2022-09-04T00:00:00"/>
        <d v="2022-09-05T00:00:00"/>
        <d v="2022-09-06T00:00:00"/>
        <d v="2022-09-07T00:00:00"/>
        <d v="2022-09-08T00:00:00"/>
        <d v="2022-09-09T00:00:00"/>
        <d v="2022-09-10T00:00:00"/>
        <d v="2022-09-11T00:00:00"/>
        <d v="2022-09-12T00:00:00"/>
        <d v="2022-09-13T00:00:00"/>
        <d v="2022-09-14T00:00:00"/>
        <d v="2022-09-16T00:00:00"/>
        <d v="2022-09-17T00:00:00"/>
        <d v="2022-09-18T00:00:00"/>
        <d v="2022-09-20T00:00:00"/>
        <d v="2022-09-21T00:00:00"/>
        <d v="2022-09-22T00:00:00"/>
        <d v="2022-09-23T00:00:00"/>
        <d v="2022-09-24T00:00:00"/>
        <d v="2022-09-25T00:00:00"/>
        <d v="2022-09-27T00:00:00"/>
        <d v="2022-09-29T00:00:00"/>
        <d v="2022-09-30T00:00:00"/>
        <d v="2022-10-02T00:00:00"/>
        <d v="2022-10-06T00:00:00"/>
        <d v="2022-10-07T00:00:00"/>
        <d v="2022-10-09T00:00:00"/>
        <d v="2022-10-16T00:00:00"/>
        <d v="2022-10-17T00:00:00"/>
        <d v="2022-10-21T00:00:00"/>
      </sharedItems>
    </cacheField>
    <cacheField name="Incoming_Call_Time" numFmtId="0">
      <sharedItems containsNonDate="0" containsDate="1" containsString="0" containsBlank="1" minDate="1899-12-30T00:00:00" maxDate="1899-12-30T23:55:00"/>
    </cacheField>
    <cacheField name="Year" numFmtId="0">
      <sharedItems containsSemiMixedTypes="0" containsString="0" containsNumber="1" containsInteger="1" minValue="2017" maxValue="2022" count="6">
        <n v="2017"/>
        <n v="2018"/>
        <n v="2019"/>
        <n v="2020"/>
        <n v="2021"/>
        <n v="2022"/>
      </sharedItems>
    </cacheField>
    <cacheField name="Month" numFmtId="0">
      <sharedItems containsSemiMixedTypes="0" containsString="0" containsNumber="1" containsInteger="1" minValue="1" maxValue="12"/>
    </cacheField>
    <cacheField name="Day" numFmtId="0">
      <sharedItems containsSemiMixedTypes="0" containsString="0" containsNumber="1" containsInteger="1" minValue="1" maxValue="31"/>
    </cacheField>
    <cacheField name="Weekday" numFmtId="0">
      <sharedItems/>
    </cacheField>
    <cacheField name="Week" numFmtId="0">
      <sharedItems containsSemiMixedTypes="0" containsString="0" containsNumber="1" containsInteger="1" minValue="1" maxValue="53" count="5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yaprakash Ramachandran" refreshedDate="45001.887287847225" createdVersion="8" refreshedVersion="8" minRefreshableVersion="3" recordCount="310" xr:uid="{FB5FB13F-075A-4F99-A967-AAC57019C90A}">
  <cacheSource type="worksheet">
    <worksheetSource ref="E3:G313" sheet="Sheet1"/>
  </cacheSource>
  <cacheFields count="3">
    <cacheField name="Year" numFmtId="0">
      <sharedItems containsSemiMixedTypes="0" containsString="0" containsNumber="1" containsInteger="1" minValue="2017" maxValue="2022" count="6">
        <n v="2017"/>
        <n v="2018"/>
        <n v="2019"/>
        <n v="2020"/>
        <n v="2021"/>
        <n v="2022"/>
      </sharedItems>
    </cacheField>
    <cacheField name="Week" numFmtId="0">
      <sharedItems containsSemiMixedTypes="0" containsString="0" containsNumber="1" containsInteger="1" minValue="1" maxValue="52" count="52">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sharedItems>
    </cacheField>
    <cacheField name="Count of Incoming_Call_Time" numFmtId="0">
      <sharedItems containsString="0" containsBlank="1" containsNumber="1" containsInteger="1" minValue="1" maxValue="36" count="33">
        <n v="1"/>
        <n v="25"/>
        <n v="22"/>
        <n v="21"/>
        <n v="23"/>
        <n v="29"/>
        <n v="28"/>
        <n v="19"/>
        <n v="26"/>
        <n v="17"/>
        <n v="18"/>
        <n v="14"/>
        <n v="20"/>
        <n v="16"/>
        <n v="13"/>
        <n v="11"/>
        <n v="12"/>
        <n v="7"/>
        <n v="10"/>
        <n v="27"/>
        <n v="35"/>
        <n v="24"/>
        <n v="15"/>
        <n v="8"/>
        <n v="9"/>
        <n v="6"/>
        <m/>
        <n v="5"/>
        <n v="3"/>
        <n v="2"/>
        <n v="4"/>
        <n v="30"/>
        <n v="36"/>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42">
  <r>
    <x v="0"/>
    <d v="1899-12-30T07:28:00"/>
    <x v="0"/>
    <n v="1"/>
    <n v="1"/>
    <s v="Sunday"/>
    <x v="0"/>
  </r>
  <r>
    <x v="1"/>
    <d v="1899-12-30T21:25:00"/>
    <x v="0"/>
    <n v="1"/>
    <n v="2"/>
    <s v="Monday"/>
    <x v="1"/>
  </r>
  <r>
    <x v="2"/>
    <d v="1899-12-30T07:10:00"/>
    <x v="0"/>
    <n v="1"/>
    <n v="3"/>
    <s v="Tuesday"/>
    <x v="1"/>
  </r>
  <r>
    <x v="2"/>
    <d v="1899-12-30T08:20:00"/>
    <x v="0"/>
    <n v="1"/>
    <n v="3"/>
    <s v="Tuesday"/>
    <x v="1"/>
  </r>
  <r>
    <x v="2"/>
    <d v="1899-12-30T12:14:00"/>
    <x v="0"/>
    <n v="1"/>
    <n v="3"/>
    <s v="Tuesday"/>
    <x v="1"/>
  </r>
  <r>
    <x v="2"/>
    <d v="1899-12-30T12:35:00"/>
    <x v="0"/>
    <n v="1"/>
    <n v="3"/>
    <s v="Tuesday"/>
    <x v="1"/>
  </r>
  <r>
    <x v="2"/>
    <d v="1899-12-30T15:50:00"/>
    <x v="0"/>
    <n v="1"/>
    <n v="3"/>
    <s v="Tuesday"/>
    <x v="1"/>
  </r>
  <r>
    <x v="3"/>
    <d v="1899-12-30T07:10:00"/>
    <x v="0"/>
    <n v="1"/>
    <n v="4"/>
    <s v="Wednesday"/>
    <x v="1"/>
  </r>
  <r>
    <x v="3"/>
    <d v="1899-12-30T07:57:00"/>
    <x v="0"/>
    <n v="1"/>
    <n v="4"/>
    <s v="Wednesday"/>
    <x v="1"/>
  </r>
  <r>
    <x v="3"/>
    <d v="1899-12-30T17:47:00"/>
    <x v="0"/>
    <n v="1"/>
    <n v="4"/>
    <s v="Wednesday"/>
    <x v="1"/>
  </r>
  <r>
    <x v="4"/>
    <d v="1899-12-30T05:40:00"/>
    <x v="0"/>
    <n v="1"/>
    <n v="5"/>
    <s v="Thursday"/>
    <x v="1"/>
  </r>
  <r>
    <x v="4"/>
    <d v="1899-12-30T06:50:00"/>
    <x v="0"/>
    <n v="1"/>
    <n v="5"/>
    <s v="Thursday"/>
    <x v="1"/>
  </r>
  <r>
    <x v="4"/>
    <d v="1899-12-30T07:45:00"/>
    <x v="0"/>
    <n v="1"/>
    <n v="5"/>
    <s v="Thursday"/>
    <x v="1"/>
  </r>
  <r>
    <x v="4"/>
    <d v="1899-12-30T11:00:00"/>
    <x v="0"/>
    <n v="1"/>
    <n v="5"/>
    <s v="Thursday"/>
    <x v="1"/>
  </r>
  <r>
    <x v="4"/>
    <d v="1899-12-30T13:00:00"/>
    <x v="0"/>
    <n v="1"/>
    <n v="5"/>
    <s v="Thursday"/>
    <x v="1"/>
  </r>
  <r>
    <x v="4"/>
    <d v="1899-12-30T16:55:00"/>
    <x v="0"/>
    <n v="1"/>
    <n v="5"/>
    <s v="Thursday"/>
    <x v="1"/>
  </r>
  <r>
    <x v="4"/>
    <d v="1899-12-30T19:06:00"/>
    <x v="0"/>
    <n v="1"/>
    <n v="5"/>
    <s v="Thursday"/>
    <x v="1"/>
  </r>
  <r>
    <x v="5"/>
    <d v="1899-12-30T05:35:00"/>
    <x v="0"/>
    <n v="1"/>
    <n v="6"/>
    <s v="Friday"/>
    <x v="1"/>
  </r>
  <r>
    <x v="5"/>
    <d v="1899-12-30T07:35:00"/>
    <x v="0"/>
    <n v="1"/>
    <n v="6"/>
    <s v="Friday"/>
    <x v="1"/>
  </r>
  <r>
    <x v="5"/>
    <d v="1899-12-30T13:15:00"/>
    <x v="0"/>
    <n v="1"/>
    <n v="6"/>
    <s v="Friday"/>
    <x v="1"/>
  </r>
  <r>
    <x v="5"/>
    <d v="1899-12-30T19:50:00"/>
    <x v="0"/>
    <n v="1"/>
    <n v="6"/>
    <s v="Friday"/>
    <x v="1"/>
  </r>
  <r>
    <x v="6"/>
    <d v="1899-12-30T19:25:00"/>
    <x v="0"/>
    <n v="1"/>
    <n v="7"/>
    <s v="Saturday"/>
    <x v="1"/>
  </r>
  <r>
    <x v="7"/>
    <d v="1899-12-30T13:30:00"/>
    <x v="0"/>
    <n v="1"/>
    <n v="8"/>
    <s v="Sunday"/>
    <x v="1"/>
  </r>
  <r>
    <x v="7"/>
    <d v="1899-12-30T14:24:00"/>
    <x v="0"/>
    <n v="1"/>
    <n v="8"/>
    <s v="Sunday"/>
    <x v="1"/>
  </r>
  <r>
    <x v="7"/>
    <d v="1899-12-30T15:45:00"/>
    <x v="0"/>
    <n v="1"/>
    <n v="8"/>
    <s v="Sunday"/>
    <x v="1"/>
  </r>
  <r>
    <x v="7"/>
    <d v="1899-12-30T19:00:00"/>
    <x v="0"/>
    <n v="1"/>
    <n v="8"/>
    <s v="Sunday"/>
    <x v="1"/>
  </r>
  <r>
    <x v="8"/>
    <d v="1899-12-30T08:00:00"/>
    <x v="0"/>
    <n v="1"/>
    <n v="9"/>
    <s v="Monday"/>
    <x v="2"/>
  </r>
  <r>
    <x v="8"/>
    <d v="1899-12-30T08:15:00"/>
    <x v="0"/>
    <n v="1"/>
    <n v="9"/>
    <s v="Monday"/>
    <x v="2"/>
  </r>
  <r>
    <x v="8"/>
    <d v="1899-12-30T14:00:00"/>
    <x v="0"/>
    <n v="1"/>
    <n v="9"/>
    <s v="Monday"/>
    <x v="2"/>
  </r>
  <r>
    <x v="8"/>
    <d v="1899-12-30T15:00:00"/>
    <x v="0"/>
    <n v="1"/>
    <n v="9"/>
    <s v="Monday"/>
    <x v="2"/>
  </r>
  <r>
    <x v="9"/>
    <d v="1899-12-30T02:32:00"/>
    <x v="0"/>
    <n v="1"/>
    <n v="10"/>
    <s v="Tuesday"/>
    <x v="2"/>
  </r>
  <r>
    <x v="9"/>
    <d v="1899-12-30T06:50:00"/>
    <x v="0"/>
    <n v="1"/>
    <n v="10"/>
    <s v="Tuesday"/>
    <x v="2"/>
  </r>
  <r>
    <x v="9"/>
    <d v="1899-12-30T09:25:00"/>
    <x v="0"/>
    <n v="1"/>
    <n v="10"/>
    <s v="Tuesday"/>
    <x v="2"/>
  </r>
  <r>
    <x v="9"/>
    <d v="1899-12-30T10:35:00"/>
    <x v="0"/>
    <n v="1"/>
    <n v="10"/>
    <s v="Tuesday"/>
    <x v="2"/>
  </r>
  <r>
    <x v="10"/>
    <d v="1899-12-30T10:55:00"/>
    <x v="0"/>
    <n v="1"/>
    <n v="11"/>
    <s v="Wednesday"/>
    <x v="2"/>
  </r>
  <r>
    <x v="10"/>
    <d v="1899-12-30T14:57:00"/>
    <x v="0"/>
    <n v="1"/>
    <n v="11"/>
    <s v="Wednesday"/>
    <x v="2"/>
  </r>
  <r>
    <x v="11"/>
    <d v="1899-12-30T07:00:00"/>
    <x v="0"/>
    <n v="1"/>
    <n v="12"/>
    <s v="Thursday"/>
    <x v="2"/>
  </r>
  <r>
    <x v="11"/>
    <d v="1899-12-30T08:45:00"/>
    <x v="0"/>
    <n v="1"/>
    <n v="12"/>
    <s v="Thursday"/>
    <x v="2"/>
  </r>
  <r>
    <x v="11"/>
    <d v="1899-12-30T11:15:00"/>
    <x v="0"/>
    <n v="1"/>
    <n v="12"/>
    <s v="Thursday"/>
    <x v="2"/>
  </r>
  <r>
    <x v="11"/>
    <d v="1899-12-30T13:00:00"/>
    <x v="0"/>
    <n v="1"/>
    <n v="12"/>
    <s v="Thursday"/>
    <x v="2"/>
  </r>
  <r>
    <x v="11"/>
    <d v="1899-12-30T17:00:00"/>
    <x v="0"/>
    <n v="1"/>
    <n v="12"/>
    <s v="Thursday"/>
    <x v="2"/>
  </r>
  <r>
    <x v="12"/>
    <d v="1899-12-30T05:40:00"/>
    <x v="0"/>
    <n v="1"/>
    <n v="13"/>
    <s v="Friday"/>
    <x v="2"/>
  </r>
  <r>
    <x v="12"/>
    <d v="1899-12-30T15:00:00"/>
    <x v="0"/>
    <n v="1"/>
    <n v="13"/>
    <s v="Friday"/>
    <x v="2"/>
  </r>
  <r>
    <x v="13"/>
    <d v="1899-12-30T08:00:00"/>
    <x v="0"/>
    <n v="1"/>
    <n v="14"/>
    <s v="Saturday"/>
    <x v="2"/>
  </r>
  <r>
    <x v="13"/>
    <d v="1899-12-30T11:00:00"/>
    <x v="0"/>
    <n v="1"/>
    <n v="14"/>
    <s v="Saturday"/>
    <x v="2"/>
  </r>
  <r>
    <x v="13"/>
    <d v="1899-12-30T13:00:00"/>
    <x v="0"/>
    <n v="1"/>
    <n v="14"/>
    <s v="Saturday"/>
    <x v="2"/>
  </r>
  <r>
    <x v="13"/>
    <d v="1899-12-30T23:10:00"/>
    <x v="0"/>
    <n v="1"/>
    <n v="14"/>
    <s v="Saturday"/>
    <x v="2"/>
  </r>
  <r>
    <x v="14"/>
    <d v="1899-12-30T07:00:00"/>
    <x v="0"/>
    <n v="1"/>
    <n v="15"/>
    <s v="Sunday"/>
    <x v="2"/>
  </r>
  <r>
    <x v="15"/>
    <d v="1899-12-30T09:10:00"/>
    <x v="0"/>
    <n v="1"/>
    <n v="16"/>
    <s v="Monday"/>
    <x v="3"/>
  </r>
  <r>
    <x v="15"/>
    <d v="1899-12-30T11:06:00"/>
    <x v="0"/>
    <n v="1"/>
    <n v="16"/>
    <s v="Monday"/>
    <x v="3"/>
  </r>
  <r>
    <x v="15"/>
    <d v="1899-12-30T22:00:00"/>
    <x v="0"/>
    <n v="1"/>
    <n v="16"/>
    <s v="Monday"/>
    <x v="3"/>
  </r>
  <r>
    <x v="16"/>
    <d v="1899-12-30T02:20:00"/>
    <x v="0"/>
    <n v="1"/>
    <n v="17"/>
    <s v="Tuesday"/>
    <x v="3"/>
  </r>
  <r>
    <x v="16"/>
    <d v="1899-12-30T06:18:00"/>
    <x v="0"/>
    <n v="1"/>
    <n v="17"/>
    <s v="Tuesday"/>
    <x v="3"/>
  </r>
  <r>
    <x v="16"/>
    <d v="1899-12-30T06:30:00"/>
    <x v="0"/>
    <n v="1"/>
    <n v="17"/>
    <s v="Tuesday"/>
    <x v="3"/>
  </r>
  <r>
    <x v="16"/>
    <d v="1899-12-30T17:50:00"/>
    <x v="0"/>
    <n v="1"/>
    <n v="17"/>
    <s v="Tuesday"/>
    <x v="3"/>
  </r>
  <r>
    <x v="17"/>
    <d v="1899-12-30T09:00:00"/>
    <x v="0"/>
    <n v="1"/>
    <n v="18"/>
    <s v="Wednesday"/>
    <x v="3"/>
  </r>
  <r>
    <x v="17"/>
    <d v="1899-12-30T12:00:00"/>
    <x v="0"/>
    <n v="1"/>
    <n v="18"/>
    <s v="Wednesday"/>
    <x v="3"/>
  </r>
  <r>
    <x v="17"/>
    <d v="1899-12-30T15:30:00"/>
    <x v="0"/>
    <n v="1"/>
    <n v="18"/>
    <s v="Wednesday"/>
    <x v="3"/>
  </r>
  <r>
    <x v="18"/>
    <d v="1899-12-30T15:10:00"/>
    <x v="0"/>
    <n v="1"/>
    <n v="19"/>
    <s v="Thursday"/>
    <x v="3"/>
  </r>
  <r>
    <x v="18"/>
    <d v="1899-12-30T18:19:00"/>
    <x v="0"/>
    <n v="1"/>
    <n v="19"/>
    <s v="Thursday"/>
    <x v="3"/>
  </r>
  <r>
    <x v="19"/>
    <d v="1899-12-30T05:41:00"/>
    <x v="0"/>
    <n v="1"/>
    <n v="20"/>
    <s v="Friday"/>
    <x v="3"/>
  </r>
  <r>
    <x v="19"/>
    <d v="1899-12-30T06:58:00"/>
    <x v="0"/>
    <n v="1"/>
    <n v="20"/>
    <s v="Friday"/>
    <x v="3"/>
  </r>
  <r>
    <x v="19"/>
    <d v="1899-12-30T10:30:00"/>
    <x v="0"/>
    <n v="1"/>
    <n v="20"/>
    <s v="Friday"/>
    <x v="3"/>
  </r>
  <r>
    <x v="19"/>
    <d v="1899-12-30T15:00:00"/>
    <x v="0"/>
    <n v="1"/>
    <n v="20"/>
    <s v="Friday"/>
    <x v="3"/>
  </r>
  <r>
    <x v="19"/>
    <d v="1899-12-30T15:30:00"/>
    <x v="0"/>
    <n v="1"/>
    <n v="20"/>
    <s v="Friday"/>
    <x v="3"/>
  </r>
  <r>
    <x v="19"/>
    <d v="1899-12-30T19:23:00"/>
    <x v="0"/>
    <n v="1"/>
    <n v="20"/>
    <s v="Friday"/>
    <x v="3"/>
  </r>
  <r>
    <x v="20"/>
    <d v="1899-12-30T08:00:00"/>
    <x v="0"/>
    <n v="1"/>
    <n v="21"/>
    <s v="Saturday"/>
    <x v="3"/>
  </r>
  <r>
    <x v="20"/>
    <d v="1899-12-30T13:50:00"/>
    <x v="0"/>
    <n v="1"/>
    <n v="21"/>
    <s v="Saturday"/>
    <x v="3"/>
  </r>
  <r>
    <x v="20"/>
    <d v="1899-12-30T19:20:00"/>
    <x v="0"/>
    <n v="1"/>
    <n v="21"/>
    <s v="Saturday"/>
    <x v="3"/>
  </r>
  <r>
    <x v="21"/>
    <d v="1899-12-30T21:25:00"/>
    <x v="0"/>
    <n v="1"/>
    <n v="22"/>
    <s v="Sunday"/>
    <x v="3"/>
  </r>
  <r>
    <x v="22"/>
    <d v="1899-12-30T08:35:00"/>
    <x v="0"/>
    <n v="1"/>
    <n v="23"/>
    <s v="Monday"/>
    <x v="4"/>
  </r>
  <r>
    <x v="22"/>
    <d v="1899-12-30T10:00:00"/>
    <x v="0"/>
    <n v="1"/>
    <n v="23"/>
    <s v="Monday"/>
    <x v="4"/>
  </r>
  <r>
    <x v="22"/>
    <d v="1899-12-30T10:00:00"/>
    <x v="0"/>
    <n v="1"/>
    <n v="23"/>
    <s v="Monday"/>
    <x v="4"/>
  </r>
  <r>
    <x v="22"/>
    <d v="1899-12-30T10:05:00"/>
    <x v="0"/>
    <n v="1"/>
    <n v="23"/>
    <s v="Monday"/>
    <x v="4"/>
  </r>
  <r>
    <x v="22"/>
    <d v="1899-12-30T10:30:00"/>
    <x v="0"/>
    <n v="1"/>
    <n v="23"/>
    <s v="Monday"/>
    <x v="4"/>
  </r>
  <r>
    <x v="22"/>
    <d v="1899-12-30T11:47:00"/>
    <x v="0"/>
    <n v="1"/>
    <n v="23"/>
    <s v="Monday"/>
    <x v="4"/>
  </r>
  <r>
    <x v="22"/>
    <d v="1899-12-30T16:31:00"/>
    <x v="0"/>
    <n v="1"/>
    <n v="23"/>
    <s v="Monday"/>
    <x v="4"/>
  </r>
  <r>
    <x v="22"/>
    <d v="1899-12-30T20:05:00"/>
    <x v="0"/>
    <n v="1"/>
    <n v="23"/>
    <s v="Monday"/>
    <x v="4"/>
  </r>
  <r>
    <x v="23"/>
    <d v="1899-12-30T06:00:00"/>
    <x v="0"/>
    <n v="1"/>
    <n v="24"/>
    <s v="Tuesday"/>
    <x v="4"/>
  </r>
  <r>
    <x v="23"/>
    <d v="1899-12-30T08:25:00"/>
    <x v="0"/>
    <n v="1"/>
    <n v="24"/>
    <s v="Tuesday"/>
    <x v="4"/>
  </r>
  <r>
    <x v="23"/>
    <d v="1899-12-30T15:00:00"/>
    <x v="0"/>
    <n v="1"/>
    <n v="24"/>
    <s v="Tuesday"/>
    <x v="4"/>
  </r>
  <r>
    <x v="23"/>
    <d v="1899-12-30T20:30:00"/>
    <x v="0"/>
    <n v="1"/>
    <n v="24"/>
    <s v="Tuesday"/>
    <x v="4"/>
  </r>
  <r>
    <x v="24"/>
    <d v="1899-12-30T12:00:00"/>
    <x v="0"/>
    <n v="1"/>
    <n v="25"/>
    <s v="Wednesday"/>
    <x v="4"/>
  </r>
  <r>
    <x v="24"/>
    <d v="1899-12-30T15:30:00"/>
    <x v="0"/>
    <n v="1"/>
    <n v="25"/>
    <s v="Wednesday"/>
    <x v="4"/>
  </r>
  <r>
    <x v="24"/>
    <d v="1899-12-30T16:00:00"/>
    <x v="0"/>
    <n v="1"/>
    <n v="25"/>
    <s v="Wednesday"/>
    <x v="4"/>
  </r>
  <r>
    <x v="25"/>
    <d v="1899-12-30T07:30:00"/>
    <x v="0"/>
    <n v="1"/>
    <n v="26"/>
    <s v="Thursday"/>
    <x v="4"/>
  </r>
  <r>
    <x v="25"/>
    <d v="1899-12-30T16:20:00"/>
    <x v="0"/>
    <n v="1"/>
    <n v="26"/>
    <s v="Thursday"/>
    <x v="4"/>
  </r>
  <r>
    <x v="26"/>
    <d v="1899-12-30T05:30:00"/>
    <x v="0"/>
    <n v="1"/>
    <n v="27"/>
    <s v="Friday"/>
    <x v="4"/>
  </r>
  <r>
    <x v="26"/>
    <d v="1899-12-30T12:40:00"/>
    <x v="0"/>
    <n v="1"/>
    <n v="27"/>
    <s v="Friday"/>
    <x v="4"/>
  </r>
  <r>
    <x v="27"/>
    <d v="1899-12-30T11:05:00"/>
    <x v="0"/>
    <n v="1"/>
    <n v="28"/>
    <s v="Saturday"/>
    <x v="4"/>
  </r>
  <r>
    <x v="27"/>
    <d v="1899-12-30T22:00:00"/>
    <x v="0"/>
    <n v="1"/>
    <n v="28"/>
    <s v="Saturday"/>
    <x v="4"/>
  </r>
  <r>
    <x v="28"/>
    <d v="1899-12-30T08:25:00"/>
    <x v="0"/>
    <n v="1"/>
    <n v="30"/>
    <s v="Monday"/>
    <x v="5"/>
  </r>
  <r>
    <x v="28"/>
    <d v="1899-12-30T13:15:00"/>
    <x v="0"/>
    <n v="1"/>
    <n v="30"/>
    <s v="Monday"/>
    <x v="5"/>
  </r>
  <r>
    <x v="28"/>
    <d v="1899-12-30T16:40:00"/>
    <x v="0"/>
    <n v="1"/>
    <n v="30"/>
    <s v="Monday"/>
    <x v="5"/>
  </r>
  <r>
    <x v="28"/>
    <d v="1899-12-30T17:20:00"/>
    <x v="0"/>
    <n v="1"/>
    <n v="30"/>
    <s v="Monday"/>
    <x v="5"/>
  </r>
  <r>
    <x v="29"/>
    <d v="1899-12-30T08:30:00"/>
    <x v="0"/>
    <n v="1"/>
    <n v="31"/>
    <s v="Tuesday"/>
    <x v="5"/>
  </r>
  <r>
    <x v="29"/>
    <d v="1899-12-30T14:30:00"/>
    <x v="0"/>
    <n v="1"/>
    <n v="31"/>
    <s v="Tuesday"/>
    <x v="5"/>
  </r>
  <r>
    <x v="29"/>
    <d v="1899-12-30T15:30:00"/>
    <x v="0"/>
    <n v="1"/>
    <n v="31"/>
    <s v="Tuesday"/>
    <x v="5"/>
  </r>
  <r>
    <x v="29"/>
    <d v="1899-12-30T15:45:00"/>
    <x v="0"/>
    <n v="1"/>
    <n v="31"/>
    <s v="Tuesday"/>
    <x v="5"/>
  </r>
  <r>
    <x v="30"/>
    <d v="1899-12-30T06:38:00"/>
    <x v="0"/>
    <n v="2"/>
    <n v="1"/>
    <s v="Wednesday"/>
    <x v="5"/>
  </r>
  <r>
    <x v="30"/>
    <d v="1899-12-30T10:00:00"/>
    <x v="0"/>
    <n v="2"/>
    <n v="1"/>
    <s v="Wednesday"/>
    <x v="5"/>
  </r>
  <r>
    <x v="30"/>
    <d v="1899-12-30T13:30:00"/>
    <x v="0"/>
    <n v="2"/>
    <n v="1"/>
    <s v="Wednesday"/>
    <x v="5"/>
  </r>
  <r>
    <x v="30"/>
    <d v="1899-12-30T13:30:00"/>
    <x v="0"/>
    <n v="2"/>
    <n v="1"/>
    <s v="Wednesday"/>
    <x v="5"/>
  </r>
  <r>
    <x v="30"/>
    <d v="1899-12-30T14:00:00"/>
    <x v="0"/>
    <n v="2"/>
    <n v="1"/>
    <s v="Wednesday"/>
    <x v="5"/>
  </r>
  <r>
    <x v="30"/>
    <d v="1899-12-30T17:00:00"/>
    <x v="0"/>
    <n v="2"/>
    <n v="1"/>
    <s v="Wednesday"/>
    <x v="5"/>
  </r>
  <r>
    <x v="30"/>
    <d v="1899-12-30T20:00:00"/>
    <x v="0"/>
    <n v="2"/>
    <n v="1"/>
    <s v="Wednesday"/>
    <x v="5"/>
  </r>
  <r>
    <x v="31"/>
    <d v="1899-12-30T05:35:00"/>
    <x v="0"/>
    <n v="2"/>
    <n v="2"/>
    <s v="Thursday"/>
    <x v="5"/>
  </r>
  <r>
    <x v="31"/>
    <d v="1899-12-30T10:00:00"/>
    <x v="0"/>
    <n v="2"/>
    <n v="2"/>
    <s v="Thursday"/>
    <x v="5"/>
  </r>
  <r>
    <x v="31"/>
    <d v="1899-12-30T11:00:00"/>
    <x v="0"/>
    <n v="2"/>
    <n v="2"/>
    <s v="Thursday"/>
    <x v="5"/>
  </r>
  <r>
    <x v="31"/>
    <d v="1899-12-30T14:00:00"/>
    <x v="0"/>
    <n v="2"/>
    <n v="2"/>
    <s v="Thursday"/>
    <x v="5"/>
  </r>
  <r>
    <x v="31"/>
    <d v="1899-12-30T16:15:00"/>
    <x v="0"/>
    <n v="2"/>
    <n v="2"/>
    <s v="Thursday"/>
    <x v="5"/>
  </r>
  <r>
    <x v="31"/>
    <d v="1899-12-30T17:55:00"/>
    <x v="0"/>
    <n v="2"/>
    <n v="2"/>
    <s v="Thursday"/>
    <x v="5"/>
  </r>
  <r>
    <x v="32"/>
    <d v="1899-12-30T05:40:00"/>
    <x v="0"/>
    <n v="2"/>
    <n v="3"/>
    <s v="Friday"/>
    <x v="5"/>
  </r>
  <r>
    <x v="33"/>
    <d v="1899-12-30T08:25:00"/>
    <x v="0"/>
    <n v="2"/>
    <n v="5"/>
    <s v="Sunday"/>
    <x v="5"/>
  </r>
  <r>
    <x v="34"/>
    <d v="1899-12-30T02:00:00"/>
    <x v="0"/>
    <n v="2"/>
    <n v="6"/>
    <s v="Monday"/>
    <x v="6"/>
  </r>
  <r>
    <x v="34"/>
    <d v="1899-12-30T06:55:00"/>
    <x v="0"/>
    <n v="2"/>
    <n v="6"/>
    <s v="Monday"/>
    <x v="6"/>
  </r>
  <r>
    <x v="34"/>
    <d v="1899-12-30T08:15:00"/>
    <x v="0"/>
    <n v="2"/>
    <n v="6"/>
    <s v="Monday"/>
    <x v="6"/>
  </r>
  <r>
    <x v="34"/>
    <d v="1899-12-30T12:30:00"/>
    <x v="0"/>
    <n v="2"/>
    <n v="6"/>
    <s v="Monday"/>
    <x v="6"/>
  </r>
  <r>
    <x v="34"/>
    <d v="1899-12-30T18:30:00"/>
    <x v="0"/>
    <n v="2"/>
    <n v="6"/>
    <s v="Monday"/>
    <x v="6"/>
  </r>
  <r>
    <x v="35"/>
    <d v="1899-12-30T02:20:00"/>
    <x v="0"/>
    <n v="2"/>
    <n v="7"/>
    <s v="Tuesday"/>
    <x v="6"/>
  </r>
  <r>
    <x v="35"/>
    <d v="1899-12-30T06:00:00"/>
    <x v="0"/>
    <n v="2"/>
    <n v="7"/>
    <s v="Tuesday"/>
    <x v="6"/>
  </r>
  <r>
    <x v="35"/>
    <d v="1899-12-30T10:00:00"/>
    <x v="0"/>
    <n v="2"/>
    <n v="7"/>
    <s v="Tuesday"/>
    <x v="6"/>
  </r>
  <r>
    <x v="35"/>
    <d v="1899-12-30T12:35:00"/>
    <x v="0"/>
    <n v="2"/>
    <n v="7"/>
    <s v="Tuesday"/>
    <x v="6"/>
  </r>
  <r>
    <x v="35"/>
    <d v="1899-12-30T12:35:00"/>
    <x v="0"/>
    <n v="2"/>
    <n v="7"/>
    <s v="Tuesday"/>
    <x v="6"/>
  </r>
  <r>
    <x v="35"/>
    <d v="1899-12-30T19:30:00"/>
    <x v="0"/>
    <n v="2"/>
    <n v="7"/>
    <s v="Tuesday"/>
    <x v="6"/>
  </r>
  <r>
    <x v="36"/>
    <d v="1899-12-30T20:40:00"/>
    <x v="0"/>
    <n v="2"/>
    <n v="8"/>
    <s v="Wednesday"/>
    <x v="6"/>
  </r>
  <r>
    <x v="37"/>
    <d v="1899-12-30T05:25:00"/>
    <x v="0"/>
    <n v="2"/>
    <n v="9"/>
    <s v="Thursday"/>
    <x v="6"/>
  </r>
  <r>
    <x v="37"/>
    <d v="1899-12-30T08:15:00"/>
    <x v="0"/>
    <n v="2"/>
    <n v="9"/>
    <s v="Thursday"/>
    <x v="6"/>
  </r>
  <r>
    <x v="37"/>
    <d v="1899-12-30T15:30:00"/>
    <x v="0"/>
    <n v="2"/>
    <n v="9"/>
    <s v="Thursday"/>
    <x v="6"/>
  </r>
  <r>
    <x v="37"/>
    <d v="1899-12-30T16:00:00"/>
    <x v="0"/>
    <n v="2"/>
    <n v="9"/>
    <s v="Thursday"/>
    <x v="6"/>
  </r>
  <r>
    <x v="37"/>
    <d v="1899-12-30T21:10:00"/>
    <x v="0"/>
    <n v="2"/>
    <n v="9"/>
    <s v="Thursday"/>
    <x v="6"/>
  </r>
  <r>
    <x v="38"/>
    <d v="1899-12-30T05:20:00"/>
    <x v="0"/>
    <n v="2"/>
    <n v="10"/>
    <s v="Friday"/>
    <x v="6"/>
  </r>
  <r>
    <x v="38"/>
    <d v="1899-12-30T10:00:00"/>
    <x v="0"/>
    <n v="2"/>
    <n v="10"/>
    <s v="Friday"/>
    <x v="6"/>
  </r>
  <r>
    <x v="38"/>
    <d v="1899-12-30T18:35:00"/>
    <x v="0"/>
    <n v="2"/>
    <n v="10"/>
    <s v="Friday"/>
    <x v="6"/>
  </r>
  <r>
    <x v="39"/>
    <d v="1899-12-30T03:12:00"/>
    <x v="0"/>
    <n v="2"/>
    <n v="11"/>
    <s v="Saturday"/>
    <x v="6"/>
  </r>
  <r>
    <x v="39"/>
    <d v="1899-12-30T11:15:00"/>
    <x v="0"/>
    <n v="2"/>
    <n v="11"/>
    <s v="Saturday"/>
    <x v="6"/>
  </r>
  <r>
    <x v="39"/>
    <d v="1899-12-30T11:20:00"/>
    <x v="0"/>
    <n v="2"/>
    <n v="11"/>
    <s v="Saturday"/>
    <x v="6"/>
  </r>
  <r>
    <x v="40"/>
    <d v="1899-12-30T17:10:00"/>
    <x v="0"/>
    <n v="2"/>
    <n v="12"/>
    <s v="Sunday"/>
    <x v="6"/>
  </r>
  <r>
    <x v="40"/>
    <d v="1899-12-30T23:00:00"/>
    <x v="0"/>
    <n v="2"/>
    <n v="12"/>
    <s v="Sunday"/>
    <x v="6"/>
  </r>
  <r>
    <x v="41"/>
    <d v="1899-12-30T09:50:00"/>
    <x v="0"/>
    <n v="2"/>
    <n v="13"/>
    <s v="Monday"/>
    <x v="7"/>
  </r>
  <r>
    <x v="41"/>
    <d v="1899-12-30T11:05:00"/>
    <x v="0"/>
    <n v="2"/>
    <n v="13"/>
    <s v="Monday"/>
    <x v="7"/>
  </r>
  <r>
    <x v="41"/>
    <d v="1899-12-30T15:40:00"/>
    <x v="0"/>
    <n v="2"/>
    <n v="13"/>
    <s v="Monday"/>
    <x v="7"/>
  </r>
  <r>
    <x v="41"/>
    <d v="1899-12-30T16:25:00"/>
    <x v="0"/>
    <n v="2"/>
    <n v="13"/>
    <s v="Monday"/>
    <x v="7"/>
  </r>
  <r>
    <x v="41"/>
    <d v="1899-12-30T19:30:00"/>
    <x v="0"/>
    <n v="2"/>
    <n v="13"/>
    <s v="Monday"/>
    <x v="7"/>
  </r>
  <r>
    <x v="42"/>
    <d v="1899-12-30T09:00:00"/>
    <x v="0"/>
    <n v="2"/>
    <n v="14"/>
    <s v="Tuesday"/>
    <x v="7"/>
  </r>
  <r>
    <x v="42"/>
    <d v="1899-12-30T16:40:00"/>
    <x v="0"/>
    <n v="2"/>
    <n v="14"/>
    <s v="Tuesday"/>
    <x v="7"/>
  </r>
  <r>
    <x v="43"/>
    <d v="1899-12-30T07:50:00"/>
    <x v="0"/>
    <n v="2"/>
    <n v="15"/>
    <s v="Wednesday"/>
    <x v="7"/>
  </r>
  <r>
    <x v="43"/>
    <d v="1899-12-30T08:10:00"/>
    <x v="0"/>
    <n v="2"/>
    <n v="15"/>
    <s v="Wednesday"/>
    <x v="7"/>
  </r>
  <r>
    <x v="43"/>
    <d v="1899-12-30T11:40:00"/>
    <x v="0"/>
    <n v="2"/>
    <n v="15"/>
    <s v="Wednesday"/>
    <x v="7"/>
  </r>
  <r>
    <x v="43"/>
    <d v="1899-12-30T12:40:00"/>
    <x v="0"/>
    <n v="2"/>
    <n v="15"/>
    <s v="Wednesday"/>
    <x v="7"/>
  </r>
  <r>
    <x v="44"/>
    <d v="1899-12-30T09:30:00"/>
    <x v="0"/>
    <n v="2"/>
    <n v="16"/>
    <s v="Thursday"/>
    <x v="7"/>
  </r>
  <r>
    <x v="44"/>
    <d v="1899-12-30T11:05:00"/>
    <x v="0"/>
    <n v="2"/>
    <n v="16"/>
    <s v="Thursday"/>
    <x v="7"/>
  </r>
  <r>
    <x v="44"/>
    <d v="1899-12-30T11:45:00"/>
    <x v="0"/>
    <n v="2"/>
    <n v="16"/>
    <s v="Thursday"/>
    <x v="7"/>
  </r>
  <r>
    <x v="45"/>
    <d v="1899-12-30T05:25:00"/>
    <x v="0"/>
    <n v="2"/>
    <n v="17"/>
    <s v="Friday"/>
    <x v="7"/>
  </r>
  <r>
    <x v="45"/>
    <d v="1899-12-30T06:20:00"/>
    <x v="0"/>
    <n v="2"/>
    <n v="17"/>
    <s v="Friday"/>
    <x v="7"/>
  </r>
  <r>
    <x v="45"/>
    <d v="1899-12-30T08:50:00"/>
    <x v="0"/>
    <n v="2"/>
    <n v="17"/>
    <s v="Friday"/>
    <x v="7"/>
  </r>
  <r>
    <x v="45"/>
    <d v="1899-12-30T10:00:00"/>
    <x v="0"/>
    <n v="2"/>
    <n v="17"/>
    <s v="Friday"/>
    <x v="7"/>
  </r>
  <r>
    <x v="45"/>
    <d v="1899-12-30T15:30:00"/>
    <x v="0"/>
    <n v="2"/>
    <n v="17"/>
    <s v="Friday"/>
    <x v="7"/>
  </r>
  <r>
    <x v="45"/>
    <d v="1899-12-30T19:25:00"/>
    <x v="0"/>
    <n v="2"/>
    <n v="17"/>
    <s v="Friday"/>
    <x v="7"/>
  </r>
  <r>
    <x v="45"/>
    <d v="1899-12-30T20:00:00"/>
    <x v="0"/>
    <n v="2"/>
    <n v="17"/>
    <s v="Friday"/>
    <x v="7"/>
  </r>
  <r>
    <x v="45"/>
    <d v="1899-12-30T22:00:00"/>
    <x v="0"/>
    <n v="2"/>
    <n v="17"/>
    <s v="Friday"/>
    <x v="7"/>
  </r>
  <r>
    <x v="46"/>
    <d v="1899-12-30T07:26:00"/>
    <x v="0"/>
    <n v="2"/>
    <n v="20"/>
    <s v="Monday"/>
    <x v="8"/>
  </r>
  <r>
    <x v="46"/>
    <d v="1899-12-30T08:20:00"/>
    <x v="0"/>
    <n v="2"/>
    <n v="20"/>
    <s v="Monday"/>
    <x v="8"/>
  </r>
  <r>
    <x v="46"/>
    <d v="1899-12-30T08:25:00"/>
    <x v="0"/>
    <n v="2"/>
    <n v="20"/>
    <s v="Monday"/>
    <x v="8"/>
  </r>
  <r>
    <x v="47"/>
    <d v="1899-12-30T13:20:00"/>
    <x v="0"/>
    <n v="2"/>
    <n v="21"/>
    <s v="Tuesday"/>
    <x v="8"/>
  </r>
  <r>
    <x v="47"/>
    <d v="1899-12-30T18:55:00"/>
    <x v="0"/>
    <n v="2"/>
    <n v="21"/>
    <s v="Tuesday"/>
    <x v="8"/>
  </r>
  <r>
    <x v="47"/>
    <d v="1899-12-30T22:35:00"/>
    <x v="0"/>
    <n v="2"/>
    <n v="21"/>
    <s v="Tuesday"/>
    <x v="8"/>
  </r>
  <r>
    <x v="48"/>
    <d v="1899-12-30T09:45:00"/>
    <x v="0"/>
    <n v="2"/>
    <n v="22"/>
    <s v="Wednesday"/>
    <x v="8"/>
  </r>
  <r>
    <x v="48"/>
    <d v="1899-12-30T10:20:00"/>
    <x v="0"/>
    <n v="2"/>
    <n v="22"/>
    <s v="Wednesday"/>
    <x v="8"/>
  </r>
  <r>
    <x v="48"/>
    <d v="1899-12-30T10:45:00"/>
    <x v="0"/>
    <n v="2"/>
    <n v="22"/>
    <s v="Wednesday"/>
    <x v="8"/>
  </r>
  <r>
    <x v="48"/>
    <d v="1899-12-30T19:15:00"/>
    <x v="0"/>
    <n v="2"/>
    <n v="22"/>
    <s v="Wednesday"/>
    <x v="8"/>
  </r>
  <r>
    <x v="48"/>
    <d v="1899-12-30T19:55:00"/>
    <x v="0"/>
    <n v="2"/>
    <n v="22"/>
    <s v="Wednesday"/>
    <x v="8"/>
  </r>
  <r>
    <x v="48"/>
    <d v="1899-12-30T21:45:00"/>
    <x v="0"/>
    <n v="2"/>
    <n v="22"/>
    <s v="Wednesday"/>
    <x v="8"/>
  </r>
  <r>
    <x v="49"/>
    <d v="1899-12-30T07:05:00"/>
    <x v="0"/>
    <n v="2"/>
    <n v="23"/>
    <s v="Thursday"/>
    <x v="8"/>
  </r>
  <r>
    <x v="49"/>
    <d v="1899-12-30T08:00:00"/>
    <x v="0"/>
    <n v="2"/>
    <n v="23"/>
    <s v="Thursday"/>
    <x v="8"/>
  </r>
  <r>
    <x v="49"/>
    <d v="1899-12-30T13:15:00"/>
    <x v="0"/>
    <n v="2"/>
    <n v="23"/>
    <s v="Thursday"/>
    <x v="8"/>
  </r>
  <r>
    <x v="49"/>
    <d v="1899-12-30T15:00:00"/>
    <x v="0"/>
    <n v="2"/>
    <n v="23"/>
    <s v="Thursday"/>
    <x v="8"/>
  </r>
  <r>
    <x v="49"/>
    <d v="1899-12-30T16:15:00"/>
    <x v="0"/>
    <n v="2"/>
    <n v="23"/>
    <s v="Thursday"/>
    <x v="8"/>
  </r>
  <r>
    <x v="50"/>
    <d v="1899-12-30T05:15:00"/>
    <x v="0"/>
    <n v="2"/>
    <n v="24"/>
    <s v="Friday"/>
    <x v="8"/>
  </r>
  <r>
    <x v="50"/>
    <d v="1899-12-30T08:45:00"/>
    <x v="0"/>
    <n v="2"/>
    <n v="24"/>
    <s v="Friday"/>
    <x v="8"/>
  </r>
  <r>
    <x v="50"/>
    <d v="1899-12-30T09:50:00"/>
    <x v="0"/>
    <n v="2"/>
    <n v="24"/>
    <s v="Friday"/>
    <x v="8"/>
  </r>
  <r>
    <x v="50"/>
    <d v="1899-12-30T17:00:00"/>
    <x v="0"/>
    <n v="2"/>
    <n v="24"/>
    <s v="Friday"/>
    <x v="8"/>
  </r>
  <r>
    <x v="50"/>
    <d v="1899-12-30T19:10:00"/>
    <x v="0"/>
    <n v="2"/>
    <n v="24"/>
    <s v="Friday"/>
    <x v="8"/>
  </r>
  <r>
    <x v="51"/>
    <d v="1899-12-30T08:00:00"/>
    <x v="0"/>
    <n v="2"/>
    <n v="25"/>
    <s v="Saturday"/>
    <x v="8"/>
  </r>
  <r>
    <x v="51"/>
    <d v="1899-12-30T08:00:00"/>
    <x v="0"/>
    <n v="2"/>
    <n v="25"/>
    <s v="Saturday"/>
    <x v="8"/>
  </r>
  <r>
    <x v="51"/>
    <d v="1899-12-30T13:30:00"/>
    <x v="0"/>
    <n v="2"/>
    <n v="25"/>
    <s v="Saturday"/>
    <x v="8"/>
  </r>
  <r>
    <x v="51"/>
    <d v="1899-12-30T16:55:00"/>
    <x v="0"/>
    <n v="2"/>
    <n v="25"/>
    <s v="Saturday"/>
    <x v="8"/>
  </r>
  <r>
    <x v="52"/>
    <d v="1899-12-30T03:00:00"/>
    <x v="0"/>
    <n v="2"/>
    <n v="26"/>
    <s v="Sunday"/>
    <x v="8"/>
  </r>
  <r>
    <x v="52"/>
    <d v="1899-12-30T06:30:00"/>
    <x v="0"/>
    <n v="2"/>
    <n v="26"/>
    <s v="Sunday"/>
    <x v="8"/>
  </r>
  <r>
    <x v="52"/>
    <d v="1899-12-30T17:45:00"/>
    <x v="0"/>
    <n v="2"/>
    <n v="26"/>
    <s v="Sunday"/>
    <x v="8"/>
  </r>
  <r>
    <x v="53"/>
    <d v="1899-12-30T08:45:00"/>
    <x v="0"/>
    <n v="2"/>
    <n v="27"/>
    <s v="Monday"/>
    <x v="9"/>
  </r>
  <r>
    <x v="53"/>
    <d v="1899-12-30T09:40:00"/>
    <x v="0"/>
    <n v="2"/>
    <n v="27"/>
    <s v="Monday"/>
    <x v="9"/>
  </r>
  <r>
    <x v="53"/>
    <d v="1899-12-30T11:25:00"/>
    <x v="0"/>
    <n v="2"/>
    <n v="27"/>
    <s v="Monday"/>
    <x v="9"/>
  </r>
  <r>
    <x v="53"/>
    <d v="1899-12-30T21:30:00"/>
    <x v="0"/>
    <n v="2"/>
    <n v="27"/>
    <s v="Monday"/>
    <x v="9"/>
  </r>
  <r>
    <x v="54"/>
    <d v="1899-12-30T01:48:00"/>
    <x v="0"/>
    <n v="2"/>
    <n v="28"/>
    <s v="Tuesday"/>
    <x v="9"/>
  </r>
  <r>
    <x v="54"/>
    <d v="1899-12-30T07:25:00"/>
    <x v="0"/>
    <n v="2"/>
    <n v="28"/>
    <s v="Tuesday"/>
    <x v="9"/>
  </r>
  <r>
    <x v="54"/>
    <d v="1899-12-30T17:00:00"/>
    <x v="0"/>
    <n v="2"/>
    <n v="28"/>
    <s v="Tuesday"/>
    <x v="9"/>
  </r>
  <r>
    <x v="54"/>
    <d v="1899-12-30T19:40:00"/>
    <x v="0"/>
    <n v="2"/>
    <n v="28"/>
    <s v="Tuesday"/>
    <x v="9"/>
  </r>
  <r>
    <x v="55"/>
    <d v="1899-12-30T01:30:00"/>
    <x v="0"/>
    <n v="3"/>
    <n v="1"/>
    <s v="Wednesday"/>
    <x v="9"/>
  </r>
  <r>
    <x v="55"/>
    <d v="1899-12-30T07:30:00"/>
    <x v="0"/>
    <n v="3"/>
    <n v="1"/>
    <s v="Wednesday"/>
    <x v="9"/>
  </r>
  <r>
    <x v="55"/>
    <d v="1899-12-30T12:10:00"/>
    <x v="0"/>
    <n v="3"/>
    <n v="1"/>
    <s v="Wednesday"/>
    <x v="9"/>
  </r>
  <r>
    <x v="55"/>
    <d v="1899-12-30T13:10:00"/>
    <x v="0"/>
    <n v="3"/>
    <n v="1"/>
    <s v="Wednesday"/>
    <x v="9"/>
  </r>
  <r>
    <x v="56"/>
    <d v="1899-12-30T04:45:00"/>
    <x v="0"/>
    <n v="3"/>
    <n v="2"/>
    <s v="Thursday"/>
    <x v="9"/>
  </r>
  <r>
    <x v="56"/>
    <d v="1899-12-30T09:30:00"/>
    <x v="0"/>
    <n v="3"/>
    <n v="2"/>
    <s v="Thursday"/>
    <x v="9"/>
  </r>
  <r>
    <x v="56"/>
    <d v="1899-12-30T15:00:00"/>
    <x v="0"/>
    <n v="3"/>
    <n v="2"/>
    <s v="Thursday"/>
    <x v="9"/>
  </r>
  <r>
    <x v="56"/>
    <d v="1899-12-30T17:30:00"/>
    <x v="0"/>
    <n v="3"/>
    <n v="2"/>
    <s v="Thursday"/>
    <x v="9"/>
  </r>
  <r>
    <x v="56"/>
    <d v="1899-12-30T19:20:00"/>
    <x v="0"/>
    <n v="3"/>
    <n v="2"/>
    <s v="Thursday"/>
    <x v="9"/>
  </r>
  <r>
    <x v="57"/>
    <d v="1899-12-30T10:25:00"/>
    <x v="0"/>
    <n v="3"/>
    <n v="3"/>
    <s v="Friday"/>
    <x v="9"/>
  </r>
  <r>
    <x v="57"/>
    <d v="1899-12-30T12:05:00"/>
    <x v="0"/>
    <n v="3"/>
    <n v="3"/>
    <s v="Friday"/>
    <x v="9"/>
  </r>
  <r>
    <x v="57"/>
    <d v="1899-12-30T12:45:00"/>
    <x v="0"/>
    <n v="3"/>
    <n v="3"/>
    <s v="Friday"/>
    <x v="9"/>
  </r>
  <r>
    <x v="57"/>
    <d v="1899-12-30T18:00:00"/>
    <x v="0"/>
    <n v="3"/>
    <n v="3"/>
    <s v="Friday"/>
    <x v="9"/>
  </r>
  <r>
    <x v="58"/>
    <d v="1899-12-30T08:10:00"/>
    <x v="0"/>
    <n v="3"/>
    <n v="4"/>
    <s v="Saturday"/>
    <x v="9"/>
  </r>
  <r>
    <x v="58"/>
    <d v="1899-12-30T10:15:00"/>
    <x v="0"/>
    <n v="3"/>
    <n v="4"/>
    <s v="Saturday"/>
    <x v="9"/>
  </r>
  <r>
    <x v="58"/>
    <d v="1899-12-30T16:15:00"/>
    <x v="0"/>
    <n v="3"/>
    <n v="4"/>
    <s v="Saturday"/>
    <x v="9"/>
  </r>
  <r>
    <x v="59"/>
    <d v="1899-12-30T11:25:00"/>
    <x v="0"/>
    <n v="3"/>
    <n v="5"/>
    <s v="Sunday"/>
    <x v="9"/>
  </r>
  <r>
    <x v="59"/>
    <d v="1899-12-30T14:40:00"/>
    <x v="0"/>
    <n v="3"/>
    <n v="5"/>
    <s v="Sunday"/>
    <x v="9"/>
  </r>
  <r>
    <x v="59"/>
    <d v="1899-12-30T16:15:00"/>
    <x v="0"/>
    <n v="3"/>
    <n v="5"/>
    <s v="Sunday"/>
    <x v="9"/>
  </r>
  <r>
    <x v="59"/>
    <d v="1899-12-30T20:15:00"/>
    <x v="0"/>
    <n v="3"/>
    <n v="5"/>
    <s v="Sunday"/>
    <x v="9"/>
  </r>
  <r>
    <x v="60"/>
    <d v="1899-12-30T11:10:00"/>
    <x v="0"/>
    <n v="3"/>
    <n v="7"/>
    <s v="Tuesday"/>
    <x v="10"/>
  </r>
  <r>
    <x v="60"/>
    <d v="1899-12-30T22:30:00"/>
    <x v="0"/>
    <n v="3"/>
    <n v="7"/>
    <s v="Tuesday"/>
    <x v="10"/>
  </r>
  <r>
    <x v="60"/>
    <d v="1899-12-30T23:20:00"/>
    <x v="0"/>
    <n v="3"/>
    <n v="7"/>
    <s v="Tuesday"/>
    <x v="10"/>
  </r>
  <r>
    <x v="61"/>
    <d v="1899-12-30T16:45:00"/>
    <x v="0"/>
    <n v="3"/>
    <n v="8"/>
    <s v="Wednesday"/>
    <x v="10"/>
  </r>
  <r>
    <x v="61"/>
    <d v="1899-12-30T17:50:00"/>
    <x v="0"/>
    <n v="3"/>
    <n v="8"/>
    <s v="Wednesday"/>
    <x v="10"/>
  </r>
  <r>
    <x v="61"/>
    <d v="1899-12-30T18:30:00"/>
    <x v="0"/>
    <n v="3"/>
    <n v="8"/>
    <s v="Wednesday"/>
    <x v="10"/>
  </r>
  <r>
    <x v="61"/>
    <d v="1899-12-30T19:50:00"/>
    <x v="0"/>
    <n v="3"/>
    <n v="8"/>
    <s v="Wednesday"/>
    <x v="10"/>
  </r>
  <r>
    <x v="62"/>
    <d v="1899-12-30T04:30:00"/>
    <x v="0"/>
    <n v="3"/>
    <n v="9"/>
    <s v="Thursday"/>
    <x v="10"/>
  </r>
  <r>
    <x v="62"/>
    <d v="1899-12-30T13:30:00"/>
    <x v="0"/>
    <n v="3"/>
    <n v="9"/>
    <s v="Thursday"/>
    <x v="10"/>
  </r>
  <r>
    <x v="62"/>
    <d v="1899-12-30T16:40:00"/>
    <x v="0"/>
    <n v="3"/>
    <n v="9"/>
    <s v="Thursday"/>
    <x v="10"/>
  </r>
  <r>
    <x v="62"/>
    <d v="1899-12-30T21:00:00"/>
    <x v="0"/>
    <n v="3"/>
    <n v="9"/>
    <s v="Thursday"/>
    <x v="10"/>
  </r>
  <r>
    <x v="63"/>
    <d v="1899-12-30T05:25:00"/>
    <x v="0"/>
    <n v="3"/>
    <n v="10"/>
    <s v="Friday"/>
    <x v="10"/>
  </r>
  <r>
    <x v="63"/>
    <d v="1899-12-30T12:40:00"/>
    <x v="0"/>
    <n v="3"/>
    <n v="10"/>
    <s v="Friday"/>
    <x v="10"/>
  </r>
  <r>
    <x v="63"/>
    <d v="1899-12-30T14:20:00"/>
    <x v="0"/>
    <n v="3"/>
    <n v="10"/>
    <s v="Friday"/>
    <x v="10"/>
  </r>
  <r>
    <x v="64"/>
    <d v="1899-12-30T09:50:00"/>
    <x v="0"/>
    <n v="3"/>
    <n v="11"/>
    <s v="Saturday"/>
    <x v="10"/>
  </r>
  <r>
    <x v="64"/>
    <d v="1899-12-30T12:00:00"/>
    <x v="0"/>
    <n v="3"/>
    <n v="11"/>
    <s v="Saturday"/>
    <x v="10"/>
  </r>
  <r>
    <x v="64"/>
    <d v="1899-12-30T12:35:00"/>
    <x v="0"/>
    <n v="3"/>
    <n v="11"/>
    <s v="Saturday"/>
    <x v="10"/>
  </r>
  <r>
    <x v="64"/>
    <d v="1899-12-30T21:30:00"/>
    <x v="0"/>
    <n v="3"/>
    <n v="11"/>
    <s v="Saturday"/>
    <x v="10"/>
  </r>
  <r>
    <x v="65"/>
    <d v="1899-12-30T06:40:00"/>
    <x v="0"/>
    <n v="3"/>
    <n v="12"/>
    <s v="Sunday"/>
    <x v="10"/>
  </r>
  <r>
    <x v="66"/>
    <d v="1899-12-30T10:40:00"/>
    <x v="0"/>
    <n v="3"/>
    <n v="13"/>
    <s v="Monday"/>
    <x v="11"/>
  </r>
  <r>
    <x v="66"/>
    <d v="1899-12-30T11:30:00"/>
    <x v="0"/>
    <n v="3"/>
    <n v="13"/>
    <s v="Monday"/>
    <x v="11"/>
  </r>
  <r>
    <x v="66"/>
    <d v="1899-12-30T15:10:00"/>
    <x v="0"/>
    <n v="3"/>
    <n v="13"/>
    <s v="Monday"/>
    <x v="11"/>
  </r>
  <r>
    <x v="66"/>
    <d v="1899-12-30T18:40:00"/>
    <x v="0"/>
    <n v="3"/>
    <n v="13"/>
    <s v="Monday"/>
    <x v="11"/>
  </r>
  <r>
    <x v="66"/>
    <d v="1899-12-30T21:32:00"/>
    <x v="0"/>
    <n v="3"/>
    <n v="13"/>
    <s v="Monday"/>
    <x v="11"/>
  </r>
  <r>
    <x v="67"/>
    <d v="1899-12-30T03:20:00"/>
    <x v="0"/>
    <n v="3"/>
    <n v="14"/>
    <s v="Tuesday"/>
    <x v="11"/>
  </r>
  <r>
    <x v="67"/>
    <d v="1899-12-30T10:45:00"/>
    <x v="0"/>
    <n v="3"/>
    <n v="14"/>
    <s v="Tuesday"/>
    <x v="11"/>
  </r>
  <r>
    <x v="67"/>
    <d v="1899-12-30T11:20:00"/>
    <x v="0"/>
    <n v="3"/>
    <n v="14"/>
    <s v="Tuesday"/>
    <x v="11"/>
  </r>
  <r>
    <x v="67"/>
    <d v="1899-12-30T11:30:00"/>
    <x v="0"/>
    <n v="3"/>
    <n v="14"/>
    <s v="Tuesday"/>
    <x v="11"/>
  </r>
  <r>
    <x v="67"/>
    <d v="1899-12-30T14:00:00"/>
    <x v="0"/>
    <n v="3"/>
    <n v="14"/>
    <s v="Tuesday"/>
    <x v="11"/>
  </r>
  <r>
    <x v="68"/>
    <d v="1899-12-30T05:55:00"/>
    <x v="0"/>
    <n v="3"/>
    <n v="15"/>
    <s v="Wednesday"/>
    <x v="11"/>
  </r>
  <r>
    <x v="68"/>
    <d v="1899-12-30T11:20:00"/>
    <x v="0"/>
    <n v="3"/>
    <n v="15"/>
    <s v="Wednesday"/>
    <x v="11"/>
  </r>
  <r>
    <x v="68"/>
    <d v="1899-12-30T19:20:00"/>
    <x v="0"/>
    <n v="3"/>
    <n v="15"/>
    <s v="Wednesday"/>
    <x v="11"/>
  </r>
  <r>
    <x v="68"/>
    <d v="1899-12-30T21:15:00"/>
    <x v="0"/>
    <n v="3"/>
    <n v="15"/>
    <s v="Wednesday"/>
    <x v="11"/>
  </r>
  <r>
    <x v="69"/>
    <d v="1899-12-30T04:00:00"/>
    <x v="0"/>
    <n v="3"/>
    <n v="16"/>
    <s v="Thursday"/>
    <x v="11"/>
  </r>
  <r>
    <x v="69"/>
    <d v="1899-12-30T06:30:00"/>
    <x v="0"/>
    <n v="3"/>
    <n v="16"/>
    <s v="Thursday"/>
    <x v="11"/>
  </r>
  <r>
    <x v="69"/>
    <d v="1899-12-30T08:00:00"/>
    <x v="0"/>
    <n v="3"/>
    <n v="16"/>
    <s v="Thursday"/>
    <x v="11"/>
  </r>
  <r>
    <x v="70"/>
    <d v="1899-12-30T04:00:00"/>
    <x v="0"/>
    <n v="3"/>
    <n v="17"/>
    <s v="Friday"/>
    <x v="11"/>
  </r>
  <r>
    <x v="70"/>
    <d v="1899-12-30T07:25:00"/>
    <x v="0"/>
    <n v="3"/>
    <n v="17"/>
    <s v="Friday"/>
    <x v="11"/>
  </r>
  <r>
    <x v="70"/>
    <d v="1899-12-30T13:40:00"/>
    <x v="0"/>
    <n v="3"/>
    <n v="17"/>
    <s v="Friday"/>
    <x v="11"/>
  </r>
  <r>
    <x v="70"/>
    <d v="1899-12-30T15:25:00"/>
    <x v="0"/>
    <n v="3"/>
    <n v="17"/>
    <s v="Friday"/>
    <x v="11"/>
  </r>
  <r>
    <x v="70"/>
    <d v="1899-12-30T19:00:00"/>
    <x v="0"/>
    <n v="3"/>
    <n v="17"/>
    <s v="Friday"/>
    <x v="11"/>
  </r>
  <r>
    <x v="70"/>
    <d v="1899-12-30T19:10:00"/>
    <x v="0"/>
    <n v="3"/>
    <n v="17"/>
    <s v="Friday"/>
    <x v="11"/>
  </r>
  <r>
    <x v="71"/>
    <d v="1899-12-30T14:00:00"/>
    <x v="0"/>
    <n v="3"/>
    <n v="18"/>
    <s v="Saturday"/>
    <x v="11"/>
  </r>
  <r>
    <x v="71"/>
    <d v="1899-12-30T14:50:00"/>
    <x v="0"/>
    <n v="3"/>
    <n v="18"/>
    <s v="Saturday"/>
    <x v="11"/>
  </r>
  <r>
    <x v="71"/>
    <d v="1899-12-30T23:55:00"/>
    <x v="0"/>
    <n v="3"/>
    <n v="18"/>
    <s v="Saturday"/>
    <x v="11"/>
  </r>
  <r>
    <x v="72"/>
    <d v="1899-12-30T06:20:00"/>
    <x v="0"/>
    <n v="3"/>
    <n v="20"/>
    <s v="Monday"/>
    <x v="12"/>
  </r>
  <r>
    <x v="72"/>
    <d v="1899-12-30T13:10:00"/>
    <x v="0"/>
    <n v="3"/>
    <n v="20"/>
    <s v="Monday"/>
    <x v="12"/>
  </r>
  <r>
    <x v="73"/>
    <d v="1899-12-30T06:00:00"/>
    <x v="0"/>
    <n v="3"/>
    <n v="21"/>
    <s v="Tuesday"/>
    <x v="12"/>
  </r>
  <r>
    <x v="73"/>
    <d v="1899-12-30T14:50:00"/>
    <x v="0"/>
    <n v="3"/>
    <n v="21"/>
    <s v="Tuesday"/>
    <x v="12"/>
  </r>
  <r>
    <x v="74"/>
    <d v="1899-12-30T19:00:00"/>
    <x v="0"/>
    <n v="3"/>
    <n v="22"/>
    <s v="Wednesday"/>
    <x v="12"/>
  </r>
  <r>
    <x v="75"/>
    <d v="1899-12-30T15:50:00"/>
    <x v="0"/>
    <n v="3"/>
    <n v="23"/>
    <s v="Thursday"/>
    <x v="12"/>
  </r>
  <r>
    <x v="75"/>
    <d v="1899-12-30T16:55:00"/>
    <x v="0"/>
    <n v="3"/>
    <n v="23"/>
    <s v="Thursday"/>
    <x v="12"/>
  </r>
  <r>
    <x v="76"/>
    <d v="1899-12-30T04:30:00"/>
    <x v="0"/>
    <n v="3"/>
    <n v="24"/>
    <s v="Friday"/>
    <x v="12"/>
  </r>
  <r>
    <x v="76"/>
    <d v="1899-12-30T04:40:00"/>
    <x v="0"/>
    <n v="3"/>
    <n v="24"/>
    <s v="Friday"/>
    <x v="12"/>
  </r>
  <r>
    <x v="76"/>
    <d v="1899-12-30T08:00:00"/>
    <x v="0"/>
    <n v="3"/>
    <n v="24"/>
    <s v="Friday"/>
    <x v="12"/>
  </r>
  <r>
    <x v="76"/>
    <d v="1899-12-30T08:40:00"/>
    <x v="0"/>
    <n v="3"/>
    <n v="24"/>
    <s v="Friday"/>
    <x v="12"/>
  </r>
  <r>
    <x v="76"/>
    <d v="1899-12-30T20:25:00"/>
    <x v="0"/>
    <n v="3"/>
    <n v="24"/>
    <s v="Friday"/>
    <x v="12"/>
  </r>
  <r>
    <x v="77"/>
    <d v="1899-12-30T11:40:00"/>
    <x v="0"/>
    <n v="3"/>
    <n v="25"/>
    <s v="Saturday"/>
    <x v="12"/>
  </r>
  <r>
    <x v="77"/>
    <d v="1899-12-30T12:30:00"/>
    <x v="0"/>
    <n v="3"/>
    <n v="25"/>
    <s v="Saturday"/>
    <x v="12"/>
  </r>
  <r>
    <x v="77"/>
    <d v="1899-12-30T16:00:00"/>
    <x v="0"/>
    <n v="3"/>
    <n v="25"/>
    <s v="Saturday"/>
    <x v="12"/>
  </r>
  <r>
    <x v="77"/>
    <d v="1899-12-30T16:55:00"/>
    <x v="0"/>
    <n v="3"/>
    <n v="25"/>
    <s v="Saturday"/>
    <x v="12"/>
  </r>
  <r>
    <x v="77"/>
    <d v="1899-12-30T18:40:00"/>
    <x v="0"/>
    <n v="3"/>
    <n v="25"/>
    <s v="Saturday"/>
    <x v="12"/>
  </r>
  <r>
    <x v="78"/>
    <d v="1899-12-30T05:40:00"/>
    <x v="0"/>
    <n v="3"/>
    <n v="27"/>
    <s v="Monday"/>
    <x v="13"/>
  </r>
  <r>
    <x v="78"/>
    <d v="1899-12-30T06:15:00"/>
    <x v="0"/>
    <n v="3"/>
    <n v="27"/>
    <s v="Monday"/>
    <x v="13"/>
  </r>
  <r>
    <x v="78"/>
    <d v="1899-12-30T14:40:00"/>
    <x v="0"/>
    <n v="3"/>
    <n v="27"/>
    <s v="Monday"/>
    <x v="13"/>
  </r>
  <r>
    <x v="79"/>
    <d v="1899-12-30T03:00:00"/>
    <x v="0"/>
    <n v="3"/>
    <n v="28"/>
    <s v="Tuesday"/>
    <x v="13"/>
  </r>
  <r>
    <x v="79"/>
    <d v="1899-12-30T07:00:00"/>
    <x v="0"/>
    <n v="3"/>
    <n v="28"/>
    <s v="Tuesday"/>
    <x v="13"/>
  </r>
  <r>
    <x v="80"/>
    <d v="1899-12-30T12:00:00"/>
    <x v="0"/>
    <n v="3"/>
    <n v="29"/>
    <s v="Wednesday"/>
    <x v="13"/>
  </r>
  <r>
    <x v="80"/>
    <d v="1899-12-30T13:58:00"/>
    <x v="0"/>
    <n v="3"/>
    <n v="29"/>
    <s v="Wednesday"/>
    <x v="13"/>
  </r>
  <r>
    <x v="81"/>
    <d v="1899-12-30T11:30:00"/>
    <x v="0"/>
    <n v="3"/>
    <n v="30"/>
    <s v="Thursday"/>
    <x v="13"/>
  </r>
  <r>
    <x v="81"/>
    <d v="1899-12-30T23:50:00"/>
    <x v="0"/>
    <n v="3"/>
    <n v="30"/>
    <s v="Thursday"/>
    <x v="13"/>
  </r>
  <r>
    <x v="82"/>
    <d v="1899-12-30T05:00:00"/>
    <x v="0"/>
    <n v="3"/>
    <n v="31"/>
    <s v="Friday"/>
    <x v="13"/>
  </r>
  <r>
    <x v="82"/>
    <d v="1899-12-30T11:30:00"/>
    <x v="0"/>
    <n v="3"/>
    <n v="31"/>
    <s v="Friday"/>
    <x v="13"/>
  </r>
  <r>
    <x v="82"/>
    <d v="1899-12-30T13:50:00"/>
    <x v="0"/>
    <n v="3"/>
    <n v="31"/>
    <s v="Friday"/>
    <x v="13"/>
  </r>
  <r>
    <x v="82"/>
    <d v="1899-12-30T21:55:00"/>
    <x v="0"/>
    <n v="3"/>
    <n v="31"/>
    <s v="Friday"/>
    <x v="13"/>
  </r>
  <r>
    <x v="83"/>
    <d v="1899-12-30T05:00:00"/>
    <x v="0"/>
    <n v="4"/>
    <n v="1"/>
    <s v="Saturday"/>
    <x v="13"/>
  </r>
  <r>
    <x v="83"/>
    <d v="1899-12-30T20:50:00"/>
    <x v="0"/>
    <n v="4"/>
    <n v="1"/>
    <s v="Saturday"/>
    <x v="13"/>
  </r>
  <r>
    <x v="84"/>
    <d v="1899-12-30T09:05:00"/>
    <x v="0"/>
    <n v="4"/>
    <n v="2"/>
    <s v="Sunday"/>
    <x v="13"/>
  </r>
  <r>
    <x v="84"/>
    <d v="1899-12-30T10:00:00"/>
    <x v="0"/>
    <n v="4"/>
    <n v="2"/>
    <s v="Sunday"/>
    <x v="13"/>
  </r>
  <r>
    <x v="84"/>
    <d v="1899-12-30T11:40:00"/>
    <x v="0"/>
    <n v="4"/>
    <n v="2"/>
    <s v="Sunday"/>
    <x v="13"/>
  </r>
  <r>
    <x v="85"/>
    <d v="1899-12-30T15:55:00"/>
    <x v="0"/>
    <n v="4"/>
    <n v="3"/>
    <s v="Monday"/>
    <x v="14"/>
  </r>
  <r>
    <x v="85"/>
    <d v="1899-12-30T19:35:00"/>
    <x v="0"/>
    <n v="4"/>
    <n v="3"/>
    <s v="Monday"/>
    <x v="14"/>
  </r>
  <r>
    <x v="85"/>
    <d v="1899-12-30T23:48:00"/>
    <x v="0"/>
    <n v="4"/>
    <n v="3"/>
    <s v="Monday"/>
    <x v="14"/>
  </r>
  <r>
    <x v="86"/>
    <d v="1899-12-30T05:00:00"/>
    <x v="0"/>
    <n v="4"/>
    <n v="4"/>
    <s v="Tuesday"/>
    <x v="14"/>
  </r>
  <r>
    <x v="86"/>
    <d v="1899-12-30T08:00:00"/>
    <x v="0"/>
    <n v="4"/>
    <n v="4"/>
    <s v="Tuesday"/>
    <x v="14"/>
  </r>
  <r>
    <x v="86"/>
    <d v="1899-12-30T08:05:00"/>
    <x v="0"/>
    <n v="4"/>
    <n v="4"/>
    <s v="Tuesday"/>
    <x v="14"/>
  </r>
  <r>
    <x v="87"/>
    <d v="1899-12-30T05:00:00"/>
    <x v="0"/>
    <n v="4"/>
    <n v="5"/>
    <s v="Wednesday"/>
    <x v="14"/>
  </r>
  <r>
    <x v="87"/>
    <d v="1899-12-30T17:00:00"/>
    <x v="0"/>
    <n v="4"/>
    <n v="5"/>
    <s v="Wednesday"/>
    <x v="14"/>
  </r>
  <r>
    <x v="88"/>
    <d v="1899-12-30T08:30:00"/>
    <x v="0"/>
    <n v="4"/>
    <n v="6"/>
    <s v="Thursday"/>
    <x v="14"/>
  </r>
  <r>
    <x v="88"/>
    <d v="1899-12-30T11:45:00"/>
    <x v="0"/>
    <n v="4"/>
    <n v="6"/>
    <s v="Thursday"/>
    <x v="14"/>
  </r>
  <r>
    <x v="88"/>
    <d v="1899-12-30T14:00:00"/>
    <x v="0"/>
    <n v="4"/>
    <n v="6"/>
    <s v="Thursday"/>
    <x v="14"/>
  </r>
  <r>
    <x v="88"/>
    <d v="1899-12-30T16:35:00"/>
    <x v="0"/>
    <n v="4"/>
    <n v="6"/>
    <s v="Thursday"/>
    <x v="14"/>
  </r>
  <r>
    <x v="88"/>
    <d v="1899-12-30T20:00:00"/>
    <x v="0"/>
    <n v="4"/>
    <n v="6"/>
    <s v="Thursday"/>
    <x v="14"/>
  </r>
  <r>
    <x v="89"/>
    <d v="1899-12-30T04:00:00"/>
    <x v="0"/>
    <n v="4"/>
    <n v="7"/>
    <s v="Friday"/>
    <x v="14"/>
  </r>
  <r>
    <x v="89"/>
    <d v="1899-12-30T11:00:00"/>
    <x v="0"/>
    <n v="4"/>
    <n v="7"/>
    <s v="Friday"/>
    <x v="14"/>
  </r>
  <r>
    <x v="89"/>
    <d v="1899-12-30T17:00:00"/>
    <x v="0"/>
    <n v="4"/>
    <n v="7"/>
    <s v="Friday"/>
    <x v="14"/>
  </r>
  <r>
    <x v="90"/>
    <d v="1899-12-30T10:00:00"/>
    <x v="0"/>
    <n v="4"/>
    <n v="8"/>
    <s v="Saturday"/>
    <x v="14"/>
  </r>
  <r>
    <x v="91"/>
    <d v="1899-12-30T06:30:00"/>
    <x v="0"/>
    <n v="4"/>
    <n v="10"/>
    <s v="Monday"/>
    <x v="15"/>
  </r>
  <r>
    <x v="91"/>
    <d v="1899-12-30T12:25:00"/>
    <x v="0"/>
    <n v="4"/>
    <n v="10"/>
    <s v="Monday"/>
    <x v="15"/>
  </r>
  <r>
    <x v="91"/>
    <d v="1899-12-30T22:45:00"/>
    <x v="0"/>
    <n v="4"/>
    <n v="10"/>
    <s v="Monday"/>
    <x v="15"/>
  </r>
  <r>
    <x v="92"/>
    <d v="1899-12-30T02:20:00"/>
    <x v="0"/>
    <n v="4"/>
    <n v="11"/>
    <s v="Tuesday"/>
    <x v="15"/>
  </r>
  <r>
    <x v="92"/>
    <d v="1899-12-30T05:30:00"/>
    <x v="0"/>
    <n v="4"/>
    <n v="11"/>
    <s v="Tuesday"/>
    <x v="15"/>
  </r>
  <r>
    <x v="92"/>
    <d v="1899-12-30T11:10:00"/>
    <x v="0"/>
    <n v="4"/>
    <n v="11"/>
    <s v="Tuesday"/>
    <x v="15"/>
  </r>
  <r>
    <x v="92"/>
    <d v="1899-12-30T12:25:00"/>
    <x v="0"/>
    <n v="4"/>
    <n v="11"/>
    <s v="Tuesday"/>
    <x v="15"/>
  </r>
  <r>
    <x v="92"/>
    <d v="1899-12-30T15:55:00"/>
    <x v="0"/>
    <n v="4"/>
    <n v="11"/>
    <s v="Tuesday"/>
    <x v="15"/>
  </r>
  <r>
    <x v="93"/>
    <d v="1899-12-30T12:00:00"/>
    <x v="0"/>
    <n v="4"/>
    <n v="12"/>
    <s v="Wednesday"/>
    <x v="15"/>
  </r>
  <r>
    <x v="93"/>
    <d v="1899-12-30T16:25:00"/>
    <x v="0"/>
    <n v="4"/>
    <n v="12"/>
    <s v="Wednesday"/>
    <x v="15"/>
  </r>
  <r>
    <x v="94"/>
    <d v="1899-12-30T08:10:00"/>
    <x v="0"/>
    <n v="4"/>
    <n v="13"/>
    <s v="Thursday"/>
    <x v="15"/>
  </r>
  <r>
    <x v="94"/>
    <d v="1899-12-30T08:20:00"/>
    <x v="0"/>
    <n v="4"/>
    <n v="13"/>
    <s v="Thursday"/>
    <x v="15"/>
  </r>
  <r>
    <x v="94"/>
    <d v="1899-12-30T08:55:00"/>
    <x v="0"/>
    <n v="4"/>
    <n v="13"/>
    <s v="Thursday"/>
    <x v="15"/>
  </r>
  <r>
    <x v="94"/>
    <d v="1899-12-30T15:50:00"/>
    <x v="0"/>
    <n v="4"/>
    <n v="13"/>
    <s v="Thursday"/>
    <x v="15"/>
  </r>
  <r>
    <x v="94"/>
    <d v="1899-12-30T16:40:00"/>
    <x v="0"/>
    <n v="4"/>
    <n v="13"/>
    <s v="Thursday"/>
    <x v="15"/>
  </r>
  <r>
    <x v="94"/>
    <d v="1899-12-30T23:20:00"/>
    <x v="0"/>
    <n v="4"/>
    <n v="13"/>
    <s v="Thursday"/>
    <x v="15"/>
  </r>
  <r>
    <x v="95"/>
    <d v="1899-12-30T17:50:00"/>
    <x v="0"/>
    <n v="4"/>
    <n v="14"/>
    <s v="Friday"/>
    <x v="15"/>
  </r>
  <r>
    <x v="96"/>
    <d v="1899-12-30T03:00:00"/>
    <x v="0"/>
    <n v="4"/>
    <n v="15"/>
    <s v="Saturday"/>
    <x v="15"/>
  </r>
  <r>
    <x v="96"/>
    <d v="1899-12-30T04:15:00"/>
    <x v="0"/>
    <n v="4"/>
    <n v="15"/>
    <s v="Saturday"/>
    <x v="15"/>
  </r>
  <r>
    <x v="97"/>
    <d v="1899-12-30T01:35:00"/>
    <x v="0"/>
    <n v="4"/>
    <n v="16"/>
    <s v="Sunday"/>
    <x v="15"/>
  </r>
  <r>
    <x v="97"/>
    <d v="1899-12-30T15:00:00"/>
    <x v="0"/>
    <n v="4"/>
    <n v="16"/>
    <s v="Sunday"/>
    <x v="15"/>
  </r>
  <r>
    <x v="97"/>
    <d v="1899-12-30T20:20:00"/>
    <x v="0"/>
    <n v="4"/>
    <n v="16"/>
    <s v="Sunday"/>
    <x v="15"/>
  </r>
  <r>
    <x v="97"/>
    <d v="1899-12-30T21:30:00"/>
    <x v="0"/>
    <n v="4"/>
    <n v="16"/>
    <s v="Sunday"/>
    <x v="15"/>
  </r>
  <r>
    <x v="98"/>
    <d v="1899-12-30T04:00:00"/>
    <x v="0"/>
    <n v="4"/>
    <n v="17"/>
    <s v="Monday"/>
    <x v="16"/>
  </r>
  <r>
    <x v="98"/>
    <d v="1899-12-30T11:50:00"/>
    <x v="0"/>
    <n v="4"/>
    <n v="17"/>
    <s v="Monday"/>
    <x v="16"/>
  </r>
  <r>
    <x v="98"/>
    <d v="1899-12-30T13:50:00"/>
    <x v="0"/>
    <n v="4"/>
    <n v="17"/>
    <s v="Monday"/>
    <x v="16"/>
  </r>
  <r>
    <x v="98"/>
    <d v="1899-12-30T14:20:00"/>
    <x v="0"/>
    <n v="4"/>
    <n v="17"/>
    <s v="Monday"/>
    <x v="16"/>
  </r>
  <r>
    <x v="99"/>
    <d v="1899-12-30T06:00:00"/>
    <x v="0"/>
    <n v="4"/>
    <n v="18"/>
    <s v="Tuesday"/>
    <x v="16"/>
  </r>
  <r>
    <x v="99"/>
    <d v="1899-12-30T14:10:00"/>
    <x v="0"/>
    <n v="4"/>
    <n v="18"/>
    <s v="Tuesday"/>
    <x v="16"/>
  </r>
  <r>
    <x v="99"/>
    <d v="1899-12-30T14:32:00"/>
    <x v="0"/>
    <n v="4"/>
    <n v="18"/>
    <s v="Tuesday"/>
    <x v="16"/>
  </r>
  <r>
    <x v="100"/>
    <d v="1899-12-30T04:00:00"/>
    <x v="0"/>
    <n v="4"/>
    <n v="19"/>
    <s v="Wednesday"/>
    <x v="16"/>
  </r>
  <r>
    <x v="100"/>
    <d v="1899-12-30T09:00:00"/>
    <x v="0"/>
    <n v="4"/>
    <n v="19"/>
    <s v="Wednesday"/>
    <x v="16"/>
  </r>
  <r>
    <x v="100"/>
    <d v="1899-12-30T13:00:00"/>
    <x v="0"/>
    <n v="4"/>
    <n v="19"/>
    <s v="Wednesday"/>
    <x v="16"/>
  </r>
  <r>
    <x v="100"/>
    <d v="1899-12-30T17:25:00"/>
    <x v="0"/>
    <n v="4"/>
    <n v="19"/>
    <s v="Wednesday"/>
    <x v="16"/>
  </r>
  <r>
    <x v="100"/>
    <d v="1899-12-30T20:00:00"/>
    <x v="0"/>
    <n v="4"/>
    <n v="19"/>
    <s v="Wednesday"/>
    <x v="16"/>
  </r>
  <r>
    <x v="101"/>
    <d v="1899-12-30T03:00:00"/>
    <x v="0"/>
    <n v="4"/>
    <n v="20"/>
    <s v="Thursday"/>
    <x v="16"/>
  </r>
  <r>
    <x v="101"/>
    <d v="1899-12-30T11:40:00"/>
    <x v="0"/>
    <n v="4"/>
    <n v="20"/>
    <s v="Thursday"/>
    <x v="16"/>
  </r>
  <r>
    <x v="101"/>
    <d v="1899-12-30T16:20:00"/>
    <x v="0"/>
    <n v="4"/>
    <n v="20"/>
    <s v="Thursday"/>
    <x v="16"/>
  </r>
  <r>
    <x v="101"/>
    <d v="1899-12-30T17:20:00"/>
    <x v="0"/>
    <n v="4"/>
    <n v="20"/>
    <s v="Thursday"/>
    <x v="16"/>
  </r>
  <r>
    <x v="102"/>
    <d v="1899-12-30T11:20:00"/>
    <x v="0"/>
    <n v="4"/>
    <n v="21"/>
    <s v="Friday"/>
    <x v="16"/>
  </r>
  <r>
    <x v="103"/>
    <d v="1899-12-30T09:30:00"/>
    <x v="0"/>
    <n v="4"/>
    <n v="22"/>
    <s v="Saturday"/>
    <x v="16"/>
  </r>
  <r>
    <x v="103"/>
    <d v="1899-12-30T17:00:00"/>
    <x v="0"/>
    <n v="4"/>
    <n v="22"/>
    <s v="Saturday"/>
    <x v="16"/>
  </r>
  <r>
    <x v="103"/>
    <d v="1899-12-30T19:40:00"/>
    <x v="0"/>
    <n v="4"/>
    <n v="22"/>
    <s v="Saturday"/>
    <x v="16"/>
  </r>
  <r>
    <x v="104"/>
    <d v="1899-12-30T10:50:00"/>
    <x v="0"/>
    <n v="4"/>
    <n v="23"/>
    <s v="Sunday"/>
    <x v="16"/>
  </r>
  <r>
    <x v="104"/>
    <d v="1899-12-30T13:30:00"/>
    <x v="0"/>
    <n v="4"/>
    <n v="23"/>
    <s v="Sunday"/>
    <x v="16"/>
  </r>
  <r>
    <x v="104"/>
    <d v="1899-12-30T20:50:00"/>
    <x v="0"/>
    <n v="4"/>
    <n v="23"/>
    <s v="Sunday"/>
    <x v="16"/>
  </r>
  <r>
    <x v="105"/>
    <d v="1899-12-30T06:25:00"/>
    <x v="0"/>
    <n v="4"/>
    <n v="24"/>
    <s v="Monday"/>
    <x v="17"/>
  </r>
  <r>
    <x v="105"/>
    <d v="1899-12-30T07:50:00"/>
    <x v="0"/>
    <n v="4"/>
    <n v="24"/>
    <s v="Monday"/>
    <x v="17"/>
  </r>
  <r>
    <x v="106"/>
    <d v="1899-12-30T05:00:00"/>
    <x v="0"/>
    <n v="4"/>
    <n v="25"/>
    <s v="Tuesday"/>
    <x v="17"/>
  </r>
  <r>
    <x v="106"/>
    <d v="1899-12-30T05:30:00"/>
    <x v="0"/>
    <n v="4"/>
    <n v="25"/>
    <s v="Tuesday"/>
    <x v="17"/>
  </r>
  <r>
    <x v="106"/>
    <d v="1899-12-30T09:50:00"/>
    <x v="0"/>
    <n v="4"/>
    <n v="25"/>
    <s v="Tuesday"/>
    <x v="17"/>
  </r>
  <r>
    <x v="107"/>
    <d v="1899-12-30T07:25:00"/>
    <x v="0"/>
    <n v="4"/>
    <n v="26"/>
    <s v="Wednesday"/>
    <x v="17"/>
  </r>
  <r>
    <x v="107"/>
    <d v="1899-12-30T09:28:00"/>
    <x v="0"/>
    <n v="4"/>
    <n v="26"/>
    <s v="Wednesday"/>
    <x v="17"/>
  </r>
  <r>
    <x v="108"/>
    <d v="1899-12-30T00:00:00"/>
    <x v="0"/>
    <n v="4"/>
    <n v="27"/>
    <s v="Thursday"/>
    <x v="17"/>
  </r>
  <r>
    <x v="109"/>
    <d v="1899-12-30T06:20:00"/>
    <x v="0"/>
    <n v="4"/>
    <n v="28"/>
    <s v="Friday"/>
    <x v="17"/>
  </r>
  <r>
    <x v="109"/>
    <d v="1899-12-30T10:45:00"/>
    <x v="0"/>
    <n v="4"/>
    <n v="28"/>
    <s v="Friday"/>
    <x v="17"/>
  </r>
  <r>
    <x v="110"/>
    <d v="1899-12-30T01:45:00"/>
    <x v="0"/>
    <n v="4"/>
    <n v="29"/>
    <s v="Saturday"/>
    <x v="17"/>
  </r>
  <r>
    <x v="110"/>
    <d v="1899-12-30T23:20:00"/>
    <x v="0"/>
    <n v="4"/>
    <n v="29"/>
    <s v="Saturday"/>
    <x v="17"/>
  </r>
  <r>
    <x v="111"/>
    <d v="1899-12-30T07:12:00"/>
    <x v="0"/>
    <n v="4"/>
    <n v="30"/>
    <s v="Sunday"/>
    <x v="17"/>
  </r>
  <r>
    <x v="111"/>
    <d v="1899-12-30T18:00:00"/>
    <x v="0"/>
    <n v="4"/>
    <n v="30"/>
    <s v="Sunday"/>
    <x v="17"/>
  </r>
  <r>
    <x v="112"/>
    <d v="1899-12-30T06:10:00"/>
    <x v="0"/>
    <n v="5"/>
    <n v="1"/>
    <s v="Monday"/>
    <x v="18"/>
  </r>
  <r>
    <x v="112"/>
    <d v="1899-12-30T08:15:00"/>
    <x v="0"/>
    <n v="5"/>
    <n v="1"/>
    <s v="Monday"/>
    <x v="18"/>
  </r>
  <r>
    <x v="112"/>
    <d v="1899-12-30T14:40:00"/>
    <x v="0"/>
    <n v="5"/>
    <n v="1"/>
    <s v="Monday"/>
    <x v="18"/>
  </r>
  <r>
    <x v="113"/>
    <d v="1899-12-30T04:15:00"/>
    <x v="0"/>
    <n v="5"/>
    <n v="2"/>
    <s v="Tuesday"/>
    <x v="18"/>
  </r>
  <r>
    <x v="113"/>
    <d v="1899-12-30T18:20:00"/>
    <x v="0"/>
    <n v="5"/>
    <n v="2"/>
    <s v="Tuesday"/>
    <x v="18"/>
  </r>
  <r>
    <x v="113"/>
    <d v="1899-12-30T20:50:00"/>
    <x v="0"/>
    <n v="5"/>
    <n v="2"/>
    <s v="Tuesday"/>
    <x v="18"/>
  </r>
  <r>
    <x v="114"/>
    <d v="1899-12-30T09:20:00"/>
    <x v="0"/>
    <n v="5"/>
    <n v="3"/>
    <s v="Wednesday"/>
    <x v="18"/>
  </r>
  <r>
    <x v="114"/>
    <d v="1899-12-30T13:00:00"/>
    <x v="0"/>
    <n v="5"/>
    <n v="3"/>
    <s v="Wednesday"/>
    <x v="18"/>
  </r>
  <r>
    <x v="115"/>
    <d v="1899-12-30T06:30:00"/>
    <x v="0"/>
    <n v="5"/>
    <n v="5"/>
    <s v="Friday"/>
    <x v="18"/>
  </r>
  <r>
    <x v="115"/>
    <d v="1899-12-30T10:35:00"/>
    <x v="0"/>
    <n v="5"/>
    <n v="5"/>
    <s v="Friday"/>
    <x v="18"/>
  </r>
  <r>
    <x v="115"/>
    <d v="1899-12-30T15:10:00"/>
    <x v="0"/>
    <n v="5"/>
    <n v="5"/>
    <s v="Friday"/>
    <x v="18"/>
  </r>
  <r>
    <x v="115"/>
    <d v="1899-12-30T15:20:00"/>
    <x v="0"/>
    <n v="5"/>
    <n v="5"/>
    <s v="Friday"/>
    <x v="18"/>
  </r>
  <r>
    <x v="115"/>
    <d v="1899-12-30T18:50:00"/>
    <x v="0"/>
    <n v="5"/>
    <n v="5"/>
    <s v="Friday"/>
    <x v="18"/>
  </r>
  <r>
    <x v="116"/>
    <d v="1899-12-30T21:30:00"/>
    <x v="0"/>
    <n v="5"/>
    <n v="7"/>
    <s v="Sunday"/>
    <x v="18"/>
  </r>
  <r>
    <x v="117"/>
    <d v="1899-12-30T08:50:00"/>
    <x v="0"/>
    <n v="5"/>
    <n v="8"/>
    <s v="Monday"/>
    <x v="19"/>
  </r>
  <r>
    <x v="117"/>
    <d v="1899-12-30T18:40:00"/>
    <x v="0"/>
    <n v="5"/>
    <n v="8"/>
    <s v="Monday"/>
    <x v="19"/>
  </r>
  <r>
    <x v="118"/>
    <d v="1899-12-30T05:20:00"/>
    <x v="0"/>
    <n v="5"/>
    <n v="9"/>
    <s v="Tuesday"/>
    <x v="19"/>
  </r>
  <r>
    <x v="118"/>
    <d v="1899-12-30T07:20:00"/>
    <x v="0"/>
    <n v="5"/>
    <n v="9"/>
    <s v="Tuesday"/>
    <x v="19"/>
  </r>
  <r>
    <x v="118"/>
    <d v="1899-12-30T17:20:00"/>
    <x v="0"/>
    <n v="5"/>
    <n v="9"/>
    <s v="Tuesday"/>
    <x v="19"/>
  </r>
  <r>
    <x v="118"/>
    <d v="1899-12-30T21:04:00"/>
    <x v="0"/>
    <n v="5"/>
    <n v="9"/>
    <s v="Tuesday"/>
    <x v="19"/>
  </r>
  <r>
    <x v="118"/>
    <d v="1899-12-30T22:00:00"/>
    <x v="0"/>
    <n v="5"/>
    <n v="9"/>
    <s v="Tuesday"/>
    <x v="19"/>
  </r>
  <r>
    <x v="119"/>
    <d v="1899-12-30T05:30:00"/>
    <x v="0"/>
    <n v="5"/>
    <n v="10"/>
    <s v="Wednesday"/>
    <x v="19"/>
  </r>
  <r>
    <x v="119"/>
    <d v="1899-12-30T10:02:00"/>
    <x v="0"/>
    <n v="5"/>
    <n v="10"/>
    <s v="Wednesday"/>
    <x v="19"/>
  </r>
  <r>
    <x v="119"/>
    <d v="1899-12-30T10:45:00"/>
    <x v="0"/>
    <n v="5"/>
    <n v="10"/>
    <s v="Wednesday"/>
    <x v="19"/>
  </r>
  <r>
    <x v="119"/>
    <d v="1899-12-30T15:10:00"/>
    <x v="0"/>
    <n v="5"/>
    <n v="10"/>
    <s v="Wednesday"/>
    <x v="19"/>
  </r>
  <r>
    <x v="119"/>
    <d v="1899-12-30T17:00:00"/>
    <x v="0"/>
    <n v="5"/>
    <n v="10"/>
    <s v="Wednesday"/>
    <x v="19"/>
  </r>
  <r>
    <x v="119"/>
    <d v="1899-12-30T23:10:00"/>
    <x v="0"/>
    <n v="5"/>
    <n v="10"/>
    <s v="Wednesday"/>
    <x v="19"/>
  </r>
  <r>
    <x v="120"/>
    <d v="1899-12-30T15:40:00"/>
    <x v="0"/>
    <n v="5"/>
    <n v="12"/>
    <s v="Friday"/>
    <x v="19"/>
  </r>
  <r>
    <x v="121"/>
    <d v="1899-12-30T06:00:00"/>
    <x v="0"/>
    <n v="5"/>
    <n v="13"/>
    <s v="Saturday"/>
    <x v="19"/>
  </r>
  <r>
    <x v="121"/>
    <d v="1899-12-30T13:00:00"/>
    <x v="0"/>
    <n v="5"/>
    <n v="13"/>
    <s v="Saturday"/>
    <x v="19"/>
  </r>
  <r>
    <x v="121"/>
    <d v="1899-12-30T15:10:00"/>
    <x v="0"/>
    <n v="5"/>
    <n v="13"/>
    <s v="Saturday"/>
    <x v="19"/>
  </r>
  <r>
    <x v="121"/>
    <d v="1899-12-30T16:00:00"/>
    <x v="0"/>
    <n v="5"/>
    <n v="13"/>
    <s v="Saturday"/>
    <x v="19"/>
  </r>
  <r>
    <x v="121"/>
    <d v="1899-12-30T20:00:00"/>
    <x v="0"/>
    <n v="5"/>
    <n v="13"/>
    <s v="Saturday"/>
    <x v="19"/>
  </r>
  <r>
    <x v="121"/>
    <d v="1899-12-30T20:30:00"/>
    <x v="0"/>
    <n v="5"/>
    <n v="13"/>
    <s v="Saturday"/>
    <x v="19"/>
  </r>
  <r>
    <x v="121"/>
    <d v="1899-12-30T21:03:00"/>
    <x v="0"/>
    <n v="5"/>
    <n v="13"/>
    <s v="Saturday"/>
    <x v="19"/>
  </r>
  <r>
    <x v="122"/>
    <d v="1899-12-30T08:00:00"/>
    <x v="0"/>
    <n v="5"/>
    <n v="14"/>
    <s v="Sunday"/>
    <x v="19"/>
  </r>
  <r>
    <x v="122"/>
    <d v="1899-12-30T10:30:00"/>
    <x v="0"/>
    <n v="5"/>
    <n v="14"/>
    <s v="Sunday"/>
    <x v="19"/>
  </r>
  <r>
    <x v="122"/>
    <d v="1899-12-30T12:00:00"/>
    <x v="0"/>
    <n v="5"/>
    <n v="14"/>
    <s v="Sunday"/>
    <x v="19"/>
  </r>
  <r>
    <x v="122"/>
    <d v="1899-12-30T13:20:00"/>
    <x v="0"/>
    <n v="5"/>
    <n v="14"/>
    <s v="Sunday"/>
    <x v="19"/>
  </r>
  <r>
    <x v="123"/>
    <d v="1899-12-30T05:20:00"/>
    <x v="0"/>
    <n v="5"/>
    <n v="15"/>
    <s v="Monday"/>
    <x v="20"/>
  </r>
  <r>
    <x v="123"/>
    <d v="1899-12-30T15:30:00"/>
    <x v="0"/>
    <n v="5"/>
    <n v="15"/>
    <s v="Monday"/>
    <x v="20"/>
  </r>
  <r>
    <x v="123"/>
    <d v="1899-12-30T19:09:00"/>
    <x v="0"/>
    <n v="5"/>
    <n v="15"/>
    <s v="Monday"/>
    <x v="20"/>
  </r>
  <r>
    <x v="124"/>
    <d v="1899-12-30T05:00:00"/>
    <x v="0"/>
    <n v="5"/>
    <n v="16"/>
    <s v="Tuesday"/>
    <x v="20"/>
  </r>
  <r>
    <x v="124"/>
    <d v="1899-12-30T12:05:00"/>
    <x v="0"/>
    <n v="5"/>
    <n v="16"/>
    <s v="Tuesday"/>
    <x v="20"/>
  </r>
  <r>
    <x v="124"/>
    <d v="1899-12-30T15:00:00"/>
    <x v="0"/>
    <n v="5"/>
    <n v="16"/>
    <s v="Tuesday"/>
    <x v="20"/>
  </r>
  <r>
    <x v="124"/>
    <d v="1899-12-30T22:00:00"/>
    <x v="0"/>
    <n v="5"/>
    <n v="16"/>
    <s v="Tuesday"/>
    <x v="20"/>
  </r>
  <r>
    <x v="125"/>
    <d v="1899-12-30T21:00:00"/>
    <x v="0"/>
    <n v="5"/>
    <n v="17"/>
    <s v="Wednesday"/>
    <x v="20"/>
  </r>
  <r>
    <x v="126"/>
    <d v="1899-12-30T06:00:00"/>
    <x v="0"/>
    <n v="5"/>
    <n v="18"/>
    <s v="Thursday"/>
    <x v="20"/>
  </r>
  <r>
    <x v="126"/>
    <d v="1899-12-30T19:50:00"/>
    <x v="0"/>
    <n v="5"/>
    <n v="18"/>
    <s v="Thursday"/>
    <x v="20"/>
  </r>
  <r>
    <x v="127"/>
    <d v="1899-12-30T08:50:00"/>
    <x v="0"/>
    <n v="5"/>
    <n v="19"/>
    <s v="Friday"/>
    <x v="20"/>
  </r>
  <r>
    <x v="127"/>
    <d v="1899-12-30T15:40:00"/>
    <x v="0"/>
    <n v="5"/>
    <n v="19"/>
    <s v="Friday"/>
    <x v="20"/>
  </r>
  <r>
    <x v="127"/>
    <d v="1899-12-30T20:20:00"/>
    <x v="0"/>
    <n v="5"/>
    <n v="19"/>
    <s v="Friday"/>
    <x v="20"/>
  </r>
  <r>
    <x v="127"/>
    <d v="1899-12-30T22:35:00"/>
    <x v="0"/>
    <n v="5"/>
    <n v="19"/>
    <s v="Friday"/>
    <x v="20"/>
  </r>
  <r>
    <x v="128"/>
    <d v="1899-12-30T08:30:00"/>
    <x v="0"/>
    <n v="5"/>
    <n v="20"/>
    <s v="Saturday"/>
    <x v="20"/>
  </r>
  <r>
    <x v="129"/>
    <d v="1899-12-30T03:00:00"/>
    <x v="0"/>
    <n v="5"/>
    <n v="21"/>
    <s v="Sunday"/>
    <x v="20"/>
  </r>
  <r>
    <x v="129"/>
    <d v="1899-12-30T10:30:00"/>
    <x v="0"/>
    <n v="5"/>
    <n v="21"/>
    <s v="Sunday"/>
    <x v="20"/>
  </r>
  <r>
    <x v="129"/>
    <d v="1899-12-30T15:38:00"/>
    <x v="0"/>
    <n v="5"/>
    <n v="21"/>
    <s v="Sunday"/>
    <x v="20"/>
  </r>
  <r>
    <x v="130"/>
    <d v="1899-12-30T03:30:00"/>
    <x v="0"/>
    <n v="5"/>
    <n v="22"/>
    <s v="Monday"/>
    <x v="21"/>
  </r>
  <r>
    <x v="130"/>
    <d v="1899-12-30T09:40:00"/>
    <x v="0"/>
    <n v="5"/>
    <n v="22"/>
    <s v="Monday"/>
    <x v="21"/>
  </r>
  <r>
    <x v="130"/>
    <d v="1899-12-30T13:00:00"/>
    <x v="0"/>
    <n v="5"/>
    <n v="22"/>
    <s v="Monday"/>
    <x v="21"/>
  </r>
  <r>
    <x v="130"/>
    <d v="1899-12-30T13:10:00"/>
    <x v="0"/>
    <n v="5"/>
    <n v="22"/>
    <s v="Monday"/>
    <x v="21"/>
  </r>
  <r>
    <x v="130"/>
    <d v="1899-12-30T13:15:00"/>
    <x v="0"/>
    <n v="5"/>
    <n v="22"/>
    <s v="Monday"/>
    <x v="21"/>
  </r>
  <r>
    <x v="131"/>
    <d v="1899-12-30T05:00:00"/>
    <x v="0"/>
    <n v="5"/>
    <n v="23"/>
    <s v="Tuesday"/>
    <x v="21"/>
  </r>
  <r>
    <x v="131"/>
    <d v="1899-12-30T09:16:00"/>
    <x v="0"/>
    <n v="5"/>
    <n v="23"/>
    <s v="Tuesday"/>
    <x v="21"/>
  </r>
  <r>
    <x v="131"/>
    <d v="1899-12-30T17:10:00"/>
    <x v="0"/>
    <n v="5"/>
    <n v="23"/>
    <s v="Tuesday"/>
    <x v="21"/>
  </r>
  <r>
    <x v="132"/>
    <d v="1899-12-30T08:15:00"/>
    <x v="0"/>
    <n v="5"/>
    <n v="24"/>
    <s v="Wednesday"/>
    <x v="21"/>
  </r>
  <r>
    <x v="132"/>
    <d v="1899-12-30T21:45:00"/>
    <x v="0"/>
    <n v="5"/>
    <n v="24"/>
    <s v="Wednesday"/>
    <x v="21"/>
  </r>
  <r>
    <x v="132"/>
    <d v="1899-12-30T23:00:00"/>
    <x v="0"/>
    <n v="5"/>
    <n v="24"/>
    <s v="Wednesday"/>
    <x v="21"/>
  </r>
  <r>
    <x v="133"/>
    <d v="1899-12-30T04:03:00"/>
    <x v="0"/>
    <n v="5"/>
    <n v="25"/>
    <s v="Thursday"/>
    <x v="21"/>
  </r>
  <r>
    <x v="133"/>
    <d v="1899-12-30T08:00:00"/>
    <x v="0"/>
    <n v="5"/>
    <n v="25"/>
    <s v="Thursday"/>
    <x v="21"/>
  </r>
  <r>
    <x v="133"/>
    <d v="1899-12-30T15:10:00"/>
    <x v="0"/>
    <n v="5"/>
    <n v="25"/>
    <s v="Thursday"/>
    <x v="21"/>
  </r>
  <r>
    <x v="134"/>
    <d v="1899-12-30T09:40:00"/>
    <x v="0"/>
    <n v="5"/>
    <n v="26"/>
    <s v="Friday"/>
    <x v="21"/>
  </r>
  <r>
    <x v="134"/>
    <d v="1899-12-30T19:25:00"/>
    <x v="0"/>
    <n v="5"/>
    <n v="26"/>
    <s v="Friday"/>
    <x v="21"/>
  </r>
  <r>
    <x v="135"/>
    <d v="1899-12-30T13:35:00"/>
    <x v="0"/>
    <n v="5"/>
    <n v="27"/>
    <s v="Saturday"/>
    <x v="21"/>
  </r>
  <r>
    <x v="135"/>
    <d v="1899-12-30T15:30:00"/>
    <x v="0"/>
    <n v="5"/>
    <n v="27"/>
    <s v="Saturday"/>
    <x v="21"/>
  </r>
  <r>
    <x v="136"/>
    <d v="1899-12-30T02:30:00"/>
    <x v="0"/>
    <n v="5"/>
    <n v="28"/>
    <s v="Sunday"/>
    <x v="21"/>
  </r>
  <r>
    <x v="136"/>
    <d v="1899-12-30T12:15:00"/>
    <x v="0"/>
    <n v="5"/>
    <n v="28"/>
    <s v="Sunday"/>
    <x v="21"/>
  </r>
  <r>
    <x v="137"/>
    <d v="1899-12-30T08:00:00"/>
    <x v="0"/>
    <n v="5"/>
    <n v="30"/>
    <s v="Tuesday"/>
    <x v="22"/>
  </r>
  <r>
    <x v="137"/>
    <d v="1899-12-30T19:10:00"/>
    <x v="0"/>
    <n v="5"/>
    <n v="30"/>
    <s v="Tuesday"/>
    <x v="22"/>
  </r>
  <r>
    <x v="137"/>
    <m/>
    <x v="0"/>
    <n v="5"/>
    <n v="30"/>
    <s v="Tuesday"/>
    <x v="22"/>
  </r>
  <r>
    <x v="138"/>
    <d v="1899-12-30T01:00:00"/>
    <x v="0"/>
    <n v="5"/>
    <n v="31"/>
    <s v="Wednesday"/>
    <x v="22"/>
  </r>
  <r>
    <x v="138"/>
    <d v="1899-12-30T07:15:00"/>
    <x v="0"/>
    <n v="5"/>
    <n v="31"/>
    <s v="Wednesday"/>
    <x v="22"/>
  </r>
  <r>
    <x v="138"/>
    <d v="1899-12-30T10:25:00"/>
    <x v="0"/>
    <n v="5"/>
    <n v="31"/>
    <s v="Wednesday"/>
    <x v="22"/>
  </r>
  <r>
    <x v="138"/>
    <d v="1899-12-30T12:50:00"/>
    <x v="0"/>
    <n v="5"/>
    <n v="31"/>
    <s v="Wednesday"/>
    <x v="22"/>
  </r>
  <r>
    <x v="138"/>
    <d v="1899-12-30T14:15:00"/>
    <x v="0"/>
    <n v="5"/>
    <n v="31"/>
    <s v="Wednesday"/>
    <x v="22"/>
  </r>
  <r>
    <x v="138"/>
    <d v="1899-12-30T14:30:00"/>
    <x v="0"/>
    <n v="5"/>
    <n v="31"/>
    <s v="Wednesday"/>
    <x v="22"/>
  </r>
  <r>
    <x v="139"/>
    <d v="1899-12-30T11:04:00"/>
    <x v="0"/>
    <n v="6"/>
    <n v="1"/>
    <s v="Thursday"/>
    <x v="22"/>
  </r>
  <r>
    <x v="139"/>
    <d v="1899-12-30T16:10:00"/>
    <x v="0"/>
    <n v="6"/>
    <n v="1"/>
    <s v="Thursday"/>
    <x v="22"/>
  </r>
  <r>
    <x v="140"/>
    <d v="1899-12-30T00:05:00"/>
    <x v="0"/>
    <n v="6"/>
    <n v="2"/>
    <s v="Friday"/>
    <x v="22"/>
  </r>
  <r>
    <x v="140"/>
    <d v="1899-12-30T16:00:00"/>
    <x v="0"/>
    <n v="6"/>
    <n v="2"/>
    <s v="Friday"/>
    <x v="22"/>
  </r>
  <r>
    <x v="140"/>
    <d v="1899-12-30T16:45:00"/>
    <x v="0"/>
    <n v="6"/>
    <n v="2"/>
    <s v="Friday"/>
    <x v="22"/>
  </r>
  <r>
    <x v="140"/>
    <d v="1899-12-30T20:20:00"/>
    <x v="0"/>
    <n v="6"/>
    <n v="2"/>
    <s v="Friday"/>
    <x v="22"/>
  </r>
  <r>
    <x v="141"/>
    <d v="1899-12-30T06:30:00"/>
    <x v="0"/>
    <n v="6"/>
    <n v="3"/>
    <s v="Saturday"/>
    <x v="22"/>
  </r>
  <r>
    <x v="141"/>
    <d v="1899-12-30T20:10:00"/>
    <x v="0"/>
    <n v="6"/>
    <n v="3"/>
    <s v="Saturday"/>
    <x v="22"/>
  </r>
  <r>
    <x v="142"/>
    <d v="1899-12-30T07:30:00"/>
    <x v="0"/>
    <n v="6"/>
    <n v="4"/>
    <s v="Sunday"/>
    <x v="22"/>
  </r>
  <r>
    <x v="142"/>
    <d v="1899-12-30T17:10:00"/>
    <x v="0"/>
    <n v="6"/>
    <n v="4"/>
    <s v="Sunday"/>
    <x v="22"/>
  </r>
  <r>
    <x v="143"/>
    <d v="1899-12-30T13:00:00"/>
    <x v="0"/>
    <n v="6"/>
    <n v="5"/>
    <s v="Monday"/>
    <x v="23"/>
  </r>
  <r>
    <x v="143"/>
    <d v="1899-12-30T18:55:00"/>
    <x v="0"/>
    <n v="6"/>
    <n v="5"/>
    <s v="Monday"/>
    <x v="23"/>
  </r>
  <r>
    <x v="144"/>
    <d v="1899-12-30T00:40:00"/>
    <x v="0"/>
    <n v="6"/>
    <n v="6"/>
    <s v="Tuesday"/>
    <x v="23"/>
  </r>
  <r>
    <x v="144"/>
    <d v="1899-12-30T05:05:00"/>
    <x v="0"/>
    <n v="6"/>
    <n v="6"/>
    <s v="Tuesday"/>
    <x v="23"/>
  </r>
  <r>
    <x v="144"/>
    <d v="1899-12-30T09:10:00"/>
    <x v="0"/>
    <n v="6"/>
    <n v="6"/>
    <s v="Tuesday"/>
    <x v="23"/>
  </r>
  <r>
    <x v="144"/>
    <d v="1899-12-30T12:15:00"/>
    <x v="0"/>
    <n v="6"/>
    <n v="6"/>
    <s v="Tuesday"/>
    <x v="23"/>
  </r>
  <r>
    <x v="144"/>
    <d v="1899-12-30T13:15:00"/>
    <x v="0"/>
    <n v="6"/>
    <n v="6"/>
    <s v="Tuesday"/>
    <x v="23"/>
  </r>
  <r>
    <x v="144"/>
    <d v="1899-12-30T13:15:00"/>
    <x v="0"/>
    <n v="6"/>
    <n v="6"/>
    <s v="Tuesday"/>
    <x v="23"/>
  </r>
  <r>
    <x v="144"/>
    <d v="1899-12-30T13:35:00"/>
    <x v="0"/>
    <n v="6"/>
    <n v="6"/>
    <s v="Tuesday"/>
    <x v="23"/>
  </r>
  <r>
    <x v="144"/>
    <d v="1899-12-30T15:15:00"/>
    <x v="0"/>
    <n v="6"/>
    <n v="6"/>
    <s v="Tuesday"/>
    <x v="23"/>
  </r>
  <r>
    <x v="144"/>
    <d v="1899-12-30T16:50:00"/>
    <x v="0"/>
    <n v="6"/>
    <n v="6"/>
    <s v="Tuesday"/>
    <x v="23"/>
  </r>
  <r>
    <x v="144"/>
    <d v="1899-12-30T19:10:00"/>
    <x v="0"/>
    <n v="6"/>
    <n v="6"/>
    <s v="Tuesday"/>
    <x v="23"/>
  </r>
  <r>
    <x v="144"/>
    <d v="1899-12-30T19:15:00"/>
    <x v="0"/>
    <n v="6"/>
    <n v="6"/>
    <s v="Tuesday"/>
    <x v="23"/>
  </r>
  <r>
    <x v="145"/>
    <d v="1899-12-30T13:15:00"/>
    <x v="0"/>
    <n v="6"/>
    <n v="7"/>
    <s v="Wednesday"/>
    <x v="23"/>
  </r>
  <r>
    <x v="145"/>
    <d v="1899-12-30T19:00:00"/>
    <x v="0"/>
    <n v="6"/>
    <n v="7"/>
    <s v="Wednesday"/>
    <x v="23"/>
  </r>
  <r>
    <x v="145"/>
    <d v="1899-12-30T20:00:00"/>
    <x v="0"/>
    <n v="6"/>
    <n v="7"/>
    <s v="Wednesday"/>
    <x v="23"/>
  </r>
  <r>
    <x v="145"/>
    <d v="1899-12-30T21:55:00"/>
    <x v="0"/>
    <n v="6"/>
    <n v="7"/>
    <s v="Wednesday"/>
    <x v="23"/>
  </r>
  <r>
    <x v="146"/>
    <d v="1899-12-30T07:30:00"/>
    <x v="0"/>
    <n v="6"/>
    <n v="8"/>
    <s v="Thursday"/>
    <x v="23"/>
  </r>
  <r>
    <x v="146"/>
    <d v="1899-12-30T13:30:00"/>
    <x v="0"/>
    <n v="6"/>
    <n v="8"/>
    <s v="Thursday"/>
    <x v="23"/>
  </r>
  <r>
    <x v="146"/>
    <d v="1899-12-30T16:15:00"/>
    <x v="0"/>
    <n v="6"/>
    <n v="8"/>
    <s v="Thursday"/>
    <x v="23"/>
  </r>
  <r>
    <x v="147"/>
    <d v="1899-12-30T00:00:00"/>
    <x v="0"/>
    <n v="6"/>
    <n v="9"/>
    <s v="Friday"/>
    <x v="23"/>
  </r>
  <r>
    <x v="147"/>
    <d v="1899-12-30T05:45:00"/>
    <x v="0"/>
    <n v="6"/>
    <n v="9"/>
    <s v="Friday"/>
    <x v="23"/>
  </r>
  <r>
    <x v="147"/>
    <d v="1899-12-30T15:55:00"/>
    <x v="0"/>
    <n v="6"/>
    <n v="9"/>
    <s v="Friday"/>
    <x v="23"/>
  </r>
  <r>
    <x v="148"/>
    <d v="1899-12-30T12:42:00"/>
    <x v="0"/>
    <n v="6"/>
    <n v="10"/>
    <s v="Saturday"/>
    <x v="23"/>
  </r>
  <r>
    <x v="148"/>
    <d v="1899-12-30T16:20:00"/>
    <x v="0"/>
    <n v="6"/>
    <n v="10"/>
    <s v="Saturday"/>
    <x v="23"/>
  </r>
  <r>
    <x v="149"/>
    <d v="1899-12-30T17:10:00"/>
    <x v="0"/>
    <n v="6"/>
    <n v="11"/>
    <s v="Sunday"/>
    <x v="23"/>
  </r>
  <r>
    <x v="150"/>
    <d v="1899-12-30T12:30:00"/>
    <x v="0"/>
    <n v="6"/>
    <n v="12"/>
    <s v="Monday"/>
    <x v="24"/>
  </r>
  <r>
    <x v="150"/>
    <d v="1899-12-30T19:00:00"/>
    <x v="0"/>
    <n v="6"/>
    <n v="12"/>
    <s v="Monday"/>
    <x v="24"/>
  </r>
  <r>
    <x v="150"/>
    <d v="1899-12-30T21:40:00"/>
    <x v="0"/>
    <n v="6"/>
    <n v="12"/>
    <s v="Monday"/>
    <x v="24"/>
  </r>
  <r>
    <x v="151"/>
    <d v="1899-12-30T05:00:00"/>
    <x v="0"/>
    <n v="6"/>
    <n v="13"/>
    <s v="Tuesday"/>
    <x v="24"/>
  </r>
  <r>
    <x v="151"/>
    <d v="1899-12-30T10:10:00"/>
    <x v="0"/>
    <n v="6"/>
    <n v="13"/>
    <s v="Tuesday"/>
    <x v="24"/>
  </r>
  <r>
    <x v="151"/>
    <d v="1899-12-30T15:50:00"/>
    <x v="0"/>
    <n v="6"/>
    <n v="13"/>
    <s v="Tuesday"/>
    <x v="24"/>
  </r>
  <r>
    <x v="151"/>
    <d v="1899-12-30T17:40:00"/>
    <x v="0"/>
    <n v="6"/>
    <n v="13"/>
    <s v="Tuesday"/>
    <x v="24"/>
  </r>
  <r>
    <x v="151"/>
    <d v="1899-12-30T18:00:00"/>
    <x v="0"/>
    <n v="6"/>
    <n v="13"/>
    <s v="Tuesday"/>
    <x v="24"/>
  </r>
  <r>
    <x v="151"/>
    <d v="1899-12-30T18:30:00"/>
    <x v="0"/>
    <n v="6"/>
    <n v="13"/>
    <s v="Tuesday"/>
    <x v="24"/>
  </r>
  <r>
    <x v="151"/>
    <d v="1899-12-30T22:00:00"/>
    <x v="0"/>
    <n v="6"/>
    <n v="13"/>
    <s v="Tuesday"/>
    <x v="24"/>
  </r>
  <r>
    <x v="152"/>
    <d v="1899-12-30T09:30:00"/>
    <x v="0"/>
    <n v="6"/>
    <n v="14"/>
    <s v="Wednesday"/>
    <x v="24"/>
  </r>
  <r>
    <x v="152"/>
    <d v="1899-12-30T10:00:00"/>
    <x v="0"/>
    <n v="6"/>
    <n v="14"/>
    <s v="Wednesday"/>
    <x v="24"/>
  </r>
  <r>
    <x v="153"/>
    <d v="1899-12-30T05:00:00"/>
    <x v="0"/>
    <n v="6"/>
    <n v="15"/>
    <s v="Thursday"/>
    <x v="24"/>
  </r>
  <r>
    <x v="153"/>
    <d v="1899-12-30T22:30:00"/>
    <x v="0"/>
    <n v="6"/>
    <n v="15"/>
    <s v="Thursday"/>
    <x v="24"/>
  </r>
  <r>
    <x v="154"/>
    <d v="1899-12-30T19:32:00"/>
    <x v="0"/>
    <n v="6"/>
    <n v="16"/>
    <s v="Friday"/>
    <x v="24"/>
  </r>
  <r>
    <x v="155"/>
    <d v="1899-12-30T08:25:00"/>
    <x v="0"/>
    <n v="6"/>
    <n v="17"/>
    <s v="Saturday"/>
    <x v="24"/>
  </r>
  <r>
    <x v="155"/>
    <d v="1899-12-30T19:00:00"/>
    <x v="0"/>
    <n v="6"/>
    <n v="17"/>
    <s v="Saturday"/>
    <x v="24"/>
  </r>
  <r>
    <x v="156"/>
    <d v="1899-12-30T12:40:00"/>
    <x v="0"/>
    <n v="6"/>
    <n v="18"/>
    <s v="Sunday"/>
    <x v="24"/>
  </r>
  <r>
    <x v="157"/>
    <d v="1899-12-30T17:00:00"/>
    <x v="0"/>
    <n v="6"/>
    <n v="19"/>
    <s v="Monday"/>
    <x v="25"/>
  </r>
  <r>
    <x v="158"/>
    <d v="1899-12-30T13:35:00"/>
    <x v="0"/>
    <n v="6"/>
    <n v="20"/>
    <s v="Tuesday"/>
    <x v="25"/>
  </r>
  <r>
    <x v="158"/>
    <d v="1899-12-30T15:25:00"/>
    <x v="0"/>
    <n v="6"/>
    <n v="20"/>
    <s v="Tuesday"/>
    <x v="25"/>
  </r>
  <r>
    <x v="158"/>
    <d v="1899-12-30T19:00:00"/>
    <x v="0"/>
    <n v="6"/>
    <n v="20"/>
    <s v="Tuesday"/>
    <x v="25"/>
  </r>
  <r>
    <x v="159"/>
    <d v="1899-12-30T08:30:00"/>
    <x v="0"/>
    <n v="6"/>
    <n v="21"/>
    <s v="Wednesday"/>
    <x v="25"/>
  </r>
  <r>
    <x v="159"/>
    <d v="1899-12-30T14:42:00"/>
    <x v="0"/>
    <n v="6"/>
    <n v="21"/>
    <s v="Wednesday"/>
    <x v="25"/>
  </r>
  <r>
    <x v="160"/>
    <d v="1899-12-30T10:10:00"/>
    <x v="0"/>
    <n v="6"/>
    <n v="22"/>
    <s v="Thursday"/>
    <x v="25"/>
  </r>
  <r>
    <x v="160"/>
    <d v="1899-12-30T13:35:00"/>
    <x v="0"/>
    <n v="6"/>
    <n v="22"/>
    <s v="Thursday"/>
    <x v="25"/>
  </r>
  <r>
    <x v="160"/>
    <d v="1899-12-30T14:25:00"/>
    <x v="0"/>
    <n v="6"/>
    <n v="22"/>
    <s v="Thursday"/>
    <x v="25"/>
  </r>
  <r>
    <x v="160"/>
    <d v="1899-12-30T19:30:00"/>
    <x v="0"/>
    <n v="6"/>
    <n v="22"/>
    <s v="Thursday"/>
    <x v="25"/>
  </r>
  <r>
    <x v="161"/>
    <d v="1899-12-30T14:05:00"/>
    <x v="0"/>
    <n v="6"/>
    <n v="23"/>
    <s v="Friday"/>
    <x v="25"/>
  </r>
  <r>
    <x v="161"/>
    <d v="1899-12-30T14:55:00"/>
    <x v="0"/>
    <n v="6"/>
    <n v="23"/>
    <s v="Friday"/>
    <x v="25"/>
  </r>
  <r>
    <x v="161"/>
    <d v="1899-12-30T20:00:00"/>
    <x v="0"/>
    <n v="6"/>
    <n v="23"/>
    <s v="Friday"/>
    <x v="25"/>
  </r>
  <r>
    <x v="162"/>
    <d v="1899-12-30T09:15:00"/>
    <x v="0"/>
    <n v="6"/>
    <n v="24"/>
    <s v="Saturday"/>
    <x v="25"/>
  </r>
  <r>
    <x v="162"/>
    <d v="1899-12-30T10:20:00"/>
    <x v="0"/>
    <n v="6"/>
    <n v="24"/>
    <s v="Saturday"/>
    <x v="25"/>
  </r>
  <r>
    <x v="162"/>
    <d v="1899-12-30T19:15:00"/>
    <x v="0"/>
    <n v="6"/>
    <n v="24"/>
    <s v="Saturday"/>
    <x v="25"/>
  </r>
  <r>
    <x v="163"/>
    <d v="1899-12-30T11:40:00"/>
    <x v="0"/>
    <n v="6"/>
    <n v="25"/>
    <s v="Sunday"/>
    <x v="25"/>
  </r>
  <r>
    <x v="163"/>
    <d v="1899-12-30T12:45:00"/>
    <x v="0"/>
    <n v="6"/>
    <n v="25"/>
    <s v="Sunday"/>
    <x v="25"/>
  </r>
  <r>
    <x v="164"/>
    <d v="1899-12-30T07:05:00"/>
    <x v="0"/>
    <n v="6"/>
    <n v="26"/>
    <s v="Monday"/>
    <x v="26"/>
  </r>
  <r>
    <x v="164"/>
    <d v="1899-12-30T10:10:00"/>
    <x v="0"/>
    <n v="6"/>
    <n v="26"/>
    <s v="Monday"/>
    <x v="26"/>
  </r>
  <r>
    <x v="164"/>
    <d v="1899-12-30T14:30:00"/>
    <x v="0"/>
    <n v="6"/>
    <n v="26"/>
    <s v="Monday"/>
    <x v="26"/>
  </r>
  <r>
    <x v="165"/>
    <d v="1899-12-30T12:25:00"/>
    <x v="0"/>
    <n v="6"/>
    <n v="27"/>
    <s v="Tuesday"/>
    <x v="26"/>
  </r>
  <r>
    <x v="166"/>
    <d v="1899-12-30T08:45:00"/>
    <x v="0"/>
    <n v="6"/>
    <n v="28"/>
    <s v="Wednesday"/>
    <x v="26"/>
  </r>
  <r>
    <x v="166"/>
    <d v="1899-12-30T09:35:00"/>
    <x v="0"/>
    <n v="6"/>
    <n v="28"/>
    <s v="Wednesday"/>
    <x v="26"/>
  </r>
  <r>
    <x v="166"/>
    <d v="1899-12-30T14:40:00"/>
    <x v="0"/>
    <n v="6"/>
    <n v="28"/>
    <s v="Wednesday"/>
    <x v="26"/>
  </r>
  <r>
    <x v="166"/>
    <d v="1899-12-30T20:25:00"/>
    <x v="0"/>
    <n v="6"/>
    <n v="28"/>
    <s v="Wednesday"/>
    <x v="26"/>
  </r>
  <r>
    <x v="167"/>
    <d v="1899-12-30T13:00:00"/>
    <x v="0"/>
    <n v="6"/>
    <n v="29"/>
    <s v="Thursday"/>
    <x v="26"/>
  </r>
  <r>
    <x v="167"/>
    <d v="1899-12-30T17:20:00"/>
    <x v="0"/>
    <n v="6"/>
    <n v="29"/>
    <s v="Thursday"/>
    <x v="26"/>
  </r>
  <r>
    <x v="168"/>
    <d v="1899-12-30T07:00:00"/>
    <x v="0"/>
    <n v="7"/>
    <n v="1"/>
    <s v="Saturday"/>
    <x v="26"/>
  </r>
  <r>
    <x v="168"/>
    <d v="1899-12-30T11:25:00"/>
    <x v="0"/>
    <n v="7"/>
    <n v="1"/>
    <s v="Saturday"/>
    <x v="26"/>
  </r>
  <r>
    <x v="169"/>
    <d v="1899-12-30T09:25:00"/>
    <x v="0"/>
    <n v="7"/>
    <n v="2"/>
    <s v="Sunday"/>
    <x v="26"/>
  </r>
  <r>
    <x v="169"/>
    <d v="1899-12-30T21:05:00"/>
    <x v="0"/>
    <n v="7"/>
    <n v="2"/>
    <s v="Sunday"/>
    <x v="26"/>
  </r>
  <r>
    <x v="170"/>
    <d v="1899-12-30T10:00:00"/>
    <x v="0"/>
    <n v="7"/>
    <n v="3"/>
    <s v="Monday"/>
    <x v="27"/>
  </r>
  <r>
    <x v="170"/>
    <d v="1899-12-30T14:25:00"/>
    <x v="0"/>
    <n v="7"/>
    <n v="3"/>
    <s v="Monday"/>
    <x v="27"/>
  </r>
  <r>
    <x v="171"/>
    <d v="1899-12-30T05:55:00"/>
    <x v="0"/>
    <n v="7"/>
    <n v="4"/>
    <s v="Tuesday"/>
    <x v="27"/>
  </r>
  <r>
    <x v="171"/>
    <d v="1899-12-30T08:55:00"/>
    <x v="0"/>
    <n v="7"/>
    <n v="4"/>
    <s v="Tuesday"/>
    <x v="27"/>
  </r>
  <r>
    <x v="171"/>
    <d v="1899-12-30T09:50:00"/>
    <x v="0"/>
    <n v="7"/>
    <n v="4"/>
    <s v="Tuesday"/>
    <x v="27"/>
  </r>
  <r>
    <x v="172"/>
    <d v="1899-12-30T09:25:00"/>
    <x v="0"/>
    <n v="7"/>
    <n v="5"/>
    <s v="Wednesday"/>
    <x v="27"/>
  </r>
  <r>
    <x v="172"/>
    <d v="1899-12-30T12:25:00"/>
    <x v="0"/>
    <n v="7"/>
    <n v="5"/>
    <s v="Wednesday"/>
    <x v="27"/>
  </r>
  <r>
    <x v="173"/>
    <d v="1899-12-30T09:25:00"/>
    <x v="0"/>
    <n v="7"/>
    <n v="6"/>
    <s v="Thursday"/>
    <x v="27"/>
  </r>
  <r>
    <x v="173"/>
    <d v="1899-12-30T09:25:00"/>
    <x v="0"/>
    <n v="7"/>
    <n v="6"/>
    <s v="Thursday"/>
    <x v="27"/>
  </r>
  <r>
    <x v="174"/>
    <d v="1899-12-30T15:10:00"/>
    <x v="0"/>
    <n v="7"/>
    <n v="7"/>
    <s v="Friday"/>
    <x v="27"/>
  </r>
  <r>
    <x v="174"/>
    <d v="1899-12-30T15:20:00"/>
    <x v="0"/>
    <n v="7"/>
    <n v="7"/>
    <s v="Friday"/>
    <x v="27"/>
  </r>
  <r>
    <x v="174"/>
    <d v="1899-12-30T15:30:00"/>
    <x v="0"/>
    <n v="7"/>
    <n v="7"/>
    <s v="Friday"/>
    <x v="27"/>
  </r>
  <r>
    <x v="175"/>
    <d v="1899-12-30T09:55:00"/>
    <x v="0"/>
    <n v="7"/>
    <n v="8"/>
    <s v="Saturday"/>
    <x v="27"/>
  </r>
  <r>
    <x v="175"/>
    <d v="1899-12-30T21:00:00"/>
    <x v="0"/>
    <n v="7"/>
    <n v="8"/>
    <s v="Saturday"/>
    <x v="27"/>
  </r>
  <r>
    <x v="176"/>
    <d v="1899-12-30T03:00:00"/>
    <x v="0"/>
    <n v="7"/>
    <n v="10"/>
    <s v="Monday"/>
    <x v="28"/>
  </r>
  <r>
    <x v="177"/>
    <d v="1899-12-30T06:10:00"/>
    <x v="0"/>
    <n v="7"/>
    <n v="11"/>
    <s v="Tuesday"/>
    <x v="28"/>
  </r>
  <r>
    <x v="177"/>
    <d v="1899-12-30T07:35:00"/>
    <x v="0"/>
    <n v="7"/>
    <n v="11"/>
    <s v="Tuesday"/>
    <x v="28"/>
  </r>
  <r>
    <x v="177"/>
    <d v="1899-12-30T12:25:00"/>
    <x v="0"/>
    <n v="7"/>
    <n v="11"/>
    <s v="Tuesday"/>
    <x v="28"/>
  </r>
  <r>
    <x v="178"/>
    <d v="1899-12-30T14:35:00"/>
    <x v="0"/>
    <n v="7"/>
    <n v="12"/>
    <s v="Wednesday"/>
    <x v="28"/>
  </r>
  <r>
    <x v="179"/>
    <d v="1899-12-30T17:45:00"/>
    <x v="0"/>
    <n v="7"/>
    <n v="13"/>
    <s v="Thursday"/>
    <x v="28"/>
  </r>
  <r>
    <x v="180"/>
    <d v="1899-12-30T10:00:00"/>
    <x v="0"/>
    <n v="7"/>
    <n v="14"/>
    <s v="Friday"/>
    <x v="28"/>
  </r>
  <r>
    <x v="180"/>
    <d v="1899-12-30T14:15:00"/>
    <x v="0"/>
    <n v="7"/>
    <n v="14"/>
    <s v="Friday"/>
    <x v="28"/>
  </r>
  <r>
    <x v="180"/>
    <d v="1899-12-30T16:10:00"/>
    <x v="0"/>
    <n v="7"/>
    <n v="14"/>
    <s v="Friday"/>
    <x v="28"/>
  </r>
  <r>
    <x v="180"/>
    <d v="1899-12-30T18:15:00"/>
    <x v="0"/>
    <n v="7"/>
    <n v="14"/>
    <s v="Friday"/>
    <x v="28"/>
  </r>
  <r>
    <x v="180"/>
    <d v="1899-12-30T21:00:00"/>
    <x v="0"/>
    <n v="7"/>
    <n v="14"/>
    <s v="Friday"/>
    <x v="28"/>
  </r>
  <r>
    <x v="180"/>
    <d v="1899-12-30T23:00:00"/>
    <x v="0"/>
    <n v="7"/>
    <n v="14"/>
    <s v="Friday"/>
    <x v="28"/>
  </r>
  <r>
    <x v="181"/>
    <d v="1899-12-30T15:35:00"/>
    <x v="0"/>
    <n v="7"/>
    <n v="15"/>
    <s v="Saturday"/>
    <x v="28"/>
  </r>
  <r>
    <x v="181"/>
    <d v="1899-12-30T16:30:00"/>
    <x v="0"/>
    <n v="7"/>
    <n v="15"/>
    <s v="Saturday"/>
    <x v="28"/>
  </r>
  <r>
    <x v="182"/>
    <d v="1899-12-30T03:30:00"/>
    <x v="0"/>
    <n v="7"/>
    <n v="16"/>
    <s v="Sunday"/>
    <x v="28"/>
  </r>
  <r>
    <x v="182"/>
    <d v="1899-12-30T15:15:00"/>
    <x v="0"/>
    <n v="7"/>
    <n v="16"/>
    <s v="Sunday"/>
    <x v="28"/>
  </r>
  <r>
    <x v="183"/>
    <d v="1899-12-30T19:40:00"/>
    <x v="0"/>
    <n v="7"/>
    <n v="17"/>
    <s v="Monday"/>
    <x v="29"/>
  </r>
  <r>
    <x v="184"/>
    <d v="1899-12-30T06:00:00"/>
    <x v="0"/>
    <n v="7"/>
    <n v="18"/>
    <s v="Tuesday"/>
    <x v="29"/>
  </r>
  <r>
    <x v="184"/>
    <d v="1899-12-30T13:25:00"/>
    <x v="0"/>
    <n v="7"/>
    <n v="18"/>
    <s v="Tuesday"/>
    <x v="29"/>
  </r>
  <r>
    <x v="184"/>
    <d v="1899-12-30T18:00:00"/>
    <x v="0"/>
    <n v="7"/>
    <n v="18"/>
    <s v="Tuesday"/>
    <x v="29"/>
  </r>
  <r>
    <x v="184"/>
    <d v="1899-12-30T21:50:00"/>
    <x v="0"/>
    <n v="7"/>
    <n v="18"/>
    <s v="Tuesday"/>
    <x v="29"/>
  </r>
  <r>
    <x v="185"/>
    <d v="1899-12-30T12:45:00"/>
    <x v="0"/>
    <n v="7"/>
    <n v="19"/>
    <s v="Wednesday"/>
    <x v="29"/>
  </r>
  <r>
    <x v="186"/>
    <d v="1899-12-30T07:20:00"/>
    <x v="0"/>
    <n v="7"/>
    <n v="20"/>
    <s v="Thursday"/>
    <x v="29"/>
  </r>
  <r>
    <x v="186"/>
    <d v="1899-12-30T15:00:00"/>
    <x v="0"/>
    <n v="7"/>
    <n v="20"/>
    <s v="Thursday"/>
    <x v="29"/>
  </r>
  <r>
    <x v="186"/>
    <d v="1899-12-30T21:25:00"/>
    <x v="0"/>
    <n v="7"/>
    <n v="20"/>
    <s v="Thursday"/>
    <x v="29"/>
  </r>
  <r>
    <x v="187"/>
    <d v="1899-12-30T12:00:00"/>
    <x v="0"/>
    <n v="7"/>
    <n v="22"/>
    <s v="Saturday"/>
    <x v="29"/>
  </r>
  <r>
    <x v="187"/>
    <d v="1899-12-30T14:30:00"/>
    <x v="0"/>
    <n v="7"/>
    <n v="22"/>
    <s v="Saturday"/>
    <x v="29"/>
  </r>
  <r>
    <x v="187"/>
    <d v="1899-12-30T22:30:00"/>
    <x v="0"/>
    <n v="7"/>
    <n v="22"/>
    <s v="Saturday"/>
    <x v="29"/>
  </r>
  <r>
    <x v="188"/>
    <d v="1899-12-30T20:00:00"/>
    <x v="0"/>
    <n v="7"/>
    <n v="23"/>
    <s v="Sunday"/>
    <x v="29"/>
  </r>
  <r>
    <x v="189"/>
    <d v="1899-12-30T06:20:00"/>
    <x v="0"/>
    <n v="7"/>
    <n v="24"/>
    <s v="Monday"/>
    <x v="30"/>
  </r>
  <r>
    <x v="189"/>
    <d v="1899-12-30T07:59:00"/>
    <x v="0"/>
    <n v="7"/>
    <n v="24"/>
    <s v="Monday"/>
    <x v="30"/>
  </r>
  <r>
    <x v="189"/>
    <d v="1899-12-30T09:10:00"/>
    <x v="0"/>
    <n v="7"/>
    <n v="24"/>
    <s v="Monday"/>
    <x v="30"/>
  </r>
  <r>
    <x v="189"/>
    <d v="1899-12-30T09:15:00"/>
    <x v="0"/>
    <n v="7"/>
    <n v="24"/>
    <s v="Monday"/>
    <x v="30"/>
  </r>
  <r>
    <x v="189"/>
    <d v="1899-12-30T13:25:00"/>
    <x v="0"/>
    <n v="7"/>
    <n v="24"/>
    <s v="Monday"/>
    <x v="30"/>
  </r>
  <r>
    <x v="189"/>
    <d v="1899-12-30T19:15:00"/>
    <x v="0"/>
    <n v="7"/>
    <n v="24"/>
    <s v="Monday"/>
    <x v="30"/>
  </r>
  <r>
    <x v="190"/>
    <d v="1899-12-30T05:30:00"/>
    <x v="0"/>
    <n v="7"/>
    <n v="25"/>
    <s v="Tuesday"/>
    <x v="30"/>
  </r>
  <r>
    <x v="190"/>
    <d v="1899-12-30T09:30:00"/>
    <x v="0"/>
    <n v="7"/>
    <n v="25"/>
    <s v="Tuesday"/>
    <x v="30"/>
  </r>
  <r>
    <x v="191"/>
    <d v="1899-12-30T10:00:00"/>
    <x v="0"/>
    <n v="7"/>
    <n v="26"/>
    <s v="Wednesday"/>
    <x v="30"/>
  </r>
  <r>
    <x v="191"/>
    <d v="1899-12-30T13:37:00"/>
    <x v="0"/>
    <n v="7"/>
    <n v="26"/>
    <s v="Wednesday"/>
    <x v="30"/>
  </r>
  <r>
    <x v="191"/>
    <d v="1899-12-30T17:10:00"/>
    <x v="0"/>
    <n v="7"/>
    <n v="26"/>
    <s v="Wednesday"/>
    <x v="30"/>
  </r>
  <r>
    <x v="192"/>
    <d v="1899-12-30T14:55:00"/>
    <x v="0"/>
    <n v="7"/>
    <n v="27"/>
    <s v="Thursday"/>
    <x v="30"/>
  </r>
  <r>
    <x v="193"/>
    <d v="1899-12-30T12:25:00"/>
    <x v="0"/>
    <n v="7"/>
    <n v="29"/>
    <s v="Saturday"/>
    <x v="30"/>
  </r>
  <r>
    <x v="194"/>
    <d v="1899-12-30T00:25:00"/>
    <x v="0"/>
    <n v="7"/>
    <n v="31"/>
    <s v="Monday"/>
    <x v="31"/>
  </r>
  <r>
    <x v="194"/>
    <d v="1899-12-30T09:50:00"/>
    <x v="0"/>
    <n v="7"/>
    <n v="31"/>
    <s v="Monday"/>
    <x v="31"/>
  </r>
  <r>
    <x v="194"/>
    <d v="1899-12-30T16:23:00"/>
    <x v="0"/>
    <n v="7"/>
    <n v="31"/>
    <s v="Monday"/>
    <x v="31"/>
  </r>
  <r>
    <x v="195"/>
    <d v="1899-12-30T06:25:00"/>
    <x v="0"/>
    <n v="8"/>
    <n v="1"/>
    <s v="Tuesday"/>
    <x v="31"/>
  </r>
  <r>
    <x v="196"/>
    <d v="1899-12-30T12:55:00"/>
    <x v="0"/>
    <n v="8"/>
    <n v="2"/>
    <s v="Wednesday"/>
    <x v="31"/>
  </r>
  <r>
    <x v="196"/>
    <d v="1899-12-30T23:00:00"/>
    <x v="0"/>
    <n v="8"/>
    <n v="2"/>
    <s v="Wednesday"/>
    <x v="31"/>
  </r>
  <r>
    <x v="197"/>
    <d v="1899-12-30T01:30:00"/>
    <x v="0"/>
    <n v="8"/>
    <n v="4"/>
    <s v="Friday"/>
    <x v="31"/>
  </r>
  <r>
    <x v="197"/>
    <d v="1899-12-30T21:40:00"/>
    <x v="0"/>
    <n v="8"/>
    <n v="4"/>
    <s v="Friday"/>
    <x v="31"/>
  </r>
  <r>
    <x v="198"/>
    <d v="1899-12-30T07:44:00"/>
    <x v="0"/>
    <n v="8"/>
    <n v="6"/>
    <s v="Sunday"/>
    <x v="31"/>
  </r>
  <r>
    <x v="198"/>
    <d v="1899-12-30T14:05:00"/>
    <x v="0"/>
    <n v="8"/>
    <n v="6"/>
    <s v="Sunday"/>
    <x v="31"/>
  </r>
  <r>
    <x v="198"/>
    <d v="1899-12-30T17:15:00"/>
    <x v="0"/>
    <n v="8"/>
    <n v="6"/>
    <s v="Sunday"/>
    <x v="31"/>
  </r>
  <r>
    <x v="199"/>
    <d v="1899-12-30T05:40:00"/>
    <x v="0"/>
    <n v="8"/>
    <n v="7"/>
    <s v="Monday"/>
    <x v="32"/>
  </r>
  <r>
    <x v="199"/>
    <d v="1899-12-30T15:05:00"/>
    <x v="0"/>
    <n v="8"/>
    <n v="7"/>
    <s v="Monday"/>
    <x v="32"/>
  </r>
  <r>
    <x v="199"/>
    <d v="1899-12-30T15:35:00"/>
    <x v="0"/>
    <n v="8"/>
    <n v="7"/>
    <s v="Monday"/>
    <x v="32"/>
  </r>
  <r>
    <x v="200"/>
    <d v="1899-12-30T04:55:00"/>
    <x v="0"/>
    <n v="8"/>
    <n v="8"/>
    <s v="Tuesday"/>
    <x v="32"/>
  </r>
  <r>
    <x v="200"/>
    <d v="1899-12-30T06:15:00"/>
    <x v="0"/>
    <n v="8"/>
    <n v="8"/>
    <s v="Tuesday"/>
    <x v="32"/>
  </r>
  <r>
    <x v="200"/>
    <d v="1899-12-30T21:11:00"/>
    <x v="0"/>
    <n v="8"/>
    <n v="8"/>
    <s v="Tuesday"/>
    <x v="32"/>
  </r>
  <r>
    <x v="201"/>
    <d v="1899-12-30T14:55:00"/>
    <x v="0"/>
    <n v="8"/>
    <n v="9"/>
    <s v="Wednesday"/>
    <x v="32"/>
  </r>
  <r>
    <x v="201"/>
    <d v="1899-12-30T15:56:00"/>
    <x v="0"/>
    <n v="8"/>
    <n v="9"/>
    <s v="Wednesday"/>
    <x v="32"/>
  </r>
  <r>
    <x v="202"/>
    <d v="1899-12-30T12:15:00"/>
    <x v="0"/>
    <n v="8"/>
    <n v="10"/>
    <s v="Thursday"/>
    <x v="32"/>
  </r>
  <r>
    <x v="203"/>
    <d v="1899-12-30T13:25:00"/>
    <x v="0"/>
    <n v="8"/>
    <n v="11"/>
    <s v="Friday"/>
    <x v="32"/>
  </r>
  <r>
    <x v="203"/>
    <d v="1899-12-30T15:20:00"/>
    <x v="0"/>
    <n v="8"/>
    <n v="11"/>
    <s v="Friday"/>
    <x v="32"/>
  </r>
  <r>
    <x v="204"/>
    <d v="1899-12-30T19:00:00"/>
    <x v="0"/>
    <n v="8"/>
    <n v="13"/>
    <s v="Sunday"/>
    <x v="32"/>
  </r>
  <r>
    <x v="205"/>
    <d v="1899-12-30T04:00:00"/>
    <x v="0"/>
    <n v="8"/>
    <n v="15"/>
    <s v="Tuesday"/>
    <x v="33"/>
  </r>
  <r>
    <x v="205"/>
    <d v="1899-12-30T05:30:00"/>
    <x v="0"/>
    <n v="8"/>
    <n v="15"/>
    <s v="Tuesday"/>
    <x v="33"/>
  </r>
  <r>
    <x v="205"/>
    <d v="1899-12-30T07:35:00"/>
    <x v="0"/>
    <n v="8"/>
    <n v="15"/>
    <s v="Tuesday"/>
    <x v="33"/>
  </r>
  <r>
    <x v="205"/>
    <d v="1899-12-30T16:56:00"/>
    <x v="0"/>
    <n v="8"/>
    <n v="15"/>
    <s v="Tuesday"/>
    <x v="33"/>
  </r>
  <r>
    <x v="206"/>
    <d v="1899-12-30T02:08:00"/>
    <x v="0"/>
    <n v="8"/>
    <n v="16"/>
    <s v="Wednesday"/>
    <x v="33"/>
  </r>
  <r>
    <x v="206"/>
    <d v="1899-12-30T03:58:00"/>
    <x v="0"/>
    <n v="8"/>
    <n v="16"/>
    <s v="Wednesday"/>
    <x v="33"/>
  </r>
  <r>
    <x v="206"/>
    <d v="1899-12-30T08:15:00"/>
    <x v="0"/>
    <n v="8"/>
    <n v="16"/>
    <s v="Wednesday"/>
    <x v="33"/>
  </r>
  <r>
    <x v="206"/>
    <d v="1899-12-30T15:30:00"/>
    <x v="0"/>
    <n v="8"/>
    <n v="16"/>
    <s v="Wednesday"/>
    <x v="33"/>
  </r>
  <r>
    <x v="207"/>
    <d v="1899-12-30T07:50:00"/>
    <x v="0"/>
    <n v="8"/>
    <n v="17"/>
    <s v="Thursday"/>
    <x v="33"/>
  </r>
  <r>
    <x v="207"/>
    <d v="1899-12-30T23:40:00"/>
    <x v="0"/>
    <n v="8"/>
    <n v="17"/>
    <s v="Thursday"/>
    <x v="33"/>
  </r>
  <r>
    <x v="208"/>
    <d v="1899-12-30T15:12:00"/>
    <x v="0"/>
    <n v="8"/>
    <n v="18"/>
    <s v="Friday"/>
    <x v="33"/>
  </r>
  <r>
    <x v="208"/>
    <d v="1899-12-30T21:30:00"/>
    <x v="0"/>
    <n v="8"/>
    <n v="18"/>
    <s v="Friday"/>
    <x v="33"/>
  </r>
  <r>
    <x v="209"/>
    <d v="1899-12-30T18:15:00"/>
    <x v="0"/>
    <n v="8"/>
    <n v="19"/>
    <s v="Saturday"/>
    <x v="33"/>
  </r>
  <r>
    <x v="210"/>
    <d v="1899-12-30T13:05:00"/>
    <x v="0"/>
    <n v="8"/>
    <n v="20"/>
    <s v="Sunday"/>
    <x v="33"/>
  </r>
  <r>
    <x v="211"/>
    <d v="1899-12-30T06:00:00"/>
    <x v="0"/>
    <n v="8"/>
    <n v="21"/>
    <s v="Monday"/>
    <x v="34"/>
  </r>
  <r>
    <x v="211"/>
    <d v="1899-12-30T13:50:00"/>
    <x v="0"/>
    <n v="8"/>
    <n v="21"/>
    <s v="Monday"/>
    <x v="34"/>
  </r>
  <r>
    <x v="212"/>
    <d v="1899-12-30T08:07:00"/>
    <x v="0"/>
    <n v="8"/>
    <n v="22"/>
    <s v="Tuesday"/>
    <x v="34"/>
  </r>
  <r>
    <x v="212"/>
    <d v="1899-12-30T09:00:00"/>
    <x v="0"/>
    <n v="8"/>
    <n v="22"/>
    <s v="Tuesday"/>
    <x v="34"/>
  </r>
  <r>
    <x v="212"/>
    <d v="1899-12-30T18:15:00"/>
    <x v="0"/>
    <n v="8"/>
    <n v="22"/>
    <s v="Tuesday"/>
    <x v="34"/>
  </r>
  <r>
    <x v="213"/>
    <d v="1899-12-30T07:30:00"/>
    <x v="0"/>
    <n v="8"/>
    <n v="23"/>
    <s v="Wednesday"/>
    <x v="34"/>
  </r>
  <r>
    <x v="213"/>
    <d v="1899-12-30T18:00:00"/>
    <x v="0"/>
    <n v="8"/>
    <n v="23"/>
    <s v="Wednesday"/>
    <x v="34"/>
  </r>
  <r>
    <x v="214"/>
    <d v="1899-12-30T08:59:00"/>
    <x v="0"/>
    <n v="8"/>
    <n v="24"/>
    <s v="Thursday"/>
    <x v="34"/>
  </r>
  <r>
    <x v="214"/>
    <d v="1899-12-30T10:00:00"/>
    <x v="0"/>
    <n v="8"/>
    <n v="24"/>
    <s v="Thursday"/>
    <x v="34"/>
  </r>
  <r>
    <x v="214"/>
    <d v="1899-12-30T11:30:00"/>
    <x v="0"/>
    <n v="8"/>
    <n v="24"/>
    <s v="Thursday"/>
    <x v="34"/>
  </r>
  <r>
    <x v="214"/>
    <d v="1899-12-30T13:05:00"/>
    <x v="0"/>
    <n v="8"/>
    <n v="24"/>
    <s v="Thursday"/>
    <x v="34"/>
  </r>
  <r>
    <x v="214"/>
    <d v="1899-12-30T23:55:00"/>
    <x v="0"/>
    <n v="8"/>
    <n v="24"/>
    <s v="Thursday"/>
    <x v="34"/>
  </r>
  <r>
    <x v="215"/>
    <d v="1899-12-30T07:55:00"/>
    <x v="0"/>
    <n v="8"/>
    <n v="25"/>
    <s v="Friday"/>
    <x v="34"/>
  </r>
  <r>
    <x v="215"/>
    <d v="1899-12-30T09:00:00"/>
    <x v="0"/>
    <n v="8"/>
    <n v="25"/>
    <s v="Friday"/>
    <x v="34"/>
  </r>
  <r>
    <x v="215"/>
    <d v="1899-12-30T09:30:00"/>
    <x v="0"/>
    <n v="8"/>
    <n v="25"/>
    <s v="Friday"/>
    <x v="34"/>
  </r>
  <r>
    <x v="215"/>
    <d v="1899-12-30T20:41:00"/>
    <x v="0"/>
    <n v="8"/>
    <n v="25"/>
    <s v="Friday"/>
    <x v="34"/>
  </r>
  <r>
    <x v="216"/>
    <d v="1899-12-30T00:16:00"/>
    <x v="0"/>
    <n v="8"/>
    <n v="26"/>
    <s v="Saturday"/>
    <x v="34"/>
  </r>
  <r>
    <x v="216"/>
    <d v="1899-12-30T14:53:00"/>
    <x v="0"/>
    <n v="8"/>
    <n v="26"/>
    <s v="Saturday"/>
    <x v="34"/>
  </r>
  <r>
    <x v="217"/>
    <d v="1899-12-30T01:25:00"/>
    <x v="0"/>
    <n v="8"/>
    <n v="28"/>
    <s v="Monday"/>
    <x v="35"/>
  </r>
  <r>
    <x v="217"/>
    <d v="1899-12-30T08:15:00"/>
    <x v="0"/>
    <n v="8"/>
    <n v="28"/>
    <s v="Monday"/>
    <x v="35"/>
  </r>
  <r>
    <x v="217"/>
    <d v="1899-12-30T08:25:00"/>
    <x v="0"/>
    <n v="8"/>
    <n v="28"/>
    <s v="Monday"/>
    <x v="35"/>
  </r>
  <r>
    <x v="218"/>
    <d v="1899-12-30T06:30:00"/>
    <x v="0"/>
    <n v="8"/>
    <n v="29"/>
    <s v="Tuesday"/>
    <x v="35"/>
  </r>
  <r>
    <x v="218"/>
    <d v="1899-12-30T09:00:00"/>
    <x v="0"/>
    <n v="8"/>
    <n v="29"/>
    <s v="Tuesday"/>
    <x v="35"/>
  </r>
  <r>
    <x v="218"/>
    <d v="1899-12-30T18:00:00"/>
    <x v="0"/>
    <n v="8"/>
    <n v="29"/>
    <s v="Tuesday"/>
    <x v="35"/>
  </r>
  <r>
    <x v="219"/>
    <d v="1899-12-30T07:08:00"/>
    <x v="0"/>
    <n v="8"/>
    <n v="30"/>
    <s v="Wednesday"/>
    <x v="35"/>
  </r>
  <r>
    <x v="219"/>
    <d v="1899-12-30T07:30:00"/>
    <x v="0"/>
    <n v="8"/>
    <n v="30"/>
    <s v="Wednesday"/>
    <x v="35"/>
  </r>
  <r>
    <x v="219"/>
    <d v="1899-12-30T09:30:00"/>
    <x v="0"/>
    <n v="8"/>
    <n v="30"/>
    <s v="Wednesday"/>
    <x v="35"/>
  </r>
  <r>
    <x v="220"/>
    <d v="1899-12-30T21:30:00"/>
    <x v="0"/>
    <n v="8"/>
    <n v="31"/>
    <s v="Thursday"/>
    <x v="35"/>
  </r>
  <r>
    <x v="221"/>
    <d v="1899-12-30T14:30:00"/>
    <x v="0"/>
    <n v="9"/>
    <n v="1"/>
    <s v="Friday"/>
    <x v="35"/>
  </r>
  <r>
    <x v="222"/>
    <d v="1899-12-30T11:00:00"/>
    <x v="0"/>
    <n v="9"/>
    <n v="3"/>
    <s v="Sunday"/>
    <x v="35"/>
  </r>
  <r>
    <x v="222"/>
    <d v="1899-12-30T17:15:00"/>
    <x v="0"/>
    <n v="9"/>
    <n v="3"/>
    <s v="Sunday"/>
    <x v="35"/>
  </r>
  <r>
    <x v="223"/>
    <d v="1899-12-30T08:00:00"/>
    <x v="0"/>
    <n v="9"/>
    <n v="6"/>
    <s v="Wednesday"/>
    <x v="36"/>
  </r>
  <r>
    <x v="223"/>
    <d v="1899-12-30T11:00:00"/>
    <x v="0"/>
    <n v="9"/>
    <n v="6"/>
    <s v="Wednesday"/>
    <x v="36"/>
  </r>
  <r>
    <x v="223"/>
    <d v="1899-12-30T21:30:00"/>
    <x v="0"/>
    <n v="9"/>
    <n v="6"/>
    <s v="Wednesday"/>
    <x v="36"/>
  </r>
  <r>
    <x v="224"/>
    <d v="1899-12-30T04:55:00"/>
    <x v="0"/>
    <n v="9"/>
    <n v="7"/>
    <s v="Thursday"/>
    <x v="36"/>
  </r>
  <r>
    <x v="224"/>
    <d v="1899-12-30T15:35:00"/>
    <x v="0"/>
    <n v="9"/>
    <n v="7"/>
    <s v="Thursday"/>
    <x v="36"/>
  </r>
  <r>
    <x v="225"/>
    <d v="1899-12-30T00:00:00"/>
    <x v="0"/>
    <n v="9"/>
    <n v="8"/>
    <s v="Friday"/>
    <x v="36"/>
  </r>
  <r>
    <x v="225"/>
    <d v="1899-12-30T15:24:00"/>
    <x v="0"/>
    <n v="9"/>
    <n v="8"/>
    <s v="Friday"/>
    <x v="36"/>
  </r>
  <r>
    <x v="225"/>
    <d v="1899-12-30T18:18:00"/>
    <x v="0"/>
    <n v="9"/>
    <n v="8"/>
    <s v="Friday"/>
    <x v="36"/>
  </r>
  <r>
    <x v="226"/>
    <d v="1899-12-30T16:45:00"/>
    <x v="0"/>
    <n v="9"/>
    <n v="9"/>
    <s v="Saturday"/>
    <x v="36"/>
  </r>
  <r>
    <x v="226"/>
    <d v="1899-12-30T17:00:00"/>
    <x v="0"/>
    <n v="9"/>
    <n v="9"/>
    <s v="Saturday"/>
    <x v="36"/>
  </r>
  <r>
    <x v="227"/>
    <d v="1899-12-30T18:40:00"/>
    <x v="0"/>
    <n v="9"/>
    <n v="10"/>
    <s v="Sunday"/>
    <x v="36"/>
  </r>
  <r>
    <x v="227"/>
    <d v="1899-12-30T19:55:00"/>
    <x v="0"/>
    <n v="9"/>
    <n v="10"/>
    <s v="Sunday"/>
    <x v="36"/>
  </r>
  <r>
    <x v="228"/>
    <d v="1899-12-30T08:00:00"/>
    <x v="0"/>
    <n v="9"/>
    <n v="11"/>
    <s v="Monday"/>
    <x v="37"/>
  </r>
  <r>
    <x v="228"/>
    <d v="1899-12-30T13:40:00"/>
    <x v="0"/>
    <n v="9"/>
    <n v="11"/>
    <s v="Monday"/>
    <x v="37"/>
  </r>
  <r>
    <x v="228"/>
    <d v="1899-12-30T20:25:00"/>
    <x v="0"/>
    <n v="9"/>
    <n v="11"/>
    <s v="Monday"/>
    <x v="37"/>
  </r>
  <r>
    <x v="229"/>
    <d v="1899-12-30T07:55:00"/>
    <x v="0"/>
    <n v="9"/>
    <n v="13"/>
    <s v="Wednesday"/>
    <x v="37"/>
  </r>
  <r>
    <x v="229"/>
    <d v="1899-12-30T10:00:00"/>
    <x v="0"/>
    <n v="9"/>
    <n v="13"/>
    <s v="Wednesday"/>
    <x v="37"/>
  </r>
  <r>
    <x v="230"/>
    <d v="1899-12-30T13:00:00"/>
    <x v="0"/>
    <n v="9"/>
    <n v="14"/>
    <s v="Thursday"/>
    <x v="37"/>
  </r>
  <r>
    <x v="230"/>
    <d v="1899-12-30T18:10:00"/>
    <x v="0"/>
    <n v="9"/>
    <n v="14"/>
    <s v="Thursday"/>
    <x v="37"/>
  </r>
  <r>
    <x v="231"/>
    <d v="1899-12-30T10:15:00"/>
    <x v="0"/>
    <n v="9"/>
    <n v="15"/>
    <s v="Friday"/>
    <x v="37"/>
  </r>
  <r>
    <x v="231"/>
    <d v="1899-12-30T10:20:00"/>
    <x v="0"/>
    <n v="9"/>
    <n v="15"/>
    <s v="Friday"/>
    <x v="37"/>
  </r>
  <r>
    <x v="231"/>
    <d v="1899-12-30T18:00:00"/>
    <x v="0"/>
    <n v="9"/>
    <n v="15"/>
    <s v="Friday"/>
    <x v="37"/>
  </r>
  <r>
    <x v="232"/>
    <d v="1899-12-30T08:00:00"/>
    <x v="0"/>
    <n v="9"/>
    <n v="16"/>
    <s v="Saturday"/>
    <x v="37"/>
  </r>
  <r>
    <x v="232"/>
    <d v="1899-12-30T12:00:00"/>
    <x v="0"/>
    <n v="9"/>
    <n v="16"/>
    <s v="Saturday"/>
    <x v="37"/>
  </r>
  <r>
    <x v="233"/>
    <d v="1899-12-30T21:30:00"/>
    <x v="0"/>
    <n v="9"/>
    <n v="17"/>
    <s v="Sunday"/>
    <x v="37"/>
  </r>
  <r>
    <x v="233"/>
    <d v="1899-12-30T21:55:00"/>
    <x v="0"/>
    <n v="9"/>
    <n v="17"/>
    <s v="Sunday"/>
    <x v="37"/>
  </r>
  <r>
    <x v="234"/>
    <d v="1899-12-30T21:30:00"/>
    <x v="0"/>
    <n v="9"/>
    <n v="18"/>
    <s v="Monday"/>
    <x v="38"/>
  </r>
  <r>
    <x v="234"/>
    <d v="1899-12-30T23:45:00"/>
    <x v="0"/>
    <n v="9"/>
    <n v="18"/>
    <s v="Monday"/>
    <x v="38"/>
  </r>
  <r>
    <x v="235"/>
    <d v="1899-12-30T18:05:00"/>
    <x v="0"/>
    <n v="9"/>
    <n v="19"/>
    <s v="Tuesday"/>
    <x v="38"/>
  </r>
  <r>
    <x v="235"/>
    <d v="1899-12-30T18:23:00"/>
    <x v="0"/>
    <n v="9"/>
    <n v="19"/>
    <s v="Tuesday"/>
    <x v="38"/>
  </r>
  <r>
    <x v="235"/>
    <d v="1899-12-30T23:12:00"/>
    <x v="0"/>
    <n v="9"/>
    <n v="19"/>
    <s v="Tuesday"/>
    <x v="38"/>
  </r>
  <r>
    <x v="236"/>
    <d v="1899-12-30T12:01:00"/>
    <x v="0"/>
    <n v="9"/>
    <n v="20"/>
    <s v="Wednesday"/>
    <x v="38"/>
  </r>
  <r>
    <x v="237"/>
    <d v="1899-12-30T17:45:00"/>
    <x v="0"/>
    <n v="9"/>
    <n v="21"/>
    <s v="Thursday"/>
    <x v="38"/>
  </r>
  <r>
    <x v="238"/>
    <d v="1899-12-30T08:55:00"/>
    <x v="0"/>
    <n v="9"/>
    <n v="25"/>
    <s v="Monday"/>
    <x v="39"/>
  </r>
  <r>
    <x v="238"/>
    <d v="1899-12-30T09:30:00"/>
    <x v="0"/>
    <n v="9"/>
    <n v="25"/>
    <s v="Monday"/>
    <x v="39"/>
  </r>
  <r>
    <x v="239"/>
    <d v="1899-12-30T06:00:00"/>
    <x v="0"/>
    <n v="9"/>
    <n v="26"/>
    <s v="Tuesday"/>
    <x v="39"/>
  </r>
  <r>
    <x v="240"/>
    <d v="1899-12-30T03:00:00"/>
    <x v="0"/>
    <n v="9"/>
    <n v="27"/>
    <s v="Wednesday"/>
    <x v="39"/>
  </r>
  <r>
    <x v="240"/>
    <d v="1899-12-30T16:15:00"/>
    <x v="0"/>
    <n v="9"/>
    <n v="27"/>
    <s v="Wednesday"/>
    <x v="39"/>
  </r>
  <r>
    <x v="240"/>
    <d v="1899-12-30T18:45:00"/>
    <x v="0"/>
    <n v="9"/>
    <n v="27"/>
    <s v="Wednesday"/>
    <x v="39"/>
  </r>
  <r>
    <x v="240"/>
    <d v="1899-12-30T19:20:00"/>
    <x v="0"/>
    <n v="9"/>
    <n v="27"/>
    <s v="Wednesday"/>
    <x v="39"/>
  </r>
  <r>
    <x v="241"/>
    <d v="1899-12-30T05:20:00"/>
    <x v="0"/>
    <n v="9"/>
    <n v="28"/>
    <s v="Thursday"/>
    <x v="39"/>
  </r>
  <r>
    <x v="242"/>
    <d v="1899-12-30T22:00:00"/>
    <x v="0"/>
    <n v="9"/>
    <n v="30"/>
    <s v="Saturday"/>
    <x v="39"/>
  </r>
  <r>
    <x v="242"/>
    <d v="1899-12-30T23:10:00"/>
    <x v="0"/>
    <n v="9"/>
    <n v="30"/>
    <s v="Saturday"/>
    <x v="39"/>
  </r>
  <r>
    <x v="243"/>
    <d v="1899-12-30T09:15:00"/>
    <x v="0"/>
    <n v="10"/>
    <n v="1"/>
    <s v="Sunday"/>
    <x v="39"/>
  </r>
  <r>
    <x v="243"/>
    <d v="1899-12-30T09:20:00"/>
    <x v="0"/>
    <n v="10"/>
    <n v="1"/>
    <s v="Sunday"/>
    <x v="39"/>
  </r>
  <r>
    <x v="243"/>
    <d v="1899-12-30T16:35:00"/>
    <x v="0"/>
    <n v="10"/>
    <n v="1"/>
    <s v="Sunday"/>
    <x v="39"/>
  </r>
  <r>
    <x v="244"/>
    <d v="1899-12-30T11:00:00"/>
    <x v="0"/>
    <n v="10"/>
    <n v="2"/>
    <s v="Monday"/>
    <x v="40"/>
  </r>
  <r>
    <x v="244"/>
    <d v="1899-12-30T12:00:00"/>
    <x v="0"/>
    <n v="10"/>
    <n v="2"/>
    <s v="Monday"/>
    <x v="40"/>
  </r>
  <r>
    <x v="245"/>
    <d v="1899-12-30T09:35:00"/>
    <x v="0"/>
    <n v="10"/>
    <n v="3"/>
    <s v="Tuesday"/>
    <x v="40"/>
  </r>
  <r>
    <x v="245"/>
    <d v="1899-12-30T21:00:00"/>
    <x v="0"/>
    <n v="10"/>
    <n v="3"/>
    <s v="Tuesday"/>
    <x v="40"/>
  </r>
  <r>
    <x v="245"/>
    <d v="1899-12-30T21:30:00"/>
    <x v="0"/>
    <n v="10"/>
    <n v="3"/>
    <s v="Tuesday"/>
    <x v="40"/>
  </r>
  <r>
    <x v="246"/>
    <d v="1899-12-30T09:15:00"/>
    <x v="0"/>
    <n v="10"/>
    <n v="4"/>
    <s v="Wednesday"/>
    <x v="40"/>
  </r>
  <r>
    <x v="246"/>
    <d v="1899-12-30T12:15:00"/>
    <x v="0"/>
    <n v="10"/>
    <n v="4"/>
    <s v="Wednesday"/>
    <x v="40"/>
  </r>
  <r>
    <x v="247"/>
    <d v="1899-12-30T02:11:00"/>
    <x v="0"/>
    <n v="10"/>
    <n v="5"/>
    <s v="Thursday"/>
    <x v="40"/>
  </r>
  <r>
    <x v="247"/>
    <d v="1899-12-30T10:25:00"/>
    <x v="0"/>
    <n v="10"/>
    <n v="5"/>
    <s v="Thursday"/>
    <x v="40"/>
  </r>
  <r>
    <x v="248"/>
    <d v="1899-12-30T08:00:00"/>
    <x v="0"/>
    <n v="10"/>
    <n v="6"/>
    <s v="Friday"/>
    <x v="40"/>
  </r>
  <r>
    <x v="248"/>
    <d v="1899-12-30T16:00:00"/>
    <x v="0"/>
    <n v="10"/>
    <n v="6"/>
    <s v="Friday"/>
    <x v="40"/>
  </r>
  <r>
    <x v="249"/>
    <d v="1899-12-30T05:20:00"/>
    <x v="0"/>
    <n v="10"/>
    <n v="7"/>
    <s v="Saturday"/>
    <x v="40"/>
  </r>
  <r>
    <x v="249"/>
    <d v="1899-12-30T09:00:00"/>
    <x v="0"/>
    <n v="10"/>
    <n v="7"/>
    <s v="Saturday"/>
    <x v="40"/>
  </r>
  <r>
    <x v="249"/>
    <d v="1899-12-30T16:10:00"/>
    <x v="0"/>
    <n v="10"/>
    <n v="7"/>
    <s v="Saturday"/>
    <x v="40"/>
  </r>
  <r>
    <x v="249"/>
    <d v="1899-12-30T16:13:00"/>
    <x v="0"/>
    <n v="10"/>
    <n v="7"/>
    <s v="Saturday"/>
    <x v="40"/>
  </r>
  <r>
    <x v="250"/>
    <d v="1899-12-30T07:20:00"/>
    <x v="0"/>
    <n v="10"/>
    <n v="8"/>
    <s v="Sunday"/>
    <x v="40"/>
  </r>
  <r>
    <x v="250"/>
    <d v="1899-12-30T12:00:00"/>
    <x v="0"/>
    <n v="10"/>
    <n v="8"/>
    <s v="Sunday"/>
    <x v="40"/>
  </r>
  <r>
    <x v="250"/>
    <d v="1899-12-30T20:00:00"/>
    <x v="0"/>
    <n v="10"/>
    <n v="8"/>
    <s v="Sunday"/>
    <x v="40"/>
  </r>
  <r>
    <x v="251"/>
    <d v="1899-12-30T10:55:00"/>
    <x v="0"/>
    <n v="10"/>
    <n v="9"/>
    <s v="Monday"/>
    <x v="41"/>
  </r>
  <r>
    <x v="251"/>
    <d v="1899-12-30T11:45:00"/>
    <x v="0"/>
    <n v="10"/>
    <n v="9"/>
    <s v="Monday"/>
    <x v="41"/>
  </r>
  <r>
    <x v="251"/>
    <d v="1899-12-30T15:45:00"/>
    <x v="0"/>
    <n v="10"/>
    <n v="9"/>
    <s v="Monday"/>
    <x v="41"/>
  </r>
  <r>
    <x v="251"/>
    <d v="1899-12-30T20:30:00"/>
    <x v="0"/>
    <n v="10"/>
    <n v="9"/>
    <s v="Monday"/>
    <x v="41"/>
  </r>
  <r>
    <x v="252"/>
    <d v="1899-12-30T18:35:00"/>
    <x v="0"/>
    <n v="10"/>
    <n v="10"/>
    <s v="Tuesday"/>
    <x v="41"/>
  </r>
  <r>
    <x v="252"/>
    <d v="1899-12-30T19:50:00"/>
    <x v="0"/>
    <n v="10"/>
    <n v="10"/>
    <s v="Tuesday"/>
    <x v="41"/>
  </r>
  <r>
    <x v="253"/>
    <d v="1899-12-30T14:40:00"/>
    <x v="0"/>
    <n v="10"/>
    <n v="11"/>
    <s v="Wednesday"/>
    <x v="41"/>
  </r>
  <r>
    <x v="254"/>
    <d v="1899-12-30T12:20:00"/>
    <x v="0"/>
    <n v="10"/>
    <n v="12"/>
    <s v="Thursday"/>
    <x v="41"/>
  </r>
  <r>
    <x v="254"/>
    <d v="1899-12-30T13:15:00"/>
    <x v="0"/>
    <n v="10"/>
    <n v="12"/>
    <s v="Thursday"/>
    <x v="41"/>
  </r>
  <r>
    <x v="255"/>
    <d v="1899-12-30T08:30:00"/>
    <x v="0"/>
    <n v="10"/>
    <n v="13"/>
    <s v="Friday"/>
    <x v="41"/>
  </r>
  <r>
    <x v="255"/>
    <d v="1899-12-30T15:30:00"/>
    <x v="0"/>
    <n v="10"/>
    <n v="13"/>
    <s v="Friday"/>
    <x v="41"/>
  </r>
  <r>
    <x v="255"/>
    <d v="1899-12-30T16:30:00"/>
    <x v="0"/>
    <n v="10"/>
    <n v="13"/>
    <s v="Friday"/>
    <x v="41"/>
  </r>
  <r>
    <x v="255"/>
    <d v="1899-12-30T17:50:00"/>
    <x v="0"/>
    <n v="10"/>
    <n v="13"/>
    <s v="Friday"/>
    <x v="41"/>
  </r>
  <r>
    <x v="256"/>
    <d v="1899-12-30T17:20:00"/>
    <x v="0"/>
    <n v="10"/>
    <n v="14"/>
    <s v="Saturday"/>
    <x v="41"/>
  </r>
  <r>
    <x v="257"/>
    <d v="1899-12-30T01:40:00"/>
    <x v="0"/>
    <n v="10"/>
    <n v="15"/>
    <s v="Sunday"/>
    <x v="41"/>
  </r>
  <r>
    <x v="257"/>
    <d v="1899-12-30T15:30:00"/>
    <x v="0"/>
    <n v="10"/>
    <n v="15"/>
    <s v="Sunday"/>
    <x v="41"/>
  </r>
  <r>
    <x v="257"/>
    <d v="1899-12-30T23:28:00"/>
    <x v="0"/>
    <n v="10"/>
    <n v="15"/>
    <s v="Sunday"/>
    <x v="41"/>
  </r>
  <r>
    <x v="258"/>
    <d v="1899-12-30T03:00:00"/>
    <x v="0"/>
    <n v="10"/>
    <n v="16"/>
    <s v="Monday"/>
    <x v="42"/>
  </r>
  <r>
    <x v="258"/>
    <d v="1899-12-30T11:05:00"/>
    <x v="0"/>
    <n v="10"/>
    <n v="16"/>
    <s v="Monday"/>
    <x v="42"/>
  </r>
  <r>
    <x v="259"/>
    <d v="1899-12-30T11:00:00"/>
    <x v="0"/>
    <n v="10"/>
    <n v="17"/>
    <s v="Tuesday"/>
    <x v="42"/>
  </r>
  <r>
    <x v="260"/>
    <d v="1899-12-30T13:00:00"/>
    <x v="0"/>
    <n v="10"/>
    <n v="18"/>
    <s v="Wednesday"/>
    <x v="42"/>
  </r>
  <r>
    <x v="260"/>
    <d v="1899-12-30T15:40:00"/>
    <x v="0"/>
    <n v="10"/>
    <n v="18"/>
    <s v="Wednesday"/>
    <x v="42"/>
  </r>
  <r>
    <x v="260"/>
    <d v="1899-12-30T21:30:00"/>
    <x v="0"/>
    <n v="10"/>
    <n v="18"/>
    <s v="Wednesday"/>
    <x v="42"/>
  </r>
  <r>
    <x v="261"/>
    <d v="1899-12-30T13:28:00"/>
    <x v="0"/>
    <n v="10"/>
    <n v="19"/>
    <s v="Thursday"/>
    <x v="42"/>
  </r>
  <r>
    <x v="261"/>
    <d v="1899-12-30T15:28:00"/>
    <x v="0"/>
    <n v="10"/>
    <n v="19"/>
    <s v="Thursday"/>
    <x v="42"/>
  </r>
  <r>
    <x v="261"/>
    <d v="1899-12-30T19:35:00"/>
    <x v="0"/>
    <n v="10"/>
    <n v="19"/>
    <s v="Thursday"/>
    <x v="42"/>
  </r>
  <r>
    <x v="261"/>
    <d v="1899-12-30T21:14:00"/>
    <x v="0"/>
    <n v="10"/>
    <n v="19"/>
    <s v="Thursday"/>
    <x v="42"/>
  </r>
  <r>
    <x v="262"/>
    <d v="1899-12-30T00:00:00"/>
    <x v="0"/>
    <n v="10"/>
    <n v="20"/>
    <s v="Friday"/>
    <x v="42"/>
  </r>
  <r>
    <x v="262"/>
    <d v="1899-12-30T11:25:00"/>
    <x v="0"/>
    <n v="10"/>
    <n v="20"/>
    <s v="Friday"/>
    <x v="42"/>
  </r>
  <r>
    <x v="262"/>
    <d v="1899-12-30T16:20:00"/>
    <x v="0"/>
    <n v="10"/>
    <n v="20"/>
    <s v="Friday"/>
    <x v="42"/>
  </r>
  <r>
    <x v="263"/>
    <d v="1899-12-30T01:30:00"/>
    <x v="0"/>
    <n v="10"/>
    <n v="21"/>
    <s v="Saturday"/>
    <x v="42"/>
  </r>
  <r>
    <x v="263"/>
    <d v="1899-12-30T20:25:00"/>
    <x v="0"/>
    <n v="10"/>
    <n v="21"/>
    <s v="Saturday"/>
    <x v="42"/>
  </r>
  <r>
    <x v="264"/>
    <d v="1899-12-30T15:30:00"/>
    <x v="0"/>
    <n v="10"/>
    <n v="22"/>
    <s v="Sunday"/>
    <x v="42"/>
  </r>
  <r>
    <x v="265"/>
    <d v="1899-12-30T10:30:00"/>
    <x v="0"/>
    <n v="10"/>
    <n v="23"/>
    <s v="Monday"/>
    <x v="43"/>
  </r>
  <r>
    <x v="266"/>
    <d v="1899-12-30T06:20:00"/>
    <x v="0"/>
    <n v="10"/>
    <n v="24"/>
    <s v="Tuesday"/>
    <x v="43"/>
  </r>
  <r>
    <x v="266"/>
    <d v="1899-12-30T13:25:00"/>
    <x v="0"/>
    <n v="10"/>
    <n v="24"/>
    <s v="Tuesday"/>
    <x v="43"/>
  </r>
  <r>
    <x v="266"/>
    <d v="1899-12-30T13:35:00"/>
    <x v="0"/>
    <n v="10"/>
    <n v="24"/>
    <s v="Tuesday"/>
    <x v="43"/>
  </r>
  <r>
    <x v="266"/>
    <d v="1899-12-30T14:25:00"/>
    <x v="0"/>
    <n v="10"/>
    <n v="24"/>
    <s v="Tuesday"/>
    <x v="43"/>
  </r>
  <r>
    <x v="267"/>
    <d v="1899-12-30T22:57:00"/>
    <x v="0"/>
    <n v="10"/>
    <n v="25"/>
    <s v="Wednesday"/>
    <x v="43"/>
  </r>
  <r>
    <x v="267"/>
    <d v="1899-12-30T23:25:00"/>
    <x v="0"/>
    <n v="10"/>
    <n v="25"/>
    <s v="Wednesday"/>
    <x v="43"/>
  </r>
  <r>
    <x v="268"/>
    <d v="1899-12-30T08:27:00"/>
    <x v="0"/>
    <n v="10"/>
    <n v="26"/>
    <s v="Thursday"/>
    <x v="43"/>
  </r>
  <r>
    <x v="268"/>
    <d v="1899-12-30T10:25:00"/>
    <x v="0"/>
    <n v="10"/>
    <n v="26"/>
    <s v="Thursday"/>
    <x v="43"/>
  </r>
  <r>
    <x v="268"/>
    <d v="1899-12-30T13:45:00"/>
    <x v="0"/>
    <n v="10"/>
    <n v="26"/>
    <s v="Thursday"/>
    <x v="43"/>
  </r>
  <r>
    <x v="268"/>
    <d v="1899-12-30T19:45:00"/>
    <x v="0"/>
    <n v="10"/>
    <n v="26"/>
    <s v="Thursday"/>
    <x v="43"/>
  </r>
  <r>
    <x v="269"/>
    <d v="1899-12-30T17:25:00"/>
    <x v="0"/>
    <n v="10"/>
    <n v="27"/>
    <s v="Friday"/>
    <x v="43"/>
  </r>
  <r>
    <x v="269"/>
    <d v="1899-12-30T22:04:00"/>
    <x v="0"/>
    <n v="10"/>
    <n v="27"/>
    <s v="Friday"/>
    <x v="43"/>
  </r>
  <r>
    <x v="270"/>
    <d v="1899-12-30T09:22:00"/>
    <x v="0"/>
    <n v="10"/>
    <n v="28"/>
    <s v="Saturday"/>
    <x v="43"/>
  </r>
  <r>
    <x v="270"/>
    <d v="1899-12-30T15:00:00"/>
    <x v="0"/>
    <n v="10"/>
    <n v="28"/>
    <s v="Saturday"/>
    <x v="43"/>
  </r>
  <r>
    <x v="270"/>
    <d v="1899-12-30T20:15:00"/>
    <x v="0"/>
    <n v="10"/>
    <n v="28"/>
    <s v="Saturday"/>
    <x v="43"/>
  </r>
  <r>
    <x v="271"/>
    <d v="1899-12-30T20:25:00"/>
    <x v="0"/>
    <n v="10"/>
    <n v="29"/>
    <s v="Sunday"/>
    <x v="43"/>
  </r>
  <r>
    <x v="272"/>
    <d v="1899-12-30T07:30:00"/>
    <x v="0"/>
    <n v="10"/>
    <n v="30"/>
    <s v="Monday"/>
    <x v="44"/>
  </r>
  <r>
    <x v="272"/>
    <d v="1899-12-30T18:55:00"/>
    <x v="0"/>
    <n v="10"/>
    <n v="30"/>
    <s v="Monday"/>
    <x v="44"/>
  </r>
  <r>
    <x v="273"/>
    <d v="1899-12-30T14:30:00"/>
    <x v="0"/>
    <n v="10"/>
    <n v="31"/>
    <s v="Tuesday"/>
    <x v="44"/>
  </r>
  <r>
    <x v="273"/>
    <d v="1899-12-30T15:00:00"/>
    <x v="0"/>
    <n v="10"/>
    <n v="31"/>
    <s v="Tuesday"/>
    <x v="44"/>
  </r>
  <r>
    <x v="273"/>
    <d v="1899-12-30T15:30:00"/>
    <x v="0"/>
    <n v="10"/>
    <n v="31"/>
    <s v="Tuesday"/>
    <x v="44"/>
  </r>
  <r>
    <x v="273"/>
    <d v="1899-12-30T22:30:00"/>
    <x v="0"/>
    <n v="10"/>
    <n v="31"/>
    <s v="Tuesday"/>
    <x v="44"/>
  </r>
  <r>
    <x v="274"/>
    <d v="1899-12-30T05:00:00"/>
    <x v="0"/>
    <n v="11"/>
    <n v="1"/>
    <s v="Wednesday"/>
    <x v="44"/>
  </r>
  <r>
    <x v="274"/>
    <d v="1899-12-30T08:30:00"/>
    <x v="0"/>
    <n v="11"/>
    <n v="1"/>
    <s v="Wednesday"/>
    <x v="44"/>
  </r>
  <r>
    <x v="274"/>
    <d v="1899-12-30T16:30:00"/>
    <x v="0"/>
    <n v="11"/>
    <n v="1"/>
    <s v="Wednesday"/>
    <x v="44"/>
  </r>
  <r>
    <x v="274"/>
    <d v="1899-12-30T21:15:00"/>
    <x v="0"/>
    <n v="11"/>
    <n v="1"/>
    <s v="Wednesday"/>
    <x v="44"/>
  </r>
  <r>
    <x v="275"/>
    <d v="1899-12-30T11:18:00"/>
    <x v="0"/>
    <n v="11"/>
    <n v="2"/>
    <s v="Thursday"/>
    <x v="44"/>
  </r>
  <r>
    <x v="275"/>
    <d v="1899-12-30T12:30:00"/>
    <x v="0"/>
    <n v="11"/>
    <n v="2"/>
    <s v="Thursday"/>
    <x v="44"/>
  </r>
  <r>
    <x v="275"/>
    <d v="1899-12-30T13:45:00"/>
    <x v="0"/>
    <n v="11"/>
    <n v="2"/>
    <s v="Thursday"/>
    <x v="44"/>
  </r>
  <r>
    <x v="275"/>
    <d v="1899-12-30T17:00:00"/>
    <x v="0"/>
    <n v="11"/>
    <n v="2"/>
    <s v="Thursday"/>
    <x v="44"/>
  </r>
  <r>
    <x v="275"/>
    <d v="1899-12-30T19:15:00"/>
    <x v="0"/>
    <n v="11"/>
    <n v="2"/>
    <s v="Thursday"/>
    <x v="44"/>
  </r>
  <r>
    <x v="276"/>
    <d v="1899-12-30T06:30:00"/>
    <x v="0"/>
    <n v="11"/>
    <n v="3"/>
    <s v="Friday"/>
    <x v="44"/>
  </r>
  <r>
    <x v="276"/>
    <d v="1899-12-30T12:00:00"/>
    <x v="0"/>
    <n v="11"/>
    <n v="3"/>
    <s v="Friday"/>
    <x v="44"/>
  </r>
  <r>
    <x v="276"/>
    <d v="1899-12-30T19:30:00"/>
    <x v="0"/>
    <n v="11"/>
    <n v="3"/>
    <s v="Friday"/>
    <x v="44"/>
  </r>
  <r>
    <x v="277"/>
    <d v="1899-12-30T21:30:00"/>
    <x v="0"/>
    <n v="11"/>
    <n v="4"/>
    <s v="Saturday"/>
    <x v="44"/>
  </r>
  <r>
    <x v="277"/>
    <d v="1899-12-30T23:40:00"/>
    <x v="0"/>
    <n v="11"/>
    <n v="4"/>
    <s v="Saturday"/>
    <x v="44"/>
  </r>
  <r>
    <x v="278"/>
    <d v="1899-12-30T11:00:00"/>
    <x v="0"/>
    <n v="11"/>
    <n v="5"/>
    <s v="Sunday"/>
    <x v="44"/>
  </r>
  <r>
    <x v="279"/>
    <d v="1899-12-30T05:30:00"/>
    <x v="0"/>
    <n v="11"/>
    <n v="6"/>
    <s v="Monday"/>
    <x v="45"/>
  </r>
  <r>
    <x v="279"/>
    <d v="1899-12-30T10:12:00"/>
    <x v="0"/>
    <n v="11"/>
    <n v="6"/>
    <s v="Monday"/>
    <x v="45"/>
  </r>
  <r>
    <x v="279"/>
    <d v="1899-12-30T11:25:00"/>
    <x v="0"/>
    <n v="11"/>
    <n v="6"/>
    <s v="Monday"/>
    <x v="45"/>
  </r>
  <r>
    <x v="279"/>
    <d v="1899-12-30T19:10:00"/>
    <x v="0"/>
    <n v="11"/>
    <n v="6"/>
    <s v="Monday"/>
    <x v="45"/>
  </r>
  <r>
    <x v="280"/>
    <d v="1899-12-30T17:10:00"/>
    <x v="0"/>
    <n v="11"/>
    <n v="7"/>
    <s v="Tuesday"/>
    <x v="45"/>
  </r>
  <r>
    <x v="280"/>
    <d v="1899-12-30T18:05:00"/>
    <x v="0"/>
    <n v="11"/>
    <n v="7"/>
    <s v="Tuesday"/>
    <x v="45"/>
  </r>
  <r>
    <x v="281"/>
    <d v="1899-12-30T09:00:00"/>
    <x v="0"/>
    <n v="11"/>
    <n v="8"/>
    <s v="Wednesday"/>
    <x v="45"/>
  </r>
  <r>
    <x v="281"/>
    <d v="1899-12-30T09:55:00"/>
    <x v="0"/>
    <n v="11"/>
    <n v="8"/>
    <s v="Wednesday"/>
    <x v="45"/>
  </r>
  <r>
    <x v="281"/>
    <d v="1899-12-30T14:00:00"/>
    <x v="0"/>
    <n v="11"/>
    <n v="8"/>
    <s v="Wednesday"/>
    <x v="45"/>
  </r>
  <r>
    <x v="281"/>
    <d v="1899-12-30T15:55:00"/>
    <x v="0"/>
    <n v="11"/>
    <n v="8"/>
    <s v="Wednesday"/>
    <x v="45"/>
  </r>
  <r>
    <x v="281"/>
    <d v="1899-12-30T17:30:00"/>
    <x v="0"/>
    <n v="11"/>
    <n v="8"/>
    <s v="Wednesday"/>
    <x v="45"/>
  </r>
  <r>
    <x v="281"/>
    <d v="1899-12-30T19:10:00"/>
    <x v="0"/>
    <n v="11"/>
    <n v="8"/>
    <s v="Wednesday"/>
    <x v="45"/>
  </r>
  <r>
    <x v="281"/>
    <d v="1899-12-30T21:30:00"/>
    <x v="0"/>
    <n v="11"/>
    <n v="8"/>
    <s v="Wednesday"/>
    <x v="45"/>
  </r>
  <r>
    <x v="282"/>
    <d v="1899-12-30T06:55:00"/>
    <x v="0"/>
    <n v="11"/>
    <n v="9"/>
    <s v="Thursday"/>
    <x v="45"/>
  </r>
  <r>
    <x v="282"/>
    <d v="1899-12-30T11:30:00"/>
    <x v="0"/>
    <n v="11"/>
    <n v="9"/>
    <s v="Thursday"/>
    <x v="45"/>
  </r>
  <r>
    <x v="282"/>
    <d v="1899-12-30T21:50:00"/>
    <x v="0"/>
    <n v="11"/>
    <n v="9"/>
    <s v="Thursday"/>
    <x v="45"/>
  </r>
  <r>
    <x v="283"/>
    <d v="1899-12-30T00:40:00"/>
    <x v="0"/>
    <n v="11"/>
    <n v="10"/>
    <s v="Friday"/>
    <x v="45"/>
  </r>
  <r>
    <x v="283"/>
    <d v="1899-12-30T05:30:00"/>
    <x v="0"/>
    <n v="11"/>
    <n v="10"/>
    <s v="Friday"/>
    <x v="45"/>
  </r>
  <r>
    <x v="283"/>
    <d v="1899-12-30T14:55:00"/>
    <x v="0"/>
    <n v="11"/>
    <n v="10"/>
    <s v="Friday"/>
    <x v="45"/>
  </r>
  <r>
    <x v="283"/>
    <d v="1899-12-30T19:40:00"/>
    <x v="0"/>
    <n v="11"/>
    <n v="10"/>
    <s v="Friday"/>
    <x v="45"/>
  </r>
  <r>
    <x v="283"/>
    <d v="1899-12-30T20:58:00"/>
    <x v="0"/>
    <n v="11"/>
    <n v="10"/>
    <s v="Friday"/>
    <x v="45"/>
  </r>
  <r>
    <x v="284"/>
    <d v="1899-12-30T00:00:00"/>
    <x v="0"/>
    <n v="11"/>
    <n v="11"/>
    <s v="Saturday"/>
    <x v="45"/>
  </r>
  <r>
    <x v="284"/>
    <d v="1899-12-30T16:40:00"/>
    <x v="0"/>
    <n v="11"/>
    <n v="11"/>
    <s v="Saturday"/>
    <x v="45"/>
  </r>
  <r>
    <x v="284"/>
    <d v="1899-12-30T23:55:00"/>
    <x v="0"/>
    <n v="11"/>
    <n v="11"/>
    <s v="Saturday"/>
    <x v="45"/>
  </r>
  <r>
    <x v="285"/>
    <d v="1899-12-30T09:00:00"/>
    <x v="0"/>
    <n v="11"/>
    <n v="12"/>
    <s v="Sunday"/>
    <x v="45"/>
  </r>
  <r>
    <x v="286"/>
    <d v="1899-12-30T09:05:00"/>
    <x v="0"/>
    <n v="11"/>
    <n v="15"/>
    <s v="Wednesday"/>
    <x v="46"/>
  </r>
  <r>
    <x v="286"/>
    <d v="1899-12-30T14:00:00"/>
    <x v="0"/>
    <n v="11"/>
    <n v="15"/>
    <s v="Wednesday"/>
    <x v="46"/>
  </r>
  <r>
    <x v="287"/>
    <d v="1899-12-30T16:40:00"/>
    <x v="0"/>
    <n v="11"/>
    <n v="16"/>
    <s v="Thursday"/>
    <x v="46"/>
  </r>
  <r>
    <x v="288"/>
    <d v="1899-12-30T05:05:00"/>
    <x v="0"/>
    <n v="11"/>
    <n v="17"/>
    <s v="Friday"/>
    <x v="46"/>
  </r>
  <r>
    <x v="288"/>
    <d v="1899-12-30T07:55:00"/>
    <x v="0"/>
    <n v="11"/>
    <n v="17"/>
    <s v="Friday"/>
    <x v="46"/>
  </r>
  <r>
    <x v="288"/>
    <d v="1899-12-30T20:10:00"/>
    <x v="0"/>
    <n v="11"/>
    <n v="17"/>
    <s v="Friday"/>
    <x v="46"/>
  </r>
  <r>
    <x v="289"/>
    <d v="1899-12-30T17:25:00"/>
    <x v="0"/>
    <n v="11"/>
    <n v="18"/>
    <s v="Saturday"/>
    <x v="46"/>
  </r>
  <r>
    <x v="290"/>
    <d v="1899-12-30T10:00:00"/>
    <x v="0"/>
    <n v="11"/>
    <n v="19"/>
    <s v="Sunday"/>
    <x v="46"/>
  </r>
  <r>
    <x v="290"/>
    <d v="1899-12-30T16:00:00"/>
    <x v="0"/>
    <n v="11"/>
    <n v="19"/>
    <s v="Sunday"/>
    <x v="46"/>
  </r>
  <r>
    <x v="290"/>
    <d v="1899-12-30T20:35:00"/>
    <x v="0"/>
    <n v="11"/>
    <n v="19"/>
    <s v="Sunday"/>
    <x v="46"/>
  </r>
  <r>
    <x v="291"/>
    <d v="1899-12-30T10:24:00"/>
    <x v="0"/>
    <n v="11"/>
    <n v="20"/>
    <s v="Monday"/>
    <x v="47"/>
  </r>
  <r>
    <x v="292"/>
    <d v="1899-12-30T18:00:00"/>
    <x v="0"/>
    <n v="11"/>
    <n v="22"/>
    <s v="Wednesday"/>
    <x v="47"/>
  </r>
  <r>
    <x v="293"/>
    <d v="1899-12-30T07:00:00"/>
    <x v="0"/>
    <n v="11"/>
    <n v="23"/>
    <s v="Thursday"/>
    <x v="47"/>
  </r>
  <r>
    <x v="293"/>
    <d v="1899-12-30T21:00:00"/>
    <x v="0"/>
    <n v="11"/>
    <n v="23"/>
    <s v="Thursday"/>
    <x v="47"/>
  </r>
  <r>
    <x v="294"/>
    <d v="1899-12-30T05:00:00"/>
    <x v="0"/>
    <n v="11"/>
    <n v="24"/>
    <s v="Friday"/>
    <x v="47"/>
  </r>
  <r>
    <x v="294"/>
    <d v="1899-12-30T16:45:00"/>
    <x v="0"/>
    <n v="11"/>
    <n v="24"/>
    <s v="Friday"/>
    <x v="47"/>
  </r>
  <r>
    <x v="295"/>
    <d v="1899-12-30T20:45:00"/>
    <x v="0"/>
    <n v="11"/>
    <n v="25"/>
    <s v="Saturday"/>
    <x v="47"/>
  </r>
  <r>
    <x v="296"/>
    <d v="1899-12-30T11:10:00"/>
    <x v="0"/>
    <n v="11"/>
    <n v="27"/>
    <s v="Monday"/>
    <x v="48"/>
  </r>
  <r>
    <x v="296"/>
    <d v="1899-12-30T11:55:00"/>
    <x v="0"/>
    <n v="11"/>
    <n v="27"/>
    <s v="Monday"/>
    <x v="48"/>
  </r>
  <r>
    <x v="297"/>
    <d v="1899-12-30T12:00:00"/>
    <x v="0"/>
    <n v="11"/>
    <n v="28"/>
    <s v="Tuesday"/>
    <x v="48"/>
  </r>
  <r>
    <x v="297"/>
    <d v="1899-12-30T13:45:00"/>
    <x v="0"/>
    <n v="11"/>
    <n v="28"/>
    <s v="Tuesday"/>
    <x v="48"/>
  </r>
  <r>
    <x v="297"/>
    <d v="1899-12-30T19:10:00"/>
    <x v="0"/>
    <n v="11"/>
    <n v="28"/>
    <s v="Tuesday"/>
    <x v="48"/>
  </r>
  <r>
    <x v="297"/>
    <d v="1899-12-30T19:20:00"/>
    <x v="0"/>
    <n v="11"/>
    <n v="28"/>
    <s v="Tuesday"/>
    <x v="48"/>
  </r>
  <r>
    <x v="298"/>
    <d v="1899-12-30T14:55:00"/>
    <x v="0"/>
    <n v="11"/>
    <n v="29"/>
    <s v="Wednesday"/>
    <x v="48"/>
  </r>
  <r>
    <x v="298"/>
    <d v="1899-12-30T15:15:00"/>
    <x v="0"/>
    <n v="11"/>
    <n v="29"/>
    <s v="Wednesday"/>
    <x v="48"/>
  </r>
  <r>
    <x v="298"/>
    <d v="1899-12-30T22:55:00"/>
    <x v="0"/>
    <n v="11"/>
    <n v="29"/>
    <s v="Wednesday"/>
    <x v="48"/>
  </r>
  <r>
    <x v="299"/>
    <d v="1899-12-30T20:05:00"/>
    <x v="0"/>
    <n v="11"/>
    <n v="30"/>
    <s v="Thursday"/>
    <x v="48"/>
  </r>
  <r>
    <x v="300"/>
    <d v="1899-12-30T10:18:00"/>
    <x v="0"/>
    <n v="12"/>
    <n v="1"/>
    <s v="Friday"/>
    <x v="48"/>
  </r>
  <r>
    <x v="300"/>
    <d v="1899-12-30T16:49:00"/>
    <x v="0"/>
    <n v="12"/>
    <n v="1"/>
    <s v="Friday"/>
    <x v="48"/>
  </r>
  <r>
    <x v="300"/>
    <d v="1899-12-30T19:55:00"/>
    <x v="0"/>
    <n v="12"/>
    <n v="1"/>
    <s v="Friday"/>
    <x v="48"/>
  </r>
  <r>
    <x v="301"/>
    <d v="1899-12-30T10:04:00"/>
    <x v="0"/>
    <n v="12"/>
    <n v="2"/>
    <s v="Saturday"/>
    <x v="48"/>
  </r>
  <r>
    <x v="302"/>
    <d v="1899-12-30T00:25:00"/>
    <x v="0"/>
    <n v="12"/>
    <n v="3"/>
    <s v="Sunday"/>
    <x v="48"/>
  </r>
  <r>
    <x v="302"/>
    <d v="1899-12-30T01:55:00"/>
    <x v="0"/>
    <n v="12"/>
    <n v="3"/>
    <s v="Sunday"/>
    <x v="48"/>
  </r>
  <r>
    <x v="302"/>
    <d v="1899-12-30T10:45:00"/>
    <x v="0"/>
    <n v="12"/>
    <n v="3"/>
    <s v="Sunday"/>
    <x v="48"/>
  </r>
  <r>
    <x v="302"/>
    <d v="1899-12-30T21:45:00"/>
    <x v="0"/>
    <n v="12"/>
    <n v="3"/>
    <s v="Sunday"/>
    <x v="48"/>
  </r>
  <r>
    <x v="303"/>
    <d v="1899-12-30T04:45:00"/>
    <x v="0"/>
    <n v="12"/>
    <n v="4"/>
    <s v="Monday"/>
    <x v="49"/>
  </r>
  <r>
    <x v="303"/>
    <d v="1899-12-30T10:50:00"/>
    <x v="0"/>
    <n v="12"/>
    <n v="4"/>
    <s v="Monday"/>
    <x v="49"/>
  </r>
  <r>
    <x v="303"/>
    <d v="1899-12-30T13:00:00"/>
    <x v="0"/>
    <n v="12"/>
    <n v="4"/>
    <s v="Monday"/>
    <x v="49"/>
  </r>
  <r>
    <x v="303"/>
    <d v="1899-12-30T15:30:00"/>
    <x v="0"/>
    <n v="12"/>
    <n v="4"/>
    <s v="Monday"/>
    <x v="49"/>
  </r>
  <r>
    <x v="303"/>
    <d v="1899-12-30T17:10:00"/>
    <x v="0"/>
    <n v="12"/>
    <n v="4"/>
    <s v="Monday"/>
    <x v="49"/>
  </r>
  <r>
    <x v="303"/>
    <d v="1899-12-30T17:15:00"/>
    <x v="0"/>
    <n v="12"/>
    <n v="4"/>
    <s v="Monday"/>
    <x v="49"/>
  </r>
  <r>
    <x v="304"/>
    <d v="1899-12-30T07:40:00"/>
    <x v="0"/>
    <n v="12"/>
    <n v="6"/>
    <s v="Wednesday"/>
    <x v="49"/>
  </r>
  <r>
    <x v="304"/>
    <d v="1899-12-30T07:40:00"/>
    <x v="0"/>
    <n v="12"/>
    <n v="6"/>
    <s v="Wednesday"/>
    <x v="49"/>
  </r>
  <r>
    <x v="304"/>
    <d v="1899-12-30T12:50:00"/>
    <x v="0"/>
    <n v="12"/>
    <n v="6"/>
    <s v="Wednesday"/>
    <x v="49"/>
  </r>
  <r>
    <x v="304"/>
    <d v="1899-12-30T15:45:00"/>
    <x v="0"/>
    <n v="12"/>
    <n v="6"/>
    <s v="Wednesday"/>
    <x v="49"/>
  </r>
  <r>
    <x v="304"/>
    <d v="1899-12-30T23:55:00"/>
    <x v="0"/>
    <n v="12"/>
    <n v="6"/>
    <s v="Wednesday"/>
    <x v="49"/>
  </r>
  <r>
    <x v="305"/>
    <d v="1899-12-30T07:00:00"/>
    <x v="0"/>
    <n v="12"/>
    <n v="7"/>
    <s v="Thursday"/>
    <x v="49"/>
  </r>
  <r>
    <x v="305"/>
    <d v="1899-12-30T09:30:00"/>
    <x v="0"/>
    <n v="12"/>
    <n v="7"/>
    <s v="Thursday"/>
    <x v="49"/>
  </r>
  <r>
    <x v="305"/>
    <d v="1899-12-30T12:15:00"/>
    <x v="0"/>
    <n v="12"/>
    <n v="7"/>
    <s v="Thursday"/>
    <x v="49"/>
  </r>
  <r>
    <x v="306"/>
    <d v="1899-12-30T09:30:00"/>
    <x v="0"/>
    <n v="12"/>
    <n v="8"/>
    <s v="Friday"/>
    <x v="49"/>
  </r>
  <r>
    <x v="306"/>
    <d v="1899-12-30T11:00:00"/>
    <x v="0"/>
    <n v="12"/>
    <n v="8"/>
    <s v="Friday"/>
    <x v="49"/>
  </r>
  <r>
    <x v="306"/>
    <d v="1899-12-30T17:55:00"/>
    <x v="0"/>
    <n v="12"/>
    <n v="8"/>
    <s v="Friday"/>
    <x v="49"/>
  </r>
  <r>
    <x v="306"/>
    <d v="1899-12-30T20:05:00"/>
    <x v="0"/>
    <n v="12"/>
    <n v="8"/>
    <s v="Friday"/>
    <x v="49"/>
  </r>
  <r>
    <x v="307"/>
    <d v="1899-12-30T05:10:00"/>
    <x v="0"/>
    <n v="12"/>
    <n v="10"/>
    <s v="Sunday"/>
    <x v="49"/>
  </r>
  <r>
    <x v="308"/>
    <d v="1899-12-30T08:00:00"/>
    <x v="0"/>
    <n v="12"/>
    <n v="11"/>
    <s v="Monday"/>
    <x v="50"/>
  </r>
  <r>
    <x v="308"/>
    <d v="1899-12-30T09:45:00"/>
    <x v="0"/>
    <n v="12"/>
    <n v="11"/>
    <s v="Monday"/>
    <x v="50"/>
  </r>
  <r>
    <x v="308"/>
    <d v="1899-12-30T09:55:00"/>
    <x v="0"/>
    <n v="12"/>
    <n v="11"/>
    <s v="Monday"/>
    <x v="50"/>
  </r>
  <r>
    <x v="308"/>
    <d v="1899-12-30T16:30:00"/>
    <x v="0"/>
    <n v="12"/>
    <n v="11"/>
    <s v="Monday"/>
    <x v="50"/>
  </r>
  <r>
    <x v="309"/>
    <d v="1899-12-30T10:00:00"/>
    <x v="0"/>
    <n v="12"/>
    <n v="12"/>
    <s v="Tuesday"/>
    <x v="50"/>
  </r>
  <r>
    <x v="309"/>
    <d v="1899-12-30T10:40:00"/>
    <x v="0"/>
    <n v="12"/>
    <n v="12"/>
    <s v="Tuesday"/>
    <x v="50"/>
  </r>
  <r>
    <x v="310"/>
    <d v="1899-12-30T01:00:00"/>
    <x v="0"/>
    <n v="12"/>
    <n v="13"/>
    <s v="Wednesday"/>
    <x v="50"/>
  </r>
  <r>
    <x v="310"/>
    <d v="1899-12-30T08:00:00"/>
    <x v="0"/>
    <n v="12"/>
    <n v="13"/>
    <s v="Wednesday"/>
    <x v="50"/>
  </r>
  <r>
    <x v="310"/>
    <d v="1899-12-30T12:25:00"/>
    <x v="0"/>
    <n v="12"/>
    <n v="13"/>
    <s v="Wednesday"/>
    <x v="50"/>
  </r>
  <r>
    <x v="310"/>
    <d v="1899-12-30T15:50:00"/>
    <x v="0"/>
    <n v="12"/>
    <n v="13"/>
    <s v="Wednesday"/>
    <x v="50"/>
  </r>
  <r>
    <x v="311"/>
    <d v="1899-12-30T08:20:00"/>
    <x v="0"/>
    <n v="12"/>
    <n v="14"/>
    <s v="Thursday"/>
    <x v="50"/>
  </r>
  <r>
    <x v="311"/>
    <d v="1899-12-30T09:25:00"/>
    <x v="0"/>
    <n v="12"/>
    <n v="14"/>
    <s v="Thursday"/>
    <x v="50"/>
  </r>
  <r>
    <x v="311"/>
    <d v="1899-12-30T10:30:00"/>
    <x v="0"/>
    <n v="12"/>
    <n v="14"/>
    <s v="Thursday"/>
    <x v="50"/>
  </r>
  <r>
    <x v="311"/>
    <d v="1899-12-30T12:08:00"/>
    <x v="0"/>
    <n v="12"/>
    <n v="14"/>
    <s v="Thursday"/>
    <x v="50"/>
  </r>
  <r>
    <x v="311"/>
    <d v="1899-12-30T16:00:00"/>
    <x v="0"/>
    <n v="12"/>
    <n v="14"/>
    <s v="Thursday"/>
    <x v="50"/>
  </r>
  <r>
    <x v="312"/>
    <d v="1899-12-30T13:20:00"/>
    <x v="0"/>
    <n v="12"/>
    <n v="15"/>
    <s v="Friday"/>
    <x v="50"/>
  </r>
  <r>
    <x v="313"/>
    <d v="1899-12-30T10:30:00"/>
    <x v="0"/>
    <n v="12"/>
    <n v="16"/>
    <s v="Saturday"/>
    <x v="50"/>
  </r>
  <r>
    <x v="314"/>
    <d v="1899-12-30T06:45:00"/>
    <x v="0"/>
    <n v="12"/>
    <n v="17"/>
    <s v="Sunday"/>
    <x v="50"/>
  </r>
  <r>
    <x v="315"/>
    <d v="1899-12-30T07:05:00"/>
    <x v="0"/>
    <n v="12"/>
    <n v="18"/>
    <s v="Monday"/>
    <x v="51"/>
  </r>
  <r>
    <x v="315"/>
    <d v="1899-12-30T08:00:00"/>
    <x v="0"/>
    <n v="12"/>
    <n v="18"/>
    <s v="Monday"/>
    <x v="51"/>
  </r>
  <r>
    <x v="315"/>
    <d v="1899-12-30T10:56:00"/>
    <x v="0"/>
    <n v="12"/>
    <n v="18"/>
    <s v="Monday"/>
    <x v="51"/>
  </r>
  <r>
    <x v="315"/>
    <d v="1899-12-30T13:40:00"/>
    <x v="0"/>
    <n v="12"/>
    <n v="18"/>
    <s v="Monday"/>
    <x v="51"/>
  </r>
  <r>
    <x v="315"/>
    <d v="1899-12-30T14:50:00"/>
    <x v="0"/>
    <n v="12"/>
    <n v="18"/>
    <s v="Monday"/>
    <x v="51"/>
  </r>
  <r>
    <x v="315"/>
    <d v="1899-12-30T17:55:00"/>
    <x v="0"/>
    <n v="12"/>
    <n v="18"/>
    <s v="Monday"/>
    <x v="51"/>
  </r>
  <r>
    <x v="316"/>
    <d v="1899-12-30T19:30:00"/>
    <x v="0"/>
    <n v="12"/>
    <n v="19"/>
    <s v="Tuesday"/>
    <x v="51"/>
  </r>
  <r>
    <x v="317"/>
    <d v="1899-12-30T01:25:00"/>
    <x v="0"/>
    <n v="12"/>
    <n v="20"/>
    <s v="Wednesday"/>
    <x v="51"/>
  </r>
  <r>
    <x v="317"/>
    <d v="1899-12-30T10:55:00"/>
    <x v="0"/>
    <n v="12"/>
    <n v="20"/>
    <s v="Wednesday"/>
    <x v="51"/>
  </r>
  <r>
    <x v="317"/>
    <d v="1899-12-30T12:57:00"/>
    <x v="0"/>
    <n v="12"/>
    <n v="20"/>
    <s v="Wednesday"/>
    <x v="51"/>
  </r>
  <r>
    <x v="318"/>
    <d v="1899-12-30T02:00:00"/>
    <x v="0"/>
    <n v="12"/>
    <n v="21"/>
    <s v="Thursday"/>
    <x v="51"/>
  </r>
  <r>
    <x v="318"/>
    <d v="1899-12-30T07:10:00"/>
    <x v="0"/>
    <n v="12"/>
    <n v="21"/>
    <s v="Thursday"/>
    <x v="51"/>
  </r>
  <r>
    <x v="318"/>
    <d v="1899-12-30T18:00:00"/>
    <x v="0"/>
    <n v="12"/>
    <n v="21"/>
    <s v="Thursday"/>
    <x v="51"/>
  </r>
  <r>
    <x v="318"/>
    <d v="1899-12-30T23:30:00"/>
    <x v="0"/>
    <n v="12"/>
    <n v="21"/>
    <s v="Thursday"/>
    <x v="51"/>
  </r>
  <r>
    <x v="319"/>
    <d v="1899-12-30T16:00:00"/>
    <x v="0"/>
    <n v="12"/>
    <n v="22"/>
    <s v="Friday"/>
    <x v="51"/>
  </r>
  <r>
    <x v="319"/>
    <d v="1899-12-30T17:00:00"/>
    <x v="0"/>
    <n v="12"/>
    <n v="22"/>
    <s v="Friday"/>
    <x v="51"/>
  </r>
  <r>
    <x v="319"/>
    <d v="1899-12-30T20:27:00"/>
    <x v="0"/>
    <n v="12"/>
    <n v="22"/>
    <s v="Friday"/>
    <x v="51"/>
  </r>
  <r>
    <x v="320"/>
    <d v="1899-12-30T02:25:00"/>
    <x v="0"/>
    <n v="12"/>
    <n v="23"/>
    <s v="Saturday"/>
    <x v="51"/>
  </r>
  <r>
    <x v="320"/>
    <d v="1899-12-30T09:00:00"/>
    <x v="0"/>
    <n v="12"/>
    <n v="23"/>
    <s v="Saturday"/>
    <x v="51"/>
  </r>
  <r>
    <x v="320"/>
    <d v="1899-12-30T10:55:00"/>
    <x v="0"/>
    <n v="12"/>
    <n v="23"/>
    <s v="Saturday"/>
    <x v="51"/>
  </r>
  <r>
    <x v="320"/>
    <d v="1899-12-30T13:15:00"/>
    <x v="0"/>
    <n v="12"/>
    <n v="23"/>
    <s v="Saturday"/>
    <x v="51"/>
  </r>
  <r>
    <x v="320"/>
    <d v="1899-12-30T14:05:00"/>
    <x v="0"/>
    <n v="12"/>
    <n v="23"/>
    <s v="Saturday"/>
    <x v="51"/>
  </r>
  <r>
    <x v="320"/>
    <d v="1899-12-30T16:30:00"/>
    <x v="0"/>
    <n v="12"/>
    <n v="23"/>
    <s v="Saturday"/>
    <x v="51"/>
  </r>
  <r>
    <x v="320"/>
    <d v="1899-12-30T19:55:00"/>
    <x v="0"/>
    <n v="12"/>
    <n v="23"/>
    <s v="Saturday"/>
    <x v="51"/>
  </r>
  <r>
    <x v="320"/>
    <d v="1899-12-30T20:00:00"/>
    <x v="0"/>
    <n v="12"/>
    <n v="23"/>
    <s v="Saturday"/>
    <x v="51"/>
  </r>
  <r>
    <x v="321"/>
    <d v="1899-12-30T06:00:00"/>
    <x v="0"/>
    <n v="12"/>
    <n v="24"/>
    <s v="Sunday"/>
    <x v="51"/>
  </r>
  <r>
    <x v="321"/>
    <d v="1899-12-30T16:08:00"/>
    <x v="0"/>
    <n v="12"/>
    <n v="24"/>
    <s v="Sunday"/>
    <x v="51"/>
  </r>
  <r>
    <x v="322"/>
    <d v="1899-12-30T11:25:00"/>
    <x v="0"/>
    <n v="12"/>
    <n v="25"/>
    <s v="Monday"/>
    <x v="52"/>
  </r>
  <r>
    <x v="323"/>
    <d v="1899-12-30T03:55:00"/>
    <x v="0"/>
    <n v="12"/>
    <n v="26"/>
    <s v="Tuesday"/>
    <x v="52"/>
  </r>
  <r>
    <x v="323"/>
    <d v="1899-12-30T12:00:00"/>
    <x v="0"/>
    <n v="12"/>
    <n v="26"/>
    <s v="Tuesday"/>
    <x v="52"/>
  </r>
  <r>
    <x v="324"/>
    <d v="1899-12-30T16:55:00"/>
    <x v="0"/>
    <n v="12"/>
    <n v="27"/>
    <s v="Wednesday"/>
    <x v="52"/>
  </r>
  <r>
    <x v="324"/>
    <d v="1899-12-30T19:05:00"/>
    <x v="0"/>
    <n v="12"/>
    <n v="27"/>
    <s v="Wednesday"/>
    <x v="52"/>
  </r>
  <r>
    <x v="324"/>
    <d v="1899-12-30T23:20:00"/>
    <x v="0"/>
    <n v="12"/>
    <n v="27"/>
    <s v="Wednesday"/>
    <x v="52"/>
  </r>
  <r>
    <x v="325"/>
    <d v="1899-12-30T06:00:00"/>
    <x v="0"/>
    <n v="12"/>
    <n v="28"/>
    <s v="Thursday"/>
    <x v="52"/>
  </r>
  <r>
    <x v="325"/>
    <d v="1899-12-30T14:00:00"/>
    <x v="0"/>
    <n v="12"/>
    <n v="28"/>
    <s v="Thursday"/>
    <x v="52"/>
  </r>
  <r>
    <x v="325"/>
    <d v="1899-12-30T17:55:00"/>
    <x v="0"/>
    <n v="12"/>
    <n v="28"/>
    <s v="Thursday"/>
    <x v="52"/>
  </r>
  <r>
    <x v="326"/>
    <d v="1899-12-30T06:35:00"/>
    <x v="0"/>
    <n v="12"/>
    <n v="29"/>
    <s v="Friday"/>
    <x v="52"/>
  </r>
  <r>
    <x v="326"/>
    <d v="1899-12-30T07:55:00"/>
    <x v="0"/>
    <n v="12"/>
    <n v="29"/>
    <s v="Friday"/>
    <x v="52"/>
  </r>
  <r>
    <x v="326"/>
    <d v="1899-12-30T10:55:00"/>
    <x v="0"/>
    <n v="12"/>
    <n v="29"/>
    <s v="Friday"/>
    <x v="52"/>
  </r>
  <r>
    <x v="326"/>
    <d v="1899-12-30T11:40:00"/>
    <x v="0"/>
    <n v="12"/>
    <n v="29"/>
    <s v="Friday"/>
    <x v="52"/>
  </r>
  <r>
    <x v="326"/>
    <d v="1899-12-30T14:15:00"/>
    <x v="0"/>
    <n v="12"/>
    <n v="29"/>
    <s v="Friday"/>
    <x v="52"/>
  </r>
  <r>
    <x v="326"/>
    <d v="1899-12-30T15:25:00"/>
    <x v="0"/>
    <n v="12"/>
    <n v="29"/>
    <s v="Friday"/>
    <x v="52"/>
  </r>
  <r>
    <x v="327"/>
    <d v="1899-12-30T18:00:00"/>
    <x v="0"/>
    <n v="12"/>
    <n v="30"/>
    <s v="Saturday"/>
    <x v="52"/>
  </r>
  <r>
    <x v="327"/>
    <d v="1899-12-30T21:50:00"/>
    <x v="0"/>
    <n v="12"/>
    <n v="30"/>
    <s v="Saturday"/>
    <x v="52"/>
  </r>
  <r>
    <x v="328"/>
    <d v="1899-12-30T18:00:00"/>
    <x v="0"/>
    <n v="12"/>
    <n v="31"/>
    <s v="Sunday"/>
    <x v="52"/>
  </r>
  <r>
    <x v="328"/>
    <d v="1899-12-30T21:30:00"/>
    <x v="0"/>
    <n v="12"/>
    <n v="31"/>
    <s v="Sunday"/>
    <x v="52"/>
  </r>
  <r>
    <x v="329"/>
    <d v="1899-12-30T09:26:00"/>
    <x v="1"/>
    <n v="1"/>
    <n v="1"/>
    <s v="Monday"/>
    <x v="0"/>
  </r>
  <r>
    <x v="329"/>
    <d v="1899-12-30T13:28:00"/>
    <x v="1"/>
    <n v="1"/>
    <n v="1"/>
    <s v="Monday"/>
    <x v="0"/>
  </r>
  <r>
    <x v="330"/>
    <d v="1899-12-30T08:40:00"/>
    <x v="1"/>
    <n v="1"/>
    <n v="2"/>
    <s v="Tuesday"/>
    <x v="0"/>
  </r>
  <r>
    <x v="330"/>
    <d v="1899-12-30T09:55:00"/>
    <x v="1"/>
    <n v="1"/>
    <n v="2"/>
    <s v="Tuesday"/>
    <x v="0"/>
  </r>
  <r>
    <x v="330"/>
    <d v="1899-12-30T11:28:00"/>
    <x v="1"/>
    <n v="1"/>
    <n v="2"/>
    <s v="Tuesday"/>
    <x v="0"/>
  </r>
  <r>
    <x v="330"/>
    <d v="1899-12-30T19:58:00"/>
    <x v="1"/>
    <n v="1"/>
    <n v="2"/>
    <s v="Tuesday"/>
    <x v="0"/>
  </r>
  <r>
    <x v="331"/>
    <d v="1899-12-30T03:30:00"/>
    <x v="1"/>
    <n v="1"/>
    <n v="4"/>
    <s v="Thursday"/>
    <x v="0"/>
  </r>
  <r>
    <x v="331"/>
    <d v="1899-12-30T16:30:00"/>
    <x v="1"/>
    <n v="1"/>
    <n v="4"/>
    <s v="Thursday"/>
    <x v="0"/>
  </r>
  <r>
    <x v="331"/>
    <d v="1899-12-30T19:30:00"/>
    <x v="1"/>
    <n v="1"/>
    <n v="4"/>
    <s v="Thursday"/>
    <x v="0"/>
  </r>
  <r>
    <x v="331"/>
    <d v="1899-12-30T21:30:00"/>
    <x v="1"/>
    <n v="1"/>
    <n v="4"/>
    <s v="Thursday"/>
    <x v="0"/>
  </r>
  <r>
    <x v="332"/>
    <d v="1899-12-30T11:50:00"/>
    <x v="1"/>
    <n v="1"/>
    <n v="5"/>
    <s v="Friday"/>
    <x v="0"/>
  </r>
  <r>
    <x v="332"/>
    <d v="1899-12-30T14:00:00"/>
    <x v="1"/>
    <n v="1"/>
    <n v="5"/>
    <s v="Friday"/>
    <x v="0"/>
  </r>
  <r>
    <x v="332"/>
    <d v="1899-12-30T21:18:00"/>
    <x v="1"/>
    <n v="1"/>
    <n v="5"/>
    <s v="Friday"/>
    <x v="0"/>
  </r>
  <r>
    <x v="333"/>
    <d v="1899-12-30T11:00:00"/>
    <x v="1"/>
    <n v="1"/>
    <n v="6"/>
    <s v="Saturday"/>
    <x v="0"/>
  </r>
  <r>
    <x v="333"/>
    <d v="1899-12-30T13:20:00"/>
    <x v="1"/>
    <n v="1"/>
    <n v="6"/>
    <s v="Saturday"/>
    <x v="0"/>
  </r>
  <r>
    <x v="333"/>
    <d v="1899-12-30T19:05:00"/>
    <x v="1"/>
    <n v="1"/>
    <n v="6"/>
    <s v="Saturday"/>
    <x v="0"/>
  </r>
  <r>
    <x v="334"/>
    <d v="1899-12-30T07:15:00"/>
    <x v="1"/>
    <n v="1"/>
    <n v="8"/>
    <s v="Monday"/>
    <x v="1"/>
  </r>
  <r>
    <x v="334"/>
    <d v="1899-12-30T11:00:00"/>
    <x v="1"/>
    <n v="1"/>
    <n v="8"/>
    <s v="Monday"/>
    <x v="1"/>
  </r>
  <r>
    <x v="334"/>
    <d v="1899-12-30T12:30:00"/>
    <x v="1"/>
    <n v="1"/>
    <n v="8"/>
    <s v="Monday"/>
    <x v="1"/>
  </r>
  <r>
    <x v="334"/>
    <d v="1899-12-30T13:10:00"/>
    <x v="1"/>
    <n v="1"/>
    <n v="8"/>
    <s v="Monday"/>
    <x v="1"/>
  </r>
  <r>
    <x v="334"/>
    <d v="1899-12-30T22:30:00"/>
    <x v="1"/>
    <n v="1"/>
    <n v="8"/>
    <s v="Monday"/>
    <x v="1"/>
  </r>
  <r>
    <x v="335"/>
    <d v="1899-12-30T03:27:00"/>
    <x v="1"/>
    <n v="1"/>
    <n v="9"/>
    <s v="Tuesday"/>
    <x v="1"/>
  </r>
  <r>
    <x v="335"/>
    <d v="1899-12-30T09:25:00"/>
    <x v="1"/>
    <n v="1"/>
    <n v="9"/>
    <s v="Tuesday"/>
    <x v="1"/>
  </r>
  <r>
    <x v="335"/>
    <d v="1899-12-30T14:35:00"/>
    <x v="1"/>
    <n v="1"/>
    <n v="9"/>
    <s v="Tuesday"/>
    <x v="1"/>
  </r>
  <r>
    <x v="336"/>
    <d v="1899-12-30T11:05:00"/>
    <x v="1"/>
    <n v="1"/>
    <n v="10"/>
    <s v="Wednesday"/>
    <x v="1"/>
  </r>
  <r>
    <x v="336"/>
    <d v="1899-12-30T14:55:00"/>
    <x v="1"/>
    <n v="1"/>
    <n v="10"/>
    <s v="Wednesday"/>
    <x v="1"/>
  </r>
  <r>
    <x v="337"/>
    <d v="1899-12-30T13:30:00"/>
    <x v="1"/>
    <n v="1"/>
    <n v="11"/>
    <s v="Thursday"/>
    <x v="1"/>
  </r>
  <r>
    <x v="337"/>
    <d v="1899-12-30T17:25:00"/>
    <x v="1"/>
    <n v="1"/>
    <n v="11"/>
    <s v="Thursday"/>
    <x v="1"/>
  </r>
  <r>
    <x v="338"/>
    <d v="1899-12-30T06:30:00"/>
    <x v="1"/>
    <n v="1"/>
    <n v="12"/>
    <s v="Friday"/>
    <x v="1"/>
  </r>
  <r>
    <x v="338"/>
    <d v="1899-12-30T10:00:00"/>
    <x v="1"/>
    <n v="1"/>
    <n v="12"/>
    <s v="Friday"/>
    <x v="1"/>
  </r>
  <r>
    <x v="338"/>
    <d v="1899-12-30T13:30:00"/>
    <x v="1"/>
    <n v="1"/>
    <n v="12"/>
    <s v="Friday"/>
    <x v="1"/>
  </r>
  <r>
    <x v="338"/>
    <d v="1899-12-30T20:00:00"/>
    <x v="1"/>
    <n v="1"/>
    <n v="12"/>
    <s v="Friday"/>
    <x v="1"/>
  </r>
  <r>
    <x v="339"/>
    <d v="1899-12-30T07:20:00"/>
    <x v="1"/>
    <n v="1"/>
    <n v="13"/>
    <s v="Saturday"/>
    <x v="1"/>
  </r>
  <r>
    <x v="339"/>
    <d v="1899-12-30T10:30:00"/>
    <x v="1"/>
    <n v="1"/>
    <n v="13"/>
    <s v="Saturday"/>
    <x v="1"/>
  </r>
  <r>
    <x v="339"/>
    <d v="1899-12-30T14:00:00"/>
    <x v="1"/>
    <n v="1"/>
    <n v="13"/>
    <s v="Saturday"/>
    <x v="1"/>
  </r>
  <r>
    <x v="339"/>
    <d v="1899-12-30T15:45:00"/>
    <x v="1"/>
    <n v="1"/>
    <n v="13"/>
    <s v="Saturday"/>
    <x v="1"/>
  </r>
  <r>
    <x v="340"/>
    <d v="1899-12-30T06:55:00"/>
    <x v="1"/>
    <n v="1"/>
    <n v="14"/>
    <s v="Sunday"/>
    <x v="1"/>
  </r>
  <r>
    <x v="340"/>
    <d v="1899-12-30T10:30:00"/>
    <x v="1"/>
    <n v="1"/>
    <n v="14"/>
    <s v="Sunday"/>
    <x v="1"/>
  </r>
  <r>
    <x v="340"/>
    <d v="1899-12-30T12:25:00"/>
    <x v="1"/>
    <n v="1"/>
    <n v="14"/>
    <s v="Sunday"/>
    <x v="1"/>
  </r>
  <r>
    <x v="340"/>
    <d v="1899-12-30T13:30:00"/>
    <x v="1"/>
    <n v="1"/>
    <n v="14"/>
    <s v="Sunday"/>
    <x v="1"/>
  </r>
  <r>
    <x v="341"/>
    <d v="1899-12-30T09:25:00"/>
    <x v="1"/>
    <n v="1"/>
    <n v="15"/>
    <s v="Monday"/>
    <x v="2"/>
  </r>
  <r>
    <x v="341"/>
    <d v="1899-12-30T12:13:00"/>
    <x v="1"/>
    <n v="1"/>
    <n v="15"/>
    <s v="Monday"/>
    <x v="2"/>
  </r>
  <r>
    <x v="341"/>
    <d v="1899-12-30T23:30:00"/>
    <x v="1"/>
    <n v="1"/>
    <n v="15"/>
    <s v="Monday"/>
    <x v="2"/>
  </r>
  <r>
    <x v="342"/>
    <d v="1899-12-30T07:30:00"/>
    <x v="1"/>
    <n v="1"/>
    <n v="16"/>
    <s v="Tuesday"/>
    <x v="2"/>
  </r>
  <r>
    <x v="342"/>
    <d v="1899-12-30T18:55:00"/>
    <x v="1"/>
    <n v="1"/>
    <n v="16"/>
    <s v="Tuesday"/>
    <x v="2"/>
  </r>
  <r>
    <x v="343"/>
    <d v="1899-12-30T07:00:00"/>
    <x v="1"/>
    <n v="1"/>
    <n v="17"/>
    <s v="Wednesday"/>
    <x v="2"/>
  </r>
  <r>
    <x v="343"/>
    <d v="1899-12-30T07:25:00"/>
    <x v="1"/>
    <n v="1"/>
    <n v="17"/>
    <s v="Wednesday"/>
    <x v="2"/>
  </r>
  <r>
    <x v="343"/>
    <d v="1899-12-30T10:20:00"/>
    <x v="1"/>
    <n v="1"/>
    <n v="17"/>
    <s v="Wednesday"/>
    <x v="2"/>
  </r>
  <r>
    <x v="344"/>
    <d v="1899-12-30T08:30:00"/>
    <x v="1"/>
    <n v="1"/>
    <n v="18"/>
    <s v="Thursday"/>
    <x v="2"/>
  </r>
  <r>
    <x v="344"/>
    <d v="1899-12-30T12:40:00"/>
    <x v="1"/>
    <n v="1"/>
    <n v="18"/>
    <s v="Thursday"/>
    <x v="2"/>
  </r>
  <r>
    <x v="344"/>
    <d v="1899-12-30T13:42:00"/>
    <x v="1"/>
    <n v="1"/>
    <n v="18"/>
    <s v="Thursday"/>
    <x v="2"/>
  </r>
  <r>
    <x v="344"/>
    <d v="1899-12-30T19:55:00"/>
    <x v="1"/>
    <n v="1"/>
    <n v="18"/>
    <s v="Thursday"/>
    <x v="2"/>
  </r>
  <r>
    <x v="345"/>
    <d v="1899-12-30T09:00:00"/>
    <x v="1"/>
    <n v="1"/>
    <n v="19"/>
    <s v="Friday"/>
    <x v="2"/>
  </r>
  <r>
    <x v="346"/>
    <d v="1899-12-30T11:00:00"/>
    <x v="1"/>
    <n v="1"/>
    <n v="20"/>
    <s v="Saturday"/>
    <x v="2"/>
  </r>
  <r>
    <x v="346"/>
    <d v="1899-12-30T14:00:00"/>
    <x v="1"/>
    <n v="1"/>
    <n v="20"/>
    <s v="Saturday"/>
    <x v="2"/>
  </r>
  <r>
    <x v="346"/>
    <d v="1899-12-30T23:25:00"/>
    <x v="1"/>
    <n v="1"/>
    <n v="20"/>
    <s v="Saturday"/>
    <x v="2"/>
  </r>
  <r>
    <x v="347"/>
    <d v="1899-12-30T16:04:00"/>
    <x v="1"/>
    <n v="1"/>
    <n v="22"/>
    <s v="Monday"/>
    <x v="3"/>
  </r>
  <r>
    <x v="347"/>
    <d v="1899-12-30T19:21:00"/>
    <x v="1"/>
    <n v="1"/>
    <n v="22"/>
    <s v="Monday"/>
    <x v="3"/>
  </r>
  <r>
    <x v="348"/>
    <d v="1899-12-30T15:30:00"/>
    <x v="1"/>
    <n v="1"/>
    <n v="23"/>
    <s v="Tuesday"/>
    <x v="3"/>
  </r>
  <r>
    <x v="348"/>
    <d v="1899-12-30T19:17:00"/>
    <x v="1"/>
    <n v="1"/>
    <n v="23"/>
    <s v="Tuesday"/>
    <x v="3"/>
  </r>
  <r>
    <x v="348"/>
    <d v="1899-12-30T22:50:00"/>
    <x v="1"/>
    <n v="1"/>
    <n v="23"/>
    <s v="Tuesday"/>
    <x v="3"/>
  </r>
  <r>
    <x v="348"/>
    <d v="1899-12-30T22:55:00"/>
    <x v="1"/>
    <n v="1"/>
    <n v="23"/>
    <s v="Tuesday"/>
    <x v="3"/>
  </r>
  <r>
    <x v="349"/>
    <d v="1899-12-30T10:45:00"/>
    <x v="1"/>
    <n v="1"/>
    <n v="24"/>
    <s v="Wednesday"/>
    <x v="3"/>
  </r>
  <r>
    <x v="350"/>
    <d v="1899-12-30T08:39:00"/>
    <x v="1"/>
    <n v="1"/>
    <n v="25"/>
    <s v="Thursday"/>
    <x v="3"/>
  </r>
  <r>
    <x v="350"/>
    <d v="1899-12-30T14:00:00"/>
    <x v="1"/>
    <n v="1"/>
    <n v="25"/>
    <s v="Thursday"/>
    <x v="3"/>
  </r>
  <r>
    <x v="350"/>
    <d v="1899-12-30T14:24:00"/>
    <x v="1"/>
    <n v="1"/>
    <n v="25"/>
    <s v="Thursday"/>
    <x v="3"/>
  </r>
  <r>
    <x v="350"/>
    <d v="1899-12-30T15:14:00"/>
    <x v="1"/>
    <n v="1"/>
    <n v="25"/>
    <s v="Thursday"/>
    <x v="3"/>
  </r>
  <r>
    <x v="350"/>
    <d v="1899-12-30T19:34:00"/>
    <x v="1"/>
    <n v="1"/>
    <n v="25"/>
    <s v="Thursday"/>
    <x v="3"/>
  </r>
  <r>
    <x v="350"/>
    <d v="1899-12-30T23:29:00"/>
    <x v="1"/>
    <n v="1"/>
    <n v="25"/>
    <s v="Thursday"/>
    <x v="3"/>
  </r>
  <r>
    <x v="351"/>
    <d v="1899-12-30T04:25:00"/>
    <x v="1"/>
    <n v="1"/>
    <n v="26"/>
    <s v="Friday"/>
    <x v="3"/>
  </r>
  <r>
    <x v="351"/>
    <d v="1899-12-30T16:33:00"/>
    <x v="1"/>
    <n v="1"/>
    <n v="26"/>
    <s v="Friday"/>
    <x v="3"/>
  </r>
  <r>
    <x v="352"/>
    <d v="1899-12-30T08:00:00"/>
    <x v="1"/>
    <n v="1"/>
    <n v="29"/>
    <s v="Monday"/>
    <x v="4"/>
  </r>
  <r>
    <x v="352"/>
    <d v="1899-12-30T10:00:00"/>
    <x v="1"/>
    <n v="1"/>
    <n v="29"/>
    <s v="Monday"/>
    <x v="4"/>
  </r>
  <r>
    <x v="352"/>
    <d v="1899-12-30T10:03:00"/>
    <x v="1"/>
    <n v="1"/>
    <n v="29"/>
    <s v="Monday"/>
    <x v="4"/>
  </r>
  <r>
    <x v="353"/>
    <d v="1899-12-30T12:00:00"/>
    <x v="1"/>
    <n v="1"/>
    <n v="30"/>
    <s v="Tuesday"/>
    <x v="4"/>
  </r>
  <r>
    <x v="353"/>
    <d v="1899-12-30T13:28:00"/>
    <x v="1"/>
    <n v="1"/>
    <n v="30"/>
    <s v="Tuesday"/>
    <x v="4"/>
  </r>
  <r>
    <x v="353"/>
    <d v="1899-12-30T14:10:00"/>
    <x v="1"/>
    <n v="1"/>
    <n v="30"/>
    <s v="Tuesday"/>
    <x v="4"/>
  </r>
  <r>
    <x v="354"/>
    <d v="1899-12-30T06:55:00"/>
    <x v="1"/>
    <n v="1"/>
    <n v="31"/>
    <s v="Wednesday"/>
    <x v="4"/>
  </r>
  <r>
    <x v="354"/>
    <d v="1899-12-30T09:30:00"/>
    <x v="1"/>
    <n v="1"/>
    <n v="31"/>
    <s v="Wednesday"/>
    <x v="4"/>
  </r>
  <r>
    <x v="355"/>
    <d v="1899-12-30T05:30:00"/>
    <x v="1"/>
    <n v="2"/>
    <n v="1"/>
    <s v="Thursday"/>
    <x v="4"/>
  </r>
  <r>
    <x v="355"/>
    <d v="1899-12-30T07:30:00"/>
    <x v="1"/>
    <n v="2"/>
    <n v="1"/>
    <s v="Thursday"/>
    <x v="4"/>
  </r>
  <r>
    <x v="355"/>
    <d v="1899-12-30T18:55:00"/>
    <x v="1"/>
    <n v="2"/>
    <n v="1"/>
    <s v="Thursday"/>
    <x v="4"/>
  </r>
  <r>
    <x v="356"/>
    <d v="1899-12-30T05:30:00"/>
    <x v="1"/>
    <n v="2"/>
    <n v="2"/>
    <s v="Friday"/>
    <x v="4"/>
  </r>
  <r>
    <x v="356"/>
    <d v="1899-12-30T10:50:00"/>
    <x v="1"/>
    <n v="2"/>
    <n v="2"/>
    <s v="Friday"/>
    <x v="4"/>
  </r>
  <r>
    <x v="356"/>
    <d v="1899-12-30T16:55:00"/>
    <x v="1"/>
    <n v="2"/>
    <n v="2"/>
    <s v="Friday"/>
    <x v="4"/>
  </r>
  <r>
    <x v="356"/>
    <d v="1899-12-30T19:50:00"/>
    <x v="1"/>
    <n v="2"/>
    <n v="2"/>
    <s v="Friday"/>
    <x v="4"/>
  </r>
  <r>
    <x v="357"/>
    <d v="1899-12-30T10:04:00"/>
    <x v="1"/>
    <n v="2"/>
    <n v="3"/>
    <s v="Saturday"/>
    <x v="4"/>
  </r>
  <r>
    <x v="357"/>
    <d v="1899-12-30T13:55:00"/>
    <x v="1"/>
    <n v="2"/>
    <n v="3"/>
    <s v="Saturday"/>
    <x v="4"/>
  </r>
  <r>
    <x v="358"/>
    <d v="1899-12-30T12:24:00"/>
    <x v="1"/>
    <n v="2"/>
    <n v="4"/>
    <s v="Sunday"/>
    <x v="4"/>
  </r>
  <r>
    <x v="358"/>
    <d v="1899-12-30T19:59:00"/>
    <x v="1"/>
    <n v="2"/>
    <n v="4"/>
    <s v="Sunday"/>
    <x v="4"/>
  </r>
  <r>
    <x v="359"/>
    <d v="1899-12-30T09:10:00"/>
    <x v="1"/>
    <n v="2"/>
    <n v="5"/>
    <s v="Monday"/>
    <x v="5"/>
  </r>
  <r>
    <x v="360"/>
    <d v="1899-12-30T11:29:00"/>
    <x v="1"/>
    <n v="2"/>
    <n v="6"/>
    <s v="Tuesday"/>
    <x v="5"/>
  </r>
  <r>
    <x v="361"/>
    <d v="1899-12-30T07:00:00"/>
    <x v="1"/>
    <n v="2"/>
    <n v="7"/>
    <s v="Wednesday"/>
    <x v="5"/>
  </r>
  <r>
    <x v="361"/>
    <d v="1899-12-30T09:55:00"/>
    <x v="1"/>
    <n v="2"/>
    <n v="7"/>
    <s v="Wednesday"/>
    <x v="5"/>
  </r>
  <r>
    <x v="361"/>
    <d v="1899-12-30T10:20:00"/>
    <x v="1"/>
    <n v="2"/>
    <n v="7"/>
    <s v="Wednesday"/>
    <x v="5"/>
  </r>
  <r>
    <x v="361"/>
    <d v="1899-12-30T12:55:00"/>
    <x v="1"/>
    <n v="2"/>
    <n v="7"/>
    <s v="Wednesday"/>
    <x v="5"/>
  </r>
  <r>
    <x v="361"/>
    <d v="1899-12-30T23:05:00"/>
    <x v="1"/>
    <n v="2"/>
    <n v="7"/>
    <s v="Wednesday"/>
    <x v="5"/>
  </r>
  <r>
    <x v="362"/>
    <d v="1899-12-30T04:30:00"/>
    <x v="1"/>
    <n v="2"/>
    <n v="8"/>
    <s v="Thursday"/>
    <x v="5"/>
  </r>
  <r>
    <x v="362"/>
    <d v="1899-12-30T12:50:00"/>
    <x v="1"/>
    <n v="2"/>
    <n v="8"/>
    <s v="Thursday"/>
    <x v="5"/>
  </r>
  <r>
    <x v="362"/>
    <d v="1899-12-30T15:30:00"/>
    <x v="1"/>
    <n v="2"/>
    <n v="8"/>
    <s v="Thursday"/>
    <x v="5"/>
  </r>
  <r>
    <x v="363"/>
    <d v="1899-12-30T14:50:00"/>
    <x v="1"/>
    <n v="2"/>
    <n v="10"/>
    <s v="Saturday"/>
    <x v="5"/>
  </r>
  <r>
    <x v="364"/>
    <d v="1899-12-30T05:10:00"/>
    <x v="1"/>
    <n v="2"/>
    <n v="12"/>
    <s v="Monday"/>
    <x v="6"/>
  </r>
  <r>
    <x v="364"/>
    <d v="1899-12-30T17:00:00"/>
    <x v="1"/>
    <n v="2"/>
    <n v="12"/>
    <s v="Monday"/>
    <x v="6"/>
  </r>
  <r>
    <x v="365"/>
    <d v="1899-12-30T13:25:00"/>
    <x v="1"/>
    <n v="2"/>
    <n v="13"/>
    <s v="Tuesday"/>
    <x v="6"/>
  </r>
  <r>
    <x v="365"/>
    <d v="1899-12-30T21:00:00"/>
    <x v="1"/>
    <n v="2"/>
    <n v="13"/>
    <s v="Tuesday"/>
    <x v="6"/>
  </r>
  <r>
    <x v="366"/>
    <d v="1899-12-30T05:30:00"/>
    <x v="1"/>
    <n v="2"/>
    <n v="14"/>
    <s v="Wednesday"/>
    <x v="6"/>
  </r>
  <r>
    <x v="367"/>
    <d v="1899-12-30T07:30:00"/>
    <x v="1"/>
    <n v="2"/>
    <n v="15"/>
    <s v="Thursday"/>
    <x v="6"/>
  </r>
  <r>
    <x v="367"/>
    <d v="1899-12-30T08:40:00"/>
    <x v="1"/>
    <n v="2"/>
    <n v="15"/>
    <s v="Thursday"/>
    <x v="6"/>
  </r>
  <r>
    <x v="367"/>
    <d v="1899-12-30T13:52:00"/>
    <x v="1"/>
    <n v="2"/>
    <n v="15"/>
    <s v="Thursday"/>
    <x v="6"/>
  </r>
  <r>
    <x v="367"/>
    <d v="1899-12-30T16:35:00"/>
    <x v="1"/>
    <n v="2"/>
    <n v="15"/>
    <s v="Thursday"/>
    <x v="6"/>
  </r>
  <r>
    <x v="368"/>
    <d v="1899-12-30T08:25:00"/>
    <x v="1"/>
    <n v="2"/>
    <n v="16"/>
    <s v="Friday"/>
    <x v="6"/>
  </r>
  <r>
    <x v="368"/>
    <d v="1899-12-30T09:00:00"/>
    <x v="1"/>
    <n v="2"/>
    <n v="16"/>
    <s v="Friday"/>
    <x v="6"/>
  </r>
  <r>
    <x v="368"/>
    <d v="1899-12-30T13:55:00"/>
    <x v="1"/>
    <n v="2"/>
    <n v="16"/>
    <s v="Friday"/>
    <x v="6"/>
  </r>
  <r>
    <x v="369"/>
    <d v="1899-12-30T08:10:00"/>
    <x v="1"/>
    <n v="2"/>
    <n v="18"/>
    <s v="Sunday"/>
    <x v="6"/>
  </r>
  <r>
    <x v="369"/>
    <d v="1899-12-30T16:23:00"/>
    <x v="1"/>
    <n v="2"/>
    <n v="18"/>
    <s v="Sunday"/>
    <x v="6"/>
  </r>
  <r>
    <x v="369"/>
    <d v="1899-12-30T22:00:00"/>
    <x v="1"/>
    <n v="2"/>
    <n v="18"/>
    <s v="Sunday"/>
    <x v="6"/>
  </r>
  <r>
    <x v="370"/>
    <d v="1899-12-30T04:45:00"/>
    <x v="1"/>
    <n v="2"/>
    <n v="19"/>
    <s v="Monday"/>
    <x v="7"/>
  </r>
  <r>
    <x v="370"/>
    <d v="1899-12-30T07:11:00"/>
    <x v="1"/>
    <n v="2"/>
    <n v="19"/>
    <s v="Monday"/>
    <x v="7"/>
  </r>
  <r>
    <x v="371"/>
    <d v="1899-12-30T14:25:00"/>
    <x v="1"/>
    <n v="2"/>
    <n v="20"/>
    <s v="Tuesday"/>
    <x v="7"/>
  </r>
  <r>
    <x v="371"/>
    <d v="1899-12-30T15:15:00"/>
    <x v="1"/>
    <n v="2"/>
    <n v="20"/>
    <s v="Tuesday"/>
    <x v="7"/>
  </r>
  <r>
    <x v="372"/>
    <d v="1899-12-30T12:28:00"/>
    <x v="1"/>
    <n v="2"/>
    <n v="21"/>
    <s v="Wednesday"/>
    <x v="7"/>
  </r>
  <r>
    <x v="372"/>
    <d v="1899-12-30T13:25:00"/>
    <x v="1"/>
    <n v="2"/>
    <n v="21"/>
    <s v="Wednesday"/>
    <x v="7"/>
  </r>
  <r>
    <x v="372"/>
    <d v="1899-12-30T23:10:00"/>
    <x v="1"/>
    <n v="2"/>
    <n v="21"/>
    <s v="Wednesday"/>
    <x v="7"/>
  </r>
  <r>
    <x v="373"/>
    <d v="1899-12-30T05:00:00"/>
    <x v="1"/>
    <n v="2"/>
    <n v="22"/>
    <s v="Thursday"/>
    <x v="7"/>
  </r>
  <r>
    <x v="373"/>
    <d v="1899-12-30T05:00:00"/>
    <x v="1"/>
    <n v="2"/>
    <n v="22"/>
    <s v="Thursday"/>
    <x v="7"/>
  </r>
  <r>
    <x v="373"/>
    <d v="1899-12-30T05:30:00"/>
    <x v="1"/>
    <n v="2"/>
    <n v="22"/>
    <s v="Thursday"/>
    <x v="7"/>
  </r>
  <r>
    <x v="373"/>
    <d v="1899-12-30T08:00:00"/>
    <x v="1"/>
    <n v="2"/>
    <n v="22"/>
    <s v="Thursday"/>
    <x v="7"/>
  </r>
  <r>
    <x v="374"/>
    <d v="1899-12-30T07:28:00"/>
    <x v="1"/>
    <n v="2"/>
    <n v="23"/>
    <s v="Friday"/>
    <x v="7"/>
  </r>
  <r>
    <x v="374"/>
    <d v="1899-12-30T12:43:00"/>
    <x v="1"/>
    <n v="2"/>
    <n v="23"/>
    <s v="Friday"/>
    <x v="7"/>
  </r>
  <r>
    <x v="374"/>
    <d v="1899-12-30T14:00:00"/>
    <x v="1"/>
    <n v="2"/>
    <n v="23"/>
    <s v="Friday"/>
    <x v="7"/>
  </r>
  <r>
    <x v="375"/>
    <d v="1899-12-30T00:24:00"/>
    <x v="1"/>
    <n v="2"/>
    <n v="24"/>
    <s v="Saturday"/>
    <x v="7"/>
  </r>
  <r>
    <x v="375"/>
    <d v="1899-12-30T10:37:00"/>
    <x v="1"/>
    <n v="2"/>
    <n v="24"/>
    <s v="Saturday"/>
    <x v="7"/>
  </r>
  <r>
    <x v="376"/>
    <d v="1899-12-30T04:00:00"/>
    <x v="1"/>
    <n v="2"/>
    <n v="26"/>
    <s v="Monday"/>
    <x v="8"/>
  </r>
  <r>
    <x v="376"/>
    <d v="1899-12-30T08:50:00"/>
    <x v="1"/>
    <n v="2"/>
    <n v="26"/>
    <s v="Monday"/>
    <x v="8"/>
  </r>
  <r>
    <x v="377"/>
    <d v="1899-12-30T10:55:00"/>
    <x v="1"/>
    <n v="2"/>
    <n v="28"/>
    <s v="Wednesday"/>
    <x v="8"/>
  </r>
  <r>
    <x v="377"/>
    <d v="1899-12-30T12:00:00"/>
    <x v="1"/>
    <n v="2"/>
    <n v="28"/>
    <s v="Wednesday"/>
    <x v="8"/>
  </r>
  <r>
    <x v="377"/>
    <d v="1899-12-30T17:19:00"/>
    <x v="1"/>
    <n v="2"/>
    <n v="28"/>
    <s v="Wednesday"/>
    <x v="8"/>
  </r>
  <r>
    <x v="378"/>
    <d v="1899-12-30T06:55:00"/>
    <x v="1"/>
    <n v="3"/>
    <n v="2"/>
    <s v="Friday"/>
    <x v="8"/>
  </r>
  <r>
    <x v="378"/>
    <d v="1899-12-30T10:49:00"/>
    <x v="1"/>
    <n v="3"/>
    <n v="2"/>
    <s v="Friday"/>
    <x v="8"/>
  </r>
  <r>
    <x v="378"/>
    <d v="1899-12-30T11:49:00"/>
    <x v="1"/>
    <n v="3"/>
    <n v="2"/>
    <s v="Friday"/>
    <x v="8"/>
  </r>
  <r>
    <x v="378"/>
    <d v="1899-12-30T12:29:00"/>
    <x v="1"/>
    <n v="3"/>
    <n v="2"/>
    <s v="Friday"/>
    <x v="8"/>
  </r>
  <r>
    <x v="378"/>
    <d v="1899-12-30T15:00:00"/>
    <x v="1"/>
    <n v="3"/>
    <n v="2"/>
    <s v="Friday"/>
    <x v="8"/>
  </r>
  <r>
    <x v="379"/>
    <d v="1899-12-30T23:20:00"/>
    <x v="1"/>
    <n v="3"/>
    <n v="3"/>
    <s v="Saturday"/>
    <x v="8"/>
  </r>
  <r>
    <x v="380"/>
    <d v="1899-12-30T09:00:00"/>
    <x v="1"/>
    <n v="3"/>
    <n v="4"/>
    <s v="Sunday"/>
    <x v="8"/>
  </r>
  <r>
    <x v="380"/>
    <d v="1899-12-30T11:25:00"/>
    <x v="1"/>
    <n v="3"/>
    <n v="4"/>
    <s v="Sunday"/>
    <x v="8"/>
  </r>
  <r>
    <x v="381"/>
    <d v="1899-12-30T11:05:00"/>
    <x v="1"/>
    <n v="3"/>
    <n v="5"/>
    <s v="Monday"/>
    <x v="9"/>
  </r>
  <r>
    <x v="381"/>
    <d v="1899-12-30T22:30:00"/>
    <x v="1"/>
    <n v="3"/>
    <n v="5"/>
    <s v="Monday"/>
    <x v="9"/>
  </r>
  <r>
    <x v="382"/>
    <d v="1899-12-30T13:00:00"/>
    <x v="1"/>
    <n v="3"/>
    <n v="6"/>
    <s v="Tuesday"/>
    <x v="9"/>
  </r>
  <r>
    <x v="382"/>
    <d v="1899-12-30T16:45:00"/>
    <x v="1"/>
    <n v="3"/>
    <n v="6"/>
    <s v="Tuesday"/>
    <x v="9"/>
  </r>
  <r>
    <x v="383"/>
    <d v="1899-12-30T03:55:00"/>
    <x v="1"/>
    <n v="3"/>
    <n v="7"/>
    <s v="Wednesday"/>
    <x v="9"/>
  </r>
  <r>
    <x v="383"/>
    <d v="1899-12-30T12:25:00"/>
    <x v="1"/>
    <n v="3"/>
    <n v="7"/>
    <s v="Wednesday"/>
    <x v="9"/>
  </r>
  <r>
    <x v="384"/>
    <d v="1899-12-30T08:05:00"/>
    <x v="1"/>
    <n v="3"/>
    <n v="8"/>
    <s v="Thursday"/>
    <x v="9"/>
  </r>
  <r>
    <x v="384"/>
    <d v="1899-12-30T14:25:00"/>
    <x v="1"/>
    <n v="3"/>
    <n v="8"/>
    <s v="Thursday"/>
    <x v="9"/>
  </r>
  <r>
    <x v="384"/>
    <d v="1899-12-30T16:59:00"/>
    <x v="1"/>
    <n v="3"/>
    <n v="8"/>
    <s v="Thursday"/>
    <x v="9"/>
  </r>
  <r>
    <x v="385"/>
    <d v="1899-12-30T12:55:00"/>
    <x v="1"/>
    <n v="3"/>
    <n v="9"/>
    <s v="Friday"/>
    <x v="9"/>
  </r>
  <r>
    <x v="385"/>
    <d v="1899-12-30T14:24:00"/>
    <x v="1"/>
    <n v="3"/>
    <n v="9"/>
    <s v="Friday"/>
    <x v="9"/>
  </r>
  <r>
    <x v="385"/>
    <d v="1899-12-30T17:25:00"/>
    <x v="1"/>
    <n v="3"/>
    <n v="9"/>
    <s v="Friday"/>
    <x v="9"/>
  </r>
  <r>
    <x v="386"/>
    <d v="1899-12-30T12:57:00"/>
    <x v="1"/>
    <n v="3"/>
    <n v="10"/>
    <s v="Saturday"/>
    <x v="9"/>
  </r>
  <r>
    <x v="387"/>
    <d v="1899-12-30T06:25:00"/>
    <x v="1"/>
    <n v="3"/>
    <n v="11"/>
    <s v="Sunday"/>
    <x v="9"/>
  </r>
  <r>
    <x v="387"/>
    <d v="1899-12-30T16:59:00"/>
    <x v="1"/>
    <n v="3"/>
    <n v="11"/>
    <s v="Sunday"/>
    <x v="9"/>
  </r>
  <r>
    <x v="387"/>
    <d v="1899-12-30T18:58:00"/>
    <x v="1"/>
    <n v="3"/>
    <n v="11"/>
    <s v="Sunday"/>
    <x v="9"/>
  </r>
  <r>
    <x v="388"/>
    <d v="1899-12-30T06:55:00"/>
    <x v="1"/>
    <n v="3"/>
    <n v="12"/>
    <s v="Monday"/>
    <x v="10"/>
  </r>
  <r>
    <x v="388"/>
    <d v="1899-12-30T07:50:00"/>
    <x v="1"/>
    <n v="3"/>
    <n v="12"/>
    <s v="Monday"/>
    <x v="10"/>
  </r>
  <r>
    <x v="388"/>
    <d v="1899-12-30T12:30:00"/>
    <x v="1"/>
    <n v="3"/>
    <n v="12"/>
    <s v="Monday"/>
    <x v="10"/>
  </r>
  <r>
    <x v="389"/>
    <d v="1899-12-30T04:00:00"/>
    <x v="1"/>
    <n v="3"/>
    <n v="14"/>
    <s v="Wednesday"/>
    <x v="10"/>
  </r>
  <r>
    <x v="390"/>
    <d v="1899-12-30T08:10:00"/>
    <x v="1"/>
    <n v="3"/>
    <n v="15"/>
    <s v="Thursday"/>
    <x v="10"/>
  </r>
  <r>
    <x v="390"/>
    <d v="1899-12-30T16:45:00"/>
    <x v="1"/>
    <n v="3"/>
    <n v="15"/>
    <s v="Thursday"/>
    <x v="10"/>
  </r>
  <r>
    <x v="391"/>
    <d v="1899-12-30T10:59:00"/>
    <x v="1"/>
    <n v="3"/>
    <n v="16"/>
    <s v="Friday"/>
    <x v="10"/>
  </r>
  <r>
    <x v="391"/>
    <d v="1899-12-30T11:40:00"/>
    <x v="1"/>
    <n v="3"/>
    <n v="16"/>
    <s v="Friday"/>
    <x v="10"/>
  </r>
  <r>
    <x v="392"/>
    <d v="1899-12-30T00:00:00"/>
    <x v="1"/>
    <n v="3"/>
    <n v="17"/>
    <s v="Saturday"/>
    <x v="10"/>
  </r>
  <r>
    <x v="392"/>
    <d v="1899-12-30T10:24:00"/>
    <x v="1"/>
    <n v="3"/>
    <n v="17"/>
    <s v="Saturday"/>
    <x v="10"/>
  </r>
  <r>
    <x v="392"/>
    <d v="1899-12-30T13:10:00"/>
    <x v="1"/>
    <n v="3"/>
    <n v="17"/>
    <s v="Saturday"/>
    <x v="10"/>
  </r>
  <r>
    <x v="393"/>
    <d v="1899-12-30T11:29:00"/>
    <x v="1"/>
    <n v="3"/>
    <n v="18"/>
    <s v="Sunday"/>
    <x v="10"/>
  </r>
  <r>
    <x v="394"/>
    <d v="1899-12-30T07:15:00"/>
    <x v="1"/>
    <n v="3"/>
    <n v="19"/>
    <s v="Monday"/>
    <x v="11"/>
  </r>
  <r>
    <x v="395"/>
    <d v="1899-12-30T06:15:00"/>
    <x v="1"/>
    <n v="3"/>
    <n v="21"/>
    <s v="Wednesday"/>
    <x v="11"/>
  </r>
  <r>
    <x v="395"/>
    <d v="1899-12-30T10:30:00"/>
    <x v="1"/>
    <n v="3"/>
    <n v="21"/>
    <s v="Wednesday"/>
    <x v="11"/>
  </r>
  <r>
    <x v="396"/>
    <d v="1899-12-30T20:15:00"/>
    <x v="1"/>
    <n v="3"/>
    <n v="22"/>
    <s v="Thursday"/>
    <x v="11"/>
  </r>
  <r>
    <x v="397"/>
    <d v="1899-12-30T06:25:00"/>
    <x v="1"/>
    <n v="3"/>
    <n v="23"/>
    <s v="Friday"/>
    <x v="11"/>
  </r>
  <r>
    <x v="397"/>
    <d v="1899-12-30T12:05:00"/>
    <x v="1"/>
    <n v="3"/>
    <n v="23"/>
    <s v="Friday"/>
    <x v="11"/>
  </r>
  <r>
    <x v="397"/>
    <d v="1899-12-30T14:30:00"/>
    <x v="1"/>
    <n v="3"/>
    <n v="23"/>
    <s v="Friday"/>
    <x v="11"/>
  </r>
  <r>
    <x v="397"/>
    <d v="1899-12-30T18:30:00"/>
    <x v="1"/>
    <n v="3"/>
    <n v="23"/>
    <s v="Friday"/>
    <x v="11"/>
  </r>
  <r>
    <x v="398"/>
    <d v="1899-12-30T11:50:00"/>
    <x v="1"/>
    <n v="3"/>
    <n v="24"/>
    <s v="Saturday"/>
    <x v="11"/>
  </r>
  <r>
    <x v="398"/>
    <d v="1899-12-30T16:50:00"/>
    <x v="1"/>
    <n v="3"/>
    <n v="24"/>
    <s v="Saturday"/>
    <x v="11"/>
  </r>
  <r>
    <x v="399"/>
    <d v="1899-12-30T09:40:00"/>
    <x v="1"/>
    <n v="3"/>
    <n v="25"/>
    <s v="Sunday"/>
    <x v="11"/>
  </r>
  <r>
    <x v="400"/>
    <d v="1899-12-30T00:00:00"/>
    <x v="1"/>
    <n v="3"/>
    <n v="26"/>
    <s v="Monday"/>
    <x v="12"/>
  </r>
  <r>
    <x v="400"/>
    <d v="1899-12-30T05:59:00"/>
    <x v="1"/>
    <n v="3"/>
    <n v="26"/>
    <s v="Monday"/>
    <x v="12"/>
  </r>
  <r>
    <x v="400"/>
    <d v="1899-12-30T09:00:00"/>
    <x v="1"/>
    <n v="3"/>
    <n v="26"/>
    <s v="Monday"/>
    <x v="12"/>
  </r>
  <r>
    <x v="401"/>
    <d v="1899-12-30T10:10:00"/>
    <x v="1"/>
    <n v="3"/>
    <n v="27"/>
    <s v="Tuesday"/>
    <x v="12"/>
  </r>
  <r>
    <x v="401"/>
    <d v="1899-12-30T15:20:00"/>
    <x v="1"/>
    <n v="3"/>
    <n v="27"/>
    <s v="Tuesday"/>
    <x v="12"/>
  </r>
  <r>
    <x v="402"/>
    <d v="1899-12-30T05:25:00"/>
    <x v="1"/>
    <n v="3"/>
    <n v="29"/>
    <s v="Thursday"/>
    <x v="12"/>
  </r>
  <r>
    <x v="402"/>
    <d v="1899-12-30T06:10:00"/>
    <x v="1"/>
    <n v="3"/>
    <n v="29"/>
    <s v="Thursday"/>
    <x v="12"/>
  </r>
  <r>
    <x v="402"/>
    <d v="1899-12-30T14:05:00"/>
    <x v="1"/>
    <n v="3"/>
    <n v="29"/>
    <s v="Thursday"/>
    <x v="12"/>
  </r>
  <r>
    <x v="402"/>
    <d v="1899-12-30T14:45:00"/>
    <x v="1"/>
    <n v="3"/>
    <n v="29"/>
    <s v="Thursday"/>
    <x v="12"/>
  </r>
  <r>
    <x v="403"/>
    <d v="1899-12-30T00:00:00"/>
    <x v="1"/>
    <n v="3"/>
    <n v="31"/>
    <s v="Saturday"/>
    <x v="12"/>
  </r>
  <r>
    <x v="404"/>
    <d v="1899-12-30T06:25:00"/>
    <x v="1"/>
    <n v="4"/>
    <n v="4"/>
    <s v="Wednesday"/>
    <x v="13"/>
  </r>
  <r>
    <x v="404"/>
    <d v="1899-12-30T13:55:00"/>
    <x v="1"/>
    <n v="4"/>
    <n v="4"/>
    <s v="Wednesday"/>
    <x v="13"/>
  </r>
  <r>
    <x v="405"/>
    <d v="1899-12-30T06:05:00"/>
    <x v="1"/>
    <n v="4"/>
    <n v="5"/>
    <s v="Thursday"/>
    <x v="13"/>
  </r>
  <r>
    <x v="405"/>
    <d v="1899-12-30T06:45:00"/>
    <x v="1"/>
    <n v="4"/>
    <n v="5"/>
    <s v="Thursday"/>
    <x v="13"/>
  </r>
  <r>
    <x v="406"/>
    <d v="1899-12-30T01:25:00"/>
    <x v="1"/>
    <n v="4"/>
    <n v="6"/>
    <s v="Friday"/>
    <x v="13"/>
  </r>
  <r>
    <x v="406"/>
    <d v="1899-12-30T14:15:00"/>
    <x v="1"/>
    <n v="4"/>
    <n v="6"/>
    <s v="Friday"/>
    <x v="13"/>
  </r>
  <r>
    <x v="407"/>
    <d v="1899-12-30T18:00:00"/>
    <x v="1"/>
    <n v="4"/>
    <n v="7"/>
    <s v="Saturday"/>
    <x v="13"/>
  </r>
  <r>
    <x v="408"/>
    <d v="1899-12-30T20:40:00"/>
    <x v="1"/>
    <n v="4"/>
    <n v="8"/>
    <s v="Sunday"/>
    <x v="13"/>
  </r>
  <r>
    <x v="409"/>
    <d v="1899-12-30T14:10:00"/>
    <x v="1"/>
    <n v="4"/>
    <n v="9"/>
    <s v="Monday"/>
    <x v="14"/>
  </r>
  <r>
    <x v="409"/>
    <d v="1899-12-30T14:55:00"/>
    <x v="1"/>
    <n v="4"/>
    <n v="9"/>
    <s v="Monday"/>
    <x v="14"/>
  </r>
  <r>
    <x v="410"/>
    <d v="1899-12-30T14:15:00"/>
    <x v="1"/>
    <n v="4"/>
    <n v="10"/>
    <s v="Tuesday"/>
    <x v="14"/>
  </r>
  <r>
    <x v="411"/>
    <d v="1899-12-30T10:00:00"/>
    <x v="1"/>
    <n v="4"/>
    <n v="11"/>
    <s v="Wednesday"/>
    <x v="14"/>
  </r>
  <r>
    <x v="411"/>
    <d v="1899-12-30T12:55:00"/>
    <x v="1"/>
    <n v="4"/>
    <n v="11"/>
    <s v="Wednesday"/>
    <x v="14"/>
  </r>
  <r>
    <x v="412"/>
    <d v="1899-12-30T13:30:00"/>
    <x v="1"/>
    <n v="4"/>
    <n v="12"/>
    <s v="Thursday"/>
    <x v="14"/>
  </r>
  <r>
    <x v="413"/>
    <d v="1899-12-30T17:16:00"/>
    <x v="1"/>
    <n v="4"/>
    <n v="14"/>
    <s v="Saturday"/>
    <x v="14"/>
  </r>
  <r>
    <x v="414"/>
    <d v="1899-12-30T00:05:00"/>
    <x v="1"/>
    <n v="4"/>
    <n v="15"/>
    <s v="Sunday"/>
    <x v="14"/>
  </r>
  <r>
    <x v="414"/>
    <d v="1899-12-30T15:30:00"/>
    <x v="1"/>
    <n v="4"/>
    <n v="15"/>
    <s v="Sunday"/>
    <x v="14"/>
  </r>
  <r>
    <x v="415"/>
    <d v="1899-12-30T11:11:00"/>
    <x v="1"/>
    <n v="4"/>
    <n v="16"/>
    <s v="Monday"/>
    <x v="15"/>
  </r>
  <r>
    <x v="415"/>
    <d v="1899-12-30T15:15:00"/>
    <x v="1"/>
    <n v="4"/>
    <n v="16"/>
    <s v="Monday"/>
    <x v="15"/>
  </r>
  <r>
    <x v="416"/>
    <d v="1899-12-30T09:55:00"/>
    <x v="1"/>
    <n v="4"/>
    <n v="17"/>
    <s v="Tuesday"/>
    <x v="15"/>
  </r>
  <r>
    <x v="416"/>
    <d v="1899-12-30T12:04:00"/>
    <x v="1"/>
    <n v="4"/>
    <n v="17"/>
    <s v="Tuesday"/>
    <x v="15"/>
  </r>
  <r>
    <x v="416"/>
    <d v="1899-12-30T13:25:00"/>
    <x v="1"/>
    <n v="4"/>
    <n v="17"/>
    <s v="Tuesday"/>
    <x v="15"/>
  </r>
  <r>
    <x v="416"/>
    <d v="1899-12-30T15:55:00"/>
    <x v="1"/>
    <n v="4"/>
    <n v="17"/>
    <s v="Tuesday"/>
    <x v="15"/>
  </r>
  <r>
    <x v="417"/>
    <d v="1899-12-30T09:15:00"/>
    <x v="1"/>
    <n v="4"/>
    <n v="18"/>
    <s v="Wednesday"/>
    <x v="15"/>
  </r>
  <r>
    <x v="417"/>
    <d v="1899-12-30T10:00:00"/>
    <x v="1"/>
    <n v="4"/>
    <n v="18"/>
    <s v="Wednesday"/>
    <x v="15"/>
  </r>
  <r>
    <x v="417"/>
    <d v="1899-12-30T10:55:00"/>
    <x v="1"/>
    <n v="4"/>
    <n v="18"/>
    <s v="Wednesday"/>
    <x v="15"/>
  </r>
  <r>
    <x v="417"/>
    <d v="1899-12-30T16:25:00"/>
    <x v="1"/>
    <n v="4"/>
    <n v="18"/>
    <s v="Wednesday"/>
    <x v="15"/>
  </r>
  <r>
    <x v="417"/>
    <d v="1899-12-30T22:10:00"/>
    <x v="1"/>
    <n v="4"/>
    <n v="18"/>
    <s v="Wednesday"/>
    <x v="15"/>
  </r>
  <r>
    <x v="418"/>
    <d v="1899-12-30T17:00:00"/>
    <x v="1"/>
    <n v="4"/>
    <n v="19"/>
    <s v="Thursday"/>
    <x v="15"/>
  </r>
  <r>
    <x v="418"/>
    <d v="1899-12-30T22:00:00"/>
    <x v="1"/>
    <n v="4"/>
    <n v="19"/>
    <s v="Thursday"/>
    <x v="15"/>
  </r>
  <r>
    <x v="419"/>
    <d v="1899-12-30T15:15:00"/>
    <x v="1"/>
    <n v="4"/>
    <n v="20"/>
    <s v="Friday"/>
    <x v="15"/>
  </r>
  <r>
    <x v="420"/>
    <d v="1899-12-30T09:35:00"/>
    <x v="1"/>
    <n v="4"/>
    <n v="21"/>
    <s v="Saturday"/>
    <x v="15"/>
  </r>
  <r>
    <x v="420"/>
    <d v="1899-12-30T14:50:00"/>
    <x v="1"/>
    <n v="4"/>
    <n v="21"/>
    <s v="Saturday"/>
    <x v="15"/>
  </r>
  <r>
    <x v="421"/>
    <d v="1899-12-30T12:30:00"/>
    <x v="1"/>
    <n v="4"/>
    <n v="24"/>
    <s v="Tuesday"/>
    <x v="16"/>
  </r>
  <r>
    <x v="421"/>
    <d v="1899-12-30T15:30:00"/>
    <x v="1"/>
    <n v="4"/>
    <n v="24"/>
    <s v="Tuesday"/>
    <x v="16"/>
  </r>
  <r>
    <x v="422"/>
    <d v="1899-12-30T07:22:00"/>
    <x v="1"/>
    <n v="4"/>
    <n v="25"/>
    <s v="Wednesday"/>
    <x v="16"/>
  </r>
  <r>
    <x v="423"/>
    <d v="1899-12-30T13:20:00"/>
    <x v="1"/>
    <n v="4"/>
    <n v="27"/>
    <s v="Friday"/>
    <x v="16"/>
  </r>
  <r>
    <x v="423"/>
    <d v="1899-12-30T17:40:00"/>
    <x v="1"/>
    <n v="4"/>
    <n v="27"/>
    <s v="Friday"/>
    <x v="16"/>
  </r>
  <r>
    <x v="424"/>
    <d v="1899-12-30T01:25:00"/>
    <x v="1"/>
    <n v="4"/>
    <n v="29"/>
    <s v="Sunday"/>
    <x v="16"/>
  </r>
  <r>
    <x v="424"/>
    <d v="1899-12-30T13:10:00"/>
    <x v="1"/>
    <n v="4"/>
    <n v="29"/>
    <s v="Sunday"/>
    <x v="16"/>
  </r>
  <r>
    <x v="425"/>
    <d v="1899-12-30T10:25:00"/>
    <x v="1"/>
    <n v="4"/>
    <n v="30"/>
    <s v="Monday"/>
    <x v="17"/>
  </r>
  <r>
    <x v="425"/>
    <d v="1899-12-30T20:57:00"/>
    <x v="1"/>
    <n v="4"/>
    <n v="30"/>
    <s v="Monday"/>
    <x v="17"/>
  </r>
  <r>
    <x v="426"/>
    <d v="1899-12-30T14:00:00"/>
    <x v="1"/>
    <n v="5"/>
    <n v="1"/>
    <s v="Tuesday"/>
    <x v="17"/>
  </r>
  <r>
    <x v="426"/>
    <d v="1899-12-30T15:30:00"/>
    <x v="1"/>
    <n v="5"/>
    <n v="1"/>
    <s v="Tuesday"/>
    <x v="17"/>
  </r>
  <r>
    <x v="427"/>
    <d v="1899-12-30T10:10:00"/>
    <x v="1"/>
    <n v="5"/>
    <n v="2"/>
    <s v="Wednesday"/>
    <x v="17"/>
  </r>
  <r>
    <x v="427"/>
    <d v="1899-12-30T15:14:00"/>
    <x v="1"/>
    <n v="5"/>
    <n v="2"/>
    <s v="Wednesday"/>
    <x v="17"/>
  </r>
  <r>
    <x v="428"/>
    <d v="1899-12-30T06:30:00"/>
    <x v="1"/>
    <n v="5"/>
    <n v="7"/>
    <s v="Monday"/>
    <x v="18"/>
  </r>
  <r>
    <x v="429"/>
    <d v="1899-12-30T18:25:00"/>
    <x v="1"/>
    <n v="5"/>
    <n v="9"/>
    <s v="Wednesday"/>
    <x v="18"/>
  </r>
  <r>
    <x v="430"/>
    <d v="1899-12-30T09:25:00"/>
    <x v="1"/>
    <n v="5"/>
    <n v="11"/>
    <s v="Friday"/>
    <x v="18"/>
  </r>
  <r>
    <x v="431"/>
    <d v="1899-12-30T14:50:00"/>
    <x v="1"/>
    <n v="5"/>
    <n v="12"/>
    <s v="Saturday"/>
    <x v="18"/>
  </r>
  <r>
    <x v="432"/>
    <d v="1899-12-30T13:25:00"/>
    <x v="1"/>
    <n v="5"/>
    <n v="13"/>
    <s v="Sunday"/>
    <x v="18"/>
  </r>
  <r>
    <x v="432"/>
    <d v="1899-12-30T16:28:00"/>
    <x v="1"/>
    <n v="5"/>
    <n v="13"/>
    <s v="Sunday"/>
    <x v="18"/>
  </r>
  <r>
    <x v="433"/>
    <d v="1899-12-30T11:30:00"/>
    <x v="1"/>
    <n v="5"/>
    <n v="14"/>
    <s v="Monday"/>
    <x v="19"/>
  </r>
  <r>
    <x v="433"/>
    <d v="1899-12-30T16:00:00"/>
    <x v="1"/>
    <n v="5"/>
    <n v="14"/>
    <s v="Monday"/>
    <x v="19"/>
  </r>
  <r>
    <x v="433"/>
    <d v="1899-12-30T16:30:00"/>
    <x v="1"/>
    <n v="5"/>
    <n v="14"/>
    <s v="Monday"/>
    <x v="19"/>
  </r>
  <r>
    <x v="434"/>
    <d v="1899-12-30T10:30:00"/>
    <x v="1"/>
    <n v="5"/>
    <n v="15"/>
    <s v="Tuesday"/>
    <x v="19"/>
  </r>
  <r>
    <x v="434"/>
    <d v="1899-12-30T18:25:00"/>
    <x v="1"/>
    <n v="5"/>
    <n v="15"/>
    <s v="Tuesday"/>
    <x v="19"/>
  </r>
  <r>
    <x v="434"/>
    <d v="1899-12-30T23:25:00"/>
    <x v="1"/>
    <n v="5"/>
    <n v="15"/>
    <s v="Tuesday"/>
    <x v="19"/>
  </r>
  <r>
    <x v="435"/>
    <d v="1899-12-30T00:30:00"/>
    <x v="1"/>
    <n v="5"/>
    <n v="16"/>
    <s v="Wednesday"/>
    <x v="19"/>
  </r>
  <r>
    <x v="435"/>
    <d v="1899-12-30T08:55:00"/>
    <x v="1"/>
    <n v="5"/>
    <n v="16"/>
    <s v="Wednesday"/>
    <x v="19"/>
  </r>
  <r>
    <x v="435"/>
    <d v="1899-12-30T21:10:00"/>
    <x v="1"/>
    <n v="5"/>
    <n v="16"/>
    <s v="Wednesday"/>
    <x v="19"/>
  </r>
  <r>
    <x v="436"/>
    <d v="1899-12-30T15:55:00"/>
    <x v="1"/>
    <n v="5"/>
    <n v="17"/>
    <s v="Thursday"/>
    <x v="19"/>
  </r>
  <r>
    <x v="437"/>
    <d v="1899-12-30T06:30:00"/>
    <x v="1"/>
    <n v="5"/>
    <n v="19"/>
    <s v="Saturday"/>
    <x v="19"/>
  </r>
  <r>
    <x v="437"/>
    <d v="1899-12-30T12:25:00"/>
    <x v="1"/>
    <n v="5"/>
    <n v="19"/>
    <s v="Saturday"/>
    <x v="19"/>
  </r>
  <r>
    <x v="438"/>
    <d v="1899-12-30T13:30:00"/>
    <x v="1"/>
    <n v="5"/>
    <n v="20"/>
    <s v="Sunday"/>
    <x v="19"/>
  </r>
  <r>
    <x v="439"/>
    <d v="1899-12-30T21:25:00"/>
    <x v="1"/>
    <n v="5"/>
    <n v="21"/>
    <s v="Monday"/>
    <x v="20"/>
  </r>
  <r>
    <x v="440"/>
    <d v="1899-12-30T11:28:00"/>
    <x v="1"/>
    <n v="5"/>
    <n v="22"/>
    <s v="Tuesday"/>
    <x v="20"/>
  </r>
  <r>
    <x v="440"/>
    <d v="1899-12-30T15:10:00"/>
    <x v="1"/>
    <n v="5"/>
    <n v="22"/>
    <s v="Tuesday"/>
    <x v="20"/>
  </r>
  <r>
    <x v="441"/>
    <d v="1899-12-30T03:50:00"/>
    <x v="1"/>
    <n v="5"/>
    <n v="23"/>
    <s v="Wednesday"/>
    <x v="20"/>
  </r>
  <r>
    <x v="441"/>
    <d v="1899-12-30T06:25:00"/>
    <x v="1"/>
    <n v="5"/>
    <n v="23"/>
    <s v="Wednesday"/>
    <x v="20"/>
  </r>
  <r>
    <x v="441"/>
    <d v="1899-12-30T12:55:00"/>
    <x v="1"/>
    <n v="5"/>
    <n v="23"/>
    <s v="Wednesday"/>
    <x v="20"/>
  </r>
  <r>
    <x v="441"/>
    <d v="1899-12-30T19:05:00"/>
    <x v="1"/>
    <n v="5"/>
    <n v="23"/>
    <s v="Wednesday"/>
    <x v="20"/>
  </r>
  <r>
    <x v="442"/>
    <d v="1899-12-30T06:25:00"/>
    <x v="1"/>
    <n v="5"/>
    <n v="24"/>
    <s v="Thursday"/>
    <x v="20"/>
  </r>
  <r>
    <x v="442"/>
    <d v="1899-12-30T09:35:00"/>
    <x v="1"/>
    <n v="5"/>
    <n v="24"/>
    <s v="Thursday"/>
    <x v="20"/>
  </r>
  <r>
    <x v="442"/>
    <d v="1899-12-30T22:35:00"/>
    <x v="1"/>
    <n v="5"/>
    <n v="24"/>
    <s v="Thursday"/>
    <x v="20"/>
  </r>
  <r>
    <x v="443"/>
    <d v="1899-12-30T07:00:00"/>
    <x v="1"/>
    <n v="5"/>
    <n v="25"/>
    <s v="Friday"/>
    <x v="20"/>
  </r>
  <r>
    <x v="443"/>
    <d v="1899-12-30T10:05:00"/>
    <x v="1"/>
    <n v="5"/>
    <n v="25"/>
    <s v="Friday"/>
    <x v="20"/>
  </r>
  <r>
    <x v="443"/>
    <d v="1899-12-30T10:05:00"/>
    <x v="1"/>
    <n v="5"/>
    <n v="25"/>
    <s v="Friday"/>
    <x v="20"/>
  </r>
  <r>
    <x v="444"/>
    <d v="1899-12-30T06:55:00"/>
    <x v="1"/>
    <n v="5"/>
    <n v="26"/>
    <s v="Saturday"/>
    <x v="20"/>
  </r>
  <r>
    <x v="444"/>
    <d v="1899-12-30T08:00:00"/>
    <x v="1"/>
    <n v="5"/>
    <n v="26"/>
    <s v="Saturday"/>
    <x v="20"/>
  </r>
  <r>
    <x v="444"/>
    <d v="1899-12-30T12:30:00"/>
    <x v="1"/>
    <n v="5"/>
    <n v="26"/>
    <s v="Saturday"/>
    <x v="20"/>
  </r>
  <r>
    <x v="444"/>
    <d v="1899-12-30T21:30:00"/>
    <x v="1"/>
    <n v="5"/>
    <n v="26"/>
    <s v="Saturday"/>
    <x v="20"/>
  </r>
  <r>
    <x v="445"/>
    <d v="1899-12-30T02:15:00"/>
    <x v="1"/>
    <n v="5"/>
    <n v="27"/>
    <s v="Sunday"/>
    <x v="20"/>
  </r>
  <r>
    <x v="445"/>
    <d v="1899-12-30T06:25:00"/>
    <x v="1"/>
    <n v="5"/>
    <n v="27"/>
    <s v="Sunday"/>
    <x v="20"/>
  </r>
  <r>
    <x v="445"/>
    <d v="1899-12-30T17:10:00"/>
    <x v="1"/>
    <n v="5"/>
    <n v="27"/>
    <s v="Sunday"/>
    <x v="20"/>
  </r>
  <r>
    <x v="446"/>
    <d v="1899-12-30T05:35:00"/>
    <x v="1"/>
    <n v="5"/>
    <n v="28"/>
    <s v="Monday"/>
    <x v="21"/>
  </r>
  <r>
    <x v="446"/>
    <d v="1899-12-30T06:05:00"/>
    <x v="1"/>
    <n v="5"/>
    <n v="28"/>
    <s v="Monday"/>
    <x v="21"/>
  </r>
  <r>
    <x v="446"/>
    <d v="1899-12-30T10:45:00"/>
    <x v="1"/>
    <n v="5"/>
    <n v="28"/>
    <s v="Monday"/>
    <x v="21"/>
  </r>
  <r>
    <x v="446"/>
    <d v="1899-12-30T13:00:00"/>
    <x v="1"/>
    <n v="5"/>
    <n v="28"/>
    <s v="Monday"/>
    <x v="21"/>
  </r>
  <r>
    <x v="447"/>
    <d v="1899-12-30T08:00:00"/>
    <x v="1"/>
    <n v="5"/>
    <n v="29"/>
    <s v="Tuesday"/>
    <x v="21"/>
  </r>
  <r>
    <x v="447"/>
    <d v="1899-12-30T09:25:00"/>
    <x v="1"/>
    <n v="5"/>
    <n v="29"/>
    <s v="Tuesday"/>
    <x v="21"/>
  </r>
  <r>
    <x v="448"/>
    <d v="1899-12-30T06:35:00"/>
    <x v="1"/>
    <n v="5"/>
    <n v="30"/>
    <s v="Wednesday"/>
    <x v="21"/>
  </r>
  <r>
    <x v="448"/>
    <d v="1899-12-30T10:15:00"/>
    <x v="1"/>
    <n v="5"/>
    <n v="30"/>
    <s v="Wednesday"/>
    <x v="21"/>
  </r>
  <r>
    <x v="448"/>
    <d v="1899-12-30T11:00:00"/>
    <x v="1"/>
    <n v="5"/>
    <n v="30"/>
    <s v="Wednesday"/>
    <x v="21"/>
  </r>
  <r>
    <x v="448"/>
    <d v="1899-12-30T14:10:00"/>
    <x v="1"/>
    <n v="5"/>
    <n v="30"/>
    <s v="Wednesday"/>
    <x v="21"/>
  </r>
  <r>
    <x v="448"/>
    <d v="1899-12-30T16:10:00"/>
    <x v="1"/>
    <n v="5"/>
    <n v="30"/>
    <s v="Wednesday"/>
    <x v="21"/>
  </r>
  <r>
    <x v="448"/>
    <d v="1899-12-30T18:40:00"/>
    <x v="1"/>
    <n v="5"/>
    <n v="30"/>
    <s v="Wednesday"/>
    <x v="21"/>
  </r>
  <r>
    <x v="449"/>
    <d v="1899-12-30T04:25:00"/>
    <x v="1"/>
    <n v="5"/>
    <n v="31"/>
    <s v="Thursday"/>
    <x v="21"/>
  </r>
  <r>
    <x v="449"/>
    <d v="1899-12-30T06:30:00"/>
    <x v="1"/>
    <n v="5"/>
    <n v="31"/>
    <s v="Thursday"/>
    <x v="21"/>
  </r>
  <r>
    <x v="449"/>
    <d v="1899-12-30T07:00:00"/>
    <x v="1"/>
    <n v="5"/>
    <n v="31"/>
    <s v="Thursday"/>
    <x v="21"/>
  </r>
  <r>
    <x v="449"/>
    <d v="1899-12-30T10:15:00"/>
    <x v="1"/>
    <n v="5"/>
    <n v="31"/>
    <s v="Thursday"/>
    <x v="21"/>
  </r>
  <r>
    <x v="449"/>
    <d v="1899-12-30T11:15:00"/>
    <x v="1"/>
    <n v="5"/>
    <n v="31"/>
    <s v="Thursday"/>
    <x v="21"/>
  </r>
  <r>
    <x v="449"/>
    <d v="1899-12-30T11:15:00"/>
    <x v="1"/>
    <n v="5"/>
    <n v="31"/>
    <s v="Thursday"/>
    <x v="21"/>
  </r>
  <r>
    <x v="449"/>
    <d v="1899-12-30T13:15:00"/>
    <x v="1"/>
    <n v="5"/>
    <n v="31"/>
    <s v="Thursday"/>
    <x v="21"/>
  </r>
  <r>
    <x v="449"/>
    <d v="1899-12-30T13:55:00"/>
    <x v="1"/>
    <n v="5"/>
    <n v="31"/>
    <s v="Thursday"/>
    <x v="21"/>
  </r>
  <r>
    <x v="450"/>
    <d v="1899-12-30T13:25:00"/>
    <x v="1"/>
    <n v="6"/>
    <n v="1"/>
    <s v="Friday"/>
    <x v="21"/>
  </r>
  <r>
    <x v="450"/>
    <d v="1899-12-30T13:30:00"/>
    <x v="1"/>
    <n v="6"/>
    <n v="1"/>
    <s v="Friday"/>
    <x v="21"/>
  </r>
  <r>
    <x v="450"/>
    <d v="1899-12-30T14:10:00"/>
    <x v="1"/>
    <n v="6"/>
    <n v="1"/>
    <s v="Friday"/>
    <x v="21"/>
  </r>
  <r>
    <x v="451"/>
    <d v="1899-12-30T09:50:00"/>
    <x v="1"/>
    <n v="6"/>
    <n v="2"/>
    <s v="Saturday"/>
    <x v="21"/>
  </r>
  <r>
    <x v="451"/>
    <d v="1899-12-30T10:05:00"/>
    <x v="1"/>
    <n v="6"/>
    <n v="2"/>
    <s v="Saturday"/>
    <x v="21"/>
  </r>
  <r>
    <x v="451"/>
    <d v="1899-12-30T11:35:00"/>
    <x v="1"/>
    <n v="6"/>
    <n v="2"/>
    <s v="Saturday"/>
    <x v="21"/>
  </r>
  <r>
    <x v="452"/>
    <d v="1899-12-30T11:40:00"/>
    <x v="1"/>
    <n v="6"/>
    <n v="3"/>
    <s v="Sunday"/>
    <x v="21"/>
  </r>
  <r>
    <x v="452"/>
    <d v="1899-12-30T16:25:00"/>
    <x v="1"/>
    <n v="6"/>
    <n v="3"/>
    <s v="Sunday"/>
    <x v="21"/>
  </r>
  <r>
    <x v="453"/>
    <d v="1899-12-30T02:05:00"/>
    <x v="1"/>
    <n v="6"/>
    <n v="4"/>
    <s v="Monday"/>
    <x v="22"/>
  </r>
  <r>
    <x v="453"/>
    <d v="1899-12-30T10:44:00"/>
    <x v="1"/>
    <n v="6"/>
    <n v="4"/>
    <s v="Monday"/>
    <x v="22"/>
  </r>
  <r>
    <x v="453"/>
    <d v="1899-12-30T16:10:00"/>
    <x v="1"/>
    <n v="6"/>
    <n v="4"/>
    <s v="Monday"/>
    <x v="22"/>
  </r>
  <r>
    <x v="453"/>
    <d v="1899-12-30T22:25:00"/>
    <x v="1"/>
    <n v="6"/>
    <n v="4"/>
    <s v="Monday"/>
    <x v="22"/>
  </r>
  <r>
    <x v="454"/>
    <d v="1899-12-30T09:20:00"/>
    <x v="1"/>
    <n v="6"/>
    <n v="5"/>
    <s v="Tuesday"/>
    <x v="22"/>
  </r>
  <r>
    <x v="454"/>
    <d v="1899-12-30T10:15:00"/>
    <x v="1"/>
    <n v="6"/>
    <n v="5"/>
    <s v="Tuesday"/>
    <x v="22"/>
  </r>
  <r>
    <x v="454"/>
    <d v="1899-12-30T12:54:00"/>
    <x v="1"/>
    <n v="6"/>
    <n v="5"/>
    <s v="Tuesday"/>
    <x v="22"/>
  </r>
  <r>
    <x v="455"/>
    <d v="1899-12-30T08:55:00"/>
    <x v="1"/>
    <n v="6"/>
    <n v="6"/>
    <s v="Wednesday"/>
    <x v="22"/>
  </r>
  <r>
    <x v="455"/>
    <d v="1899-12-30T10:50:00"/>
    <x v="1"/>
    <n v="6"/>
    <n v="6"/>
    <s v="Wednesday"/>
    <x v="22"/>
  </r>
  <r>
    <x v="455"/>
    <d v="1899-12-30T12:05:00"/>
    <x v="1"/>
    <n v="6"/>
    <n v="6"/>
    <s v="Wednesday"/>
    <x v="22"/>
  </r>
  <r>
    <x v="456"/>
    <d v="1899-12-30T09:40:00"/>
    <x v="1"/>
    <n v="6"/>
    <n v="7"/>
    <s v="Thursday"/>
    <x v="22"/>
  </r>
  <r>
    <x v="456"/>
    <d v="1899-12-30T10:40:00"/>
    <x v="1"/>
    <n v="6"/>
    <n v="7"/>
    <s v="Thursday"/>
    <x v="22"/>
  </r>
  <r>
    <x v="456"/>
    <d v="1899-12-30T20:00:00"/>
    <x v="1"/>
    <n v="6"/>
    <n v="7"/>
    <s v="Thursday"/>
    <x v="22"/>
  </r>
  <r>
    <x v="457"/>
    <d v="1899-12-30T06:05:00"/>
    <x v="1"/>
    <n v="6"/>
    <n v="8"/>
    <s v="Friday"/>
    <x v="22"/>
  </r>
  <r>
    <x v="457"/>
    <d v="1899-12-30T10:50:00"/>
    <x v="1"/>
    <n v="6"/>
    <n v="8"/>
    <s v="Friday"/>
    <x v="22"/>
  </r>
  <r>
    <x v="457"/>
    <d v="1899-12-30T11:55:00"/>
    <x v="1"/>
    <n v="6"/>
    <n v="8"/>
    <s v="Friday"/>
    <x v="22"/>
  </r>
  <r>
    <x v="457"/>
    <m/>
    <x v="1"/>
    <n v="6"/>
    <n v="8"/>
    <s v="Friday"/>
    <x v="22"/>
  </r>
  <r>
    <x v="458"/>
    <d v="1899-12-30T05:25:00"/>
    <x v="1"/>
    <n v="6"/>
    <n v="9"/>
    <s v="Saturday"/>
    <x v="22"/>
  </r>
  <r>
    <x v="458"/>
    <d v="1899-12-30T05:55:00"/>
    <x v="1"/>
    <n v="6"/>
    <n v="9"/>
    <s v="Saturday"/>
    <x v="22"/>
  </r>
  <r>
    <x v="458"/>
    <d v="1899-12-30T06:00:00"/>
    <x v="1"/>
    <n v="6"/>
    <n v="9"/>
    <s v="Saturday"/>
    <x v="22"/>
  </r>
  <r>
    <x v="458"/>
    <d v="1899-12-30T09:25:00"/>
    <x v="1"/>
    <n v="6"/>
    <n v="9"/>
    <s v="Saturday"/>
    <x v="22"/>
  </r>
  <r>
    <x v="458"/>
    <d v="1899-12-30T11:05:00"/>
    <x v="1"/>
    <n v="6"/>
    <n v="9"/>
    <s v="Saturday"/>
    <x v="22"/>
  </r>
  <r>
    <x v="459"/>
    <d v="1899-12-30T07:00:00"/>
    <x v="1"/>
    <n v="6"/>
    <n v="10"/>
    <s v="Sunday"/>
    <x v="22"/>
  </r>
  <r>
    <x v="459"/>
    <d v="1899-12-30T10:25:00"/>
    <x v="1"/>
    <n v="6"/>
    <n v="10"/>
    <s v="Sunday"/>
    <x v="22"/>
  </r>
  <r>
    <x v="459"/>
    <d v="1899-12-30T13:45:00"/>
    <x v="1"/>
    <n v="6"/>
    <n v="10"/>
    <s v="Sunday"/>
    <x v="22"/>
  </r>
  <r>
    <x v="460"/>
    <d v="1899-12-30T08:50:00"/>
    <x v="1"/>
    <n v="6"/>
    <n v="11"/>
    <s v="Monday"/>
    <x v="23"/>
  </r>
  <r>
    <x v="460"/>
    <d v="1899-12-30T14:00:00"/>
    <x v="1"/>
    <n v="6"/>
    <n v="11"/>
    <s v="Monday"/>
    <x v="23"/>
  </r>
  <r>
    <x v="460"/>
    <d v="1899-12-30T14:25:00"/>
    <x v="1"/>
    <n v="6"/>
    <n v="11"/>
    <s v="Monday"/>
    <x v="23"/>
  </r>
  <r>
    <x v="461"/>
    <d v="1899-12-30T08:55:00"/>
    <x v="1"/>
    <n v="6"/>
    <n v="12"/>
    <s v="Tuesday"/>
    <x v="23"/>
  </r>
  <r>
    <x v="461"/>
    <d v="1899-12-30T10:30:00"/>
    <x v="1"/>
    <n v="6"/>
    <n v="12"/>
    <s v="Tuesday"/>
    <x v="23"/>
  </r>
  <r>
    <x v="461"/>
    <d v="1899-12-30T10:40:00"/>
    <x v="1"/>
    <n v="6"/>
    <n v="12"/>
    <s v="Tuesday"/>
    <x v="23"/>
  </r>
  <r>
    <x v="461"/>
    <d v="1899-12-30T11:40:00"/>
    <x v="1"/>
    <n v="6"/>
    <n v="12"/>
    <s v="Tuesday"/>
    <x v="23"/>
  </r>
  <r>
    <x v="462"/>
    <d v="1899-12-30T13:20:00"/>
    <x v="1"/>
    <n v="6"/>
    <n v="13"/>
    <s v="Wednesday"/>
    <x v="23"/>
  </r>
  <r>
    <x v="462"/>
    <d v="1899-12-30T22:30:00"/>
    <x v="1"/>
    <n v="6"/>
    <n v="13"/>
    <s v="Wednesday"/>
    <x v="23"/>
  </r>
  <r>
    <x v="462"/>
    <d v="1899-12-30T23:10:00"/>
    <x v="1"/>
    <n v="6"/>
    <n v="13"/>
    <s v="Wednesday"/>
    <x v="23"/>
  </r>
  <r>
    <x v="463"/>
    <d v="1899-12-30T07:55:00"/>
    <x v="1"/>
    <n v="6"/>
    <n v="14"/>
    <s v="Thursday"/>
    <x v="23"/>
  </r>
  <r>
    <x v="464"/>
    <d v="1899-12-30T04:23:00"/>
    <x v="1"/>
    <n v="6"/>
    <n v="15"/>
    <s v="Friday"/>
    <x v="23"/>
  </r>
  <r>
    <x v="464"/>
    <d v="1899-12-30T09:50:00"/>
    <x v="1"/>
    <n v="6"/>
    <n v="15"/>
    <s v="Friday"/>
    <x v="23"/>
  </r>
  <r>
    <x v="465"/>
    <d v="1899-12-30T07:07:00"/>
    <x v="1"/>
    <n v="6"/>
    <n v="16"/>
    <s v="Saturday"/>
    <x v="23"/>
  </r>
  <r>
    <x v="465"/>
    <d v="1899-12-30T12:10:00"/>
    <x v="1"/>
    <n v="6"/>
    <n v="16"/>
    <s v="Saturday"/>
    <x v="23"/>
  </r>
  <r>
    <x v="466"/>
    <d v="1899-12-30T06:05:00"/>
    <x v="1"/>
    <n v="6"/>
    <n v="18"/>
    <s v="Monday"/>
    <x v="24"/>
  </r>
  <r>
    <x v="466"/>
    <d v="1899-12-30T06:10:00"/>
    <x v="1"/>
    <n v="6"/>
    <n v="18"/>
    <s v="Monday"/>
    <x v="24"/>
  </r>
  <r>
    <x v="466"/>
    <d v="1899-12-30T11:05:00"/>
    <x v="1"/>
    <n v="6"/>
    <n v="18"/>
    <s v="Monday"/>
    <x v="24"/>
  </r>
  <r>
    <x v="466"/>
    <d v="1899-12-30T14:00:00"/>
    <x v="1"/>
    <n v="6"/>
    <n v="18"/>
    <s v="Monday"/>
    <x v="24"/>
  </r>
  <r>
    <x v="466"/>
    <d v="1899-12-30T15:15:00"/>
    <x v="1"/>
    <n v="6"/>
    <n v="18"/>
    <s v="Monday"/>
    <x v="24"/>
  </r>
  <r>
    <x v="466"/>
    <d v="1899-12-30T18:00:00"/>
    <x v="1"/>
    <n v="6"/>
    <n v="18"/>
    <s v="Monday"/>
    <x v="24"/>
  </r>
  <r>
    <x v="467"/>
    <d v="1899-12-30T12:35:00"/>
    <x v="1"/>
    <n v="6"/>
    <n v="19"/>
    <s v="Tuesday"/>
    <x v="24"/>
  </r>
  <r>
    <x v="467"/>
    <d v="1899-12-30T22:10:00"/>
    <x v="1"/>
    <n v="6"/>
    <n v="19"/>
    <s v="Tuesday"/>
    <x v="24"/>
  </r>
  <r>
    <x v="468"/>
    <d v="1899-12-30T13:25:00"/>
    <x v="1"/>
    <n v="6"/>
    <n v="20"/>
    <s v="Wednesday"/>
    <x v="24"/>
  </r>
  <r>
    <x v="468"/>
    <d v="1899-12-30T20:55:00"/>
    <x v="1"/>
    <n v="6"/>
    <n v="20"/>
    <s v="Wednesday"/>
    <x v="24"/>
  </r>
  <r>
    <x v="469"/>
    <d v="1899-12-30T10:30:00"/>
    <x v="1"/>
    <n v="6"/>
    <n v="21"/>
    <s v="Thursday"/>
    <x v="24"/>
  </r>
  <r>
    <x v="469"/>
    <d v="1899-12-30T17:30:00"/>
    <x v="1"/>
    <n v="6"/>
    <n v="21"/>
    <s v="Thursday"/>
    <x v="24"/>
  </r>
  <r>
    <x v="469"/>
    <d v="1899-12-30T19:35:00"/>
    <x v="1"/>
    <n v="6"/>
    <n v="21"/>
    <s v="Thursday"/>
    <x v="24"/>
  </r>
  <r>
    <x v="470"/>
    <d v="1899-12-30T13:25:00"/>
    <x v="1"/>
    <n v="6"/>
    <n v="22"/>
    <s v="Friday"/>
    <x v="24"/>
  </r>
  <r>
    <x v="471"/>
    <d v="1899-12-30T05:25:00"/>
    <x v="1"/>
    <n v="6"/>
    <n v="23"/>
    <s v="Saturday"/>
    <x v="24"/>
  </r>
  <r>
    <x v="471"/>
    <d v="1899-12-30T14:30:00"/>
    <x v="1"/>
    <n v="6"/>
    <n v="23"/>
    <s v="Saturday"/>
    <x v="24"/>
  </r>
  <r>
    <x v="472"/>
    <d v="1899-12-30T01:53:00"/>
    <x v="1"/>
    <n v="6"/>
    <n v="24"/>
    <s v="Sunday"/>
    <x v="24"/>
  </r>
  <r>
    <x v="472"/>
    <d v="1899-12-30T12:25:00"/>
    <x v="1"/>
    <n v="6"/>
    <n v="24"/>
    <s v="Sunday"/>
    <x v="24"/>
  </r>
  <r>
    <x v="473"/>
    <d v="1899-12-30T10:25:00"/>
    <x v="1"/>
    <n v="6"/>
    <n v="25"/>
    <s v="Monday"/>
    <x v="25"/>
  </r>
  <r>
    <x v="473"/>
    <d v="1899-12-30T11:25:00"/>
    <x v="1"/>
    <n v="6"/>
    <n v="25"/>
    <s v="Monday"/>
    <x v="25"/>
  </r>
  <r>
    <x v="474"/>
    <d v="1899-12-30T05:55:00"/>
    <x v="1"/>
    <n v="6"/>
    <n v="26"/>
    <s v="Tuesday"/>
    <x v="25"/>
  </r>
  <r>
    <x v="474"/>
    <d v="1899-12-30T11:25:00"/>
    <x v="1"/>
    <n v="6"/>
    <n v="26"/>
    <s v="Tuesday"/>
    <x v="25"/>
  </r>
  <r>
    <x v="474"/>
    <d v="1899-12-30T17:10:00"/>
    <x v="1"/>
    <n v="6"/>
    <n v="26"/>
    <s v="Tuesday"/>
    <x v="25"/>
  </r>
  <r>
    <x v="475"/>
    <d v="1899-12-30T04:55:00"/>
    <x v="1"/>
    <n v="6"/>
    <n v="27"/>
    <s v="Wednesday"/>
    <x v="25"/>
  </r>
  <r>
    <x v="475"/>
    <d v="1899-12-30T06:10:00"/>
    <x v="1"/>
    <n v="6"/>
    <n v="27"/>
    <s v="Wednesday"/>
    <x v="25"/>
  </r>
  <r>
    <x v="475"/>
    <d v="1899-12-30T07:10:00"/>
    <x v="1"/>
    <n v="6"/>
    <n v="27"/>
    <s v="Wednesday"/>
    <x v="25"/>
  </r>
  <r>
    <x v="475"/>
    <d v="1899-12-30T11:55:00"/>
    <x v="1"/>
    <n v="6"/>
    <n v="27"/>
    <s v="Wednesday"/>
    <x v="25"/>
  </r>
  <r>
    <x v="476"/>
    <d v="1899-12-30T12:05:00"/>
    <x v="1"/>
    <n v="6"/>
    <n v="28"/>
    <s v="Thursday"/>
    <x v="25"/>
  </r>
  <r>
    <x v="476"/>
    <d v="1899-12-30T12:55:00"/>
    <x v="1"/>
    <n v="6"/>
    <n v="28"/>
    <s v="Thursday"/>
    <x v="25"/>
  </r>
  <r>
    <x v="477"/>
    <d v="1899-12-30T05:25:00"/>
    <x v="1"/>
    <n v="6"/>
    <n v="29"/>
    <s v="Friday"/>
    <x v="25"/>
  </r>
  <r>
    <x v="477"/>
    <d v="1899-12-30T09:55:00"/>
    <x v="1"/>
    <n v="6"/>
    <n v="29"/>
    <s v="Friday"/>
    <x v="25"/>
  </r>
  <r>
    <x v="477"/>
    <d v="1899-12-30T15:55:00"/>
    <x v="1"/>
    <n v="6"/>
    <n v="29"/>
    <s v="Friday"/>
    <x v="25"/>
  </r>
  <r>
    <x v="478"/>
    <d v="1899-12-30T07:10:00"/>
    <x v="1"/>
    <n v="6"/>
    <n v="30"/>
    <s v="Saturday"/>
    <x v="25"/>
  </r>
  <r>
    <x v="478"/>
    <d v="1899-12-30T08:25:00"/>
    <x v="1"/>
    <n v="6"/>
    <n v="30"/>
    <s v="Saturday"/>
    <x v="25"/>
  </r>
  <r>
    <x v="479"/>
    <d v="1899-12-30T08:25:00"/>
    <x v="1"/>
    <n v="7"/>
    <n v="1"/>
    <s v="Sunday"/>
    <x v="25"/>
  </r>
  <r>
    <x v="479"/>
    <d v="1899-12-30T11:25:00"/>
    <x v="1"/>
    <n v="7"/>
    <n v="1"/>
    <s v="Sunday"/>
    <x v="25"/>
  </r>
  <r>
    <x v="480"/>
    <d v="1899-12-30T09:25:00"/>
    <x v="1"/>
    <n v="7"/>
    <n v="2"/>
    <s v="Monday"/>
    <x v="26"/>
  </r>
  <r>
    <x v="480"/>
    <d v="1899-12-30T21:14:00"/>
    <x v="1"/>
    <n v="7"/>
    <n v="2"/>
    <s v="Monday"/>
    <x v="26"/>
  </r>
  <r>
    <x v="481"/>
    <d v="1899-12-30T07:10:00"/>
    <x v="1"/>
    <n v="7"/>
    <n v="3"/>
    <s v="Tuesday"/>
    <x v="26"/>
  </r>
  <r>
    <x v="481"/>
    <d v="1899-12-30T09:25:00"/>
    <x v="1"/>
    <n v="7"/>
    <n v="3"/>
    <s v="Tuesday"/>
    <x v="26"/>
  </r>
  <r>
    <x v="481"/>
    <d v="1899-12-30T18:55:00"/>
    <x v="1"/>
    <n v="7"/>
    <n v="3"/>
    <s v="Tuesday"/>
    <x v="26"/>
  </r>
  <r>
    <x v="482"/>
    <d v="1899-12-30T05:55:00"/>
    <x v="1"/>
    <n v="7"/>
    <n v="4"/>
    <s v="Wednesday"/>
    <x v="26"/>
  </r>
  <r>
    <x v="482"/>
    <d v="1899-12-30T09:45:00"/>
    <x v="1"/>
    <n v="7"/>
    <n v="4"/>
    <s v="Wednesday"/>
    <x v="26"/>
  </r>
  <r>
    <x v="482"/>
    <d v="1899-12-30T14:20:00"/>
    <x v="1"/>
    <n v="7"/>
    <n v="4"/>
    <s v="Wednesday"/>
    <x v="26"/>
  </r>
  <r>
    <x v="483"/>
    <d v="1899-12-30T05:35:00"/>
    <x v="1"/>
    <n v="7"/>
    <n v="5"/>
    <s v="Thursday"/>
    <x v="26"/>
  </r>
  <r>
    <x v="483"/>
    <d v="1899-12-30T10:30:00"/>
    <x v="1"/>
    <n v="7"/>
    <n v="5"/>
    <s v="Thursday"/>
    <x v="26"/>
  </r>
  <r>
    <x v="483"/>
    <d v="1899-12-30T12:55:00"/>
    <x v="1"/>
    <n v="7"/>
    <n v="5"/>
    <s v="Thursday"/>
    <x v="26"/>
  </r>
  <r>
    <x v="484"/>
    <d v="1899-12-30T06:05:00"/>
    <x v="1"/>
    <n v="7"/>
    <n v="6"/>
    <s v="Friday"/>
    <x v="26"/>
  </r>
  <r>
    <x v="485"/>
    <d v="1899-12-30T12:25:00"/>
    <x v="1"/>
    <n v="7"/>
    <n v="8"/>
    <s v="Sunday"/>
    <x v="26"/>
  </r>
  <r>
    <x v="485"/>
    <d v="1899-12-30T14:00:00"/>
    <x v="1"/>
    <n v="7"/>
    <n v="8"/>
    <s v="Sunday"/>
    <x v="26"/>
  </r>
  <r>
    <x v="486"/>
    <d v="1899-12-30T05:25:00"/>
    <x v="1"/>
    <n v="7"/>
    <n v="9"/>
    <s v="Monday"/>
    <x v="27"/>
  </r>
  <r>
    <x v="486"/>
    <d v="1899-12-30T07:10:00"/>
    <x v="1"/>
    <n v="7"/>
    <n v="9"/>
    <s v="Monday"/>
    <x v="27"/>
  </r>
  <r>
    <x v="486"/>
    <d v="1899-12-30T12:45:00"/>
    <x v="1"/>
    <n v="7"/>
    <n v="9"/>
    <s v="Monday"/>
    <x v="27"/>
  </r>
  <r>
    <x v="486"/>
    <d v="1899-12-30T15:25:00"/>
    <x v="1"/>
    <n v="7"/>
    <n v="9"/>
    <s v="Monday"/>
    <x v="27"/>
  </r>
  <r>
    <x v="486"/>
    <d v="1899-12-30T16:15:00"/>
    <x v="1"/>
    <n v="7"/>
    <n v="9"/>
    <s v="Monday"/>
    <x v="27"/>
  </r>
  <r>
    <x v="487"/>
    <d v="1899-12-30T07:55:00"/>
    <x v="1"/>
    <n v="7"/>
    <n v="10"/>
    <s v="Tuesday"/>
    <x v="27"/>
  </r>
  <r>
    <x v="487"/>
    <d v="1899-12-30T12:30:00"/>
    <x v="1"/>
    <n v="7"/>
    <n v="10"/>
    <s v="Tuesday"/>
    <x v="27"/>
  </r>
  <r>
    <x v="487"/>
    <d v="1899-12-30T13:05:00"/>
    <x v="1"/>
    <n v="7"/>
    <n v="10"/>
    <s v="Tuesday"/>
    <x v="27"/>
  </r>
  <r>
    <x v="488"/>
    <d v="1899-12-30T01:50:00"/>
    <x v="1"/>
    <n v="7"/>
    <n v="11"/>
    <s v="Wednesday"/>
    <x v="27"/>
  </r>
  <r>
    <x v="488"/>
    <d v="1899-12-30T11:55:00"/>
    <x v="1"/>
    <n v="7"/>
    <n v="11"/>
    <s v="Wednesday"/>
    <x v="27"/>
  </r>
  <r>
    <x v="489"/>
    <d v="1899-12-30T00:30:00"/>
    <x v="1"/>
    <n v="7"/>
    <n v="12"/>
    <s v="Thursday"/>
    <x v="27"/>
  </r>
  <r>
    <x v="489"/>
    <d v="1899-12-30T07:55:00"/>
    <x v="1"/>
    <n v="7"/>
    <n v="12"/>
    <s v="Thursday"/>
    <x v="27"/>
  </r>
  <r>
    <x v="489"/>
    <d v="1899-12-30T19:25:00"/>
    <x v="1"/>
    <n v="7"/>
    <n v="12"/>
    <s v="Thursday"/>
    <x v="27"/>
  </r>
  <r>
    <x v="490"/>
    <d v="1899-12-30T06:30:00"/>
    <x v="1"/>
    <n v="7"/>
    <n v="13"/>
    <s v="Friday"/>
    <x v="27"/>
  </r>
  <r>
    <x v="490"/>
    <d v="1899-12-30T07:40:00"/>
    <x v="1"/>
    <n v="7"/>
    <n v="13"/>
    <s v="Friday"/>
    <x v="27"/>
  </r>
  <r>
    <x v="490"/>
    <d v="1899-12-30T07:55:00"/>
    <x v="1"/>
    <n v="7"/>
    <n v="13"/>
    <s v="Friday"/>
    <x v="27"/>
  </r>
  <r>
    <x v="490"/>
    <d v="1899-12-30T16:25:00"/>
    <x v="1"/>
    <n v="7"/>
    <n v="13"/>
    <s v="Friday"/>
    <x v="27"/>
  </r>
  <r>
    <x v="491"/>
    <d v="1899-12-30T05:15:00"/>
    <x v="1"/>
    <n v="7"/>
    <n v="16"/>
    <s v="Monday"/>
    <x v="28"/>
  </r>
  <r>
    <x v="491"/>
    <d v="1899-12-30T16:15:00"/>
    <x v="1"/>
    <n v="7"/>
    <n v="16"/>
    <s v="Monday"/>
    <x v="28"/>
  </r>
  <r>
    <x v="491"/>
    <d v="1899-12-30T20:25:00"/>
    <x v="1"/>
    <n v="7"/>
    <n v="16"/>
    <s v="Monday"/>
    <x v="28"/>
  </r>
  <r>
    <x v="491"/>
    <d v="1899-12-30T22:45:00"/>
    <x v="1"/>
    <n v="7"/>
    <n v="16"/>
    <s v="Monday"/>
    <x v="28"/>
  </r>
  <r>
    <x v="492"/>
    <d v="1899-12-30T06:55:00"/>
    <x v="1"/>
    <n v="7"/>
    <n v="17"/>
    <s v="Tuesday"/>
    <x v="28"/>
  </r>
  <r>
    <x v="493"/>
    <d v="1899-12-30T05:00:00"/>
    <x v="1"/>
    <n v="7"/>
    <n v="18"/>
    <s v="Wednesday"/>
    <x v="28"/>
  </r>
  <r>
    <x v="493"/>
    <d v="1899-12-30T09:10:00"/>
    <x v="1"/>
    <n v="7"/>
    <n v="18"/>
    <s v="Wednesday"/>
    <x v="28"/>
  </r>
  <r>
    <x v="493"/>
    <d v="1899-12-30T10:18:00"/>
    <x v="1"/>
    <n v="7"/>
    <n v="18"/>
    <s v="Wednesday"/>
    <x v="28"/>
  </r>
  <r>
    <x v="493"/>
    <d v="1899-12-30T15:20:00"/>
    <x v="1"/>
    <n v="7"/>
    <n v="18"/>
    <s v="Wednesday"/>
    <x v="28"/>
  </r>
  <r>
    <x v="494"/>
    <d v="1899-12-30T08:55:00"/>
    <x v="1"/>
    <n v="7"/>
    <n v="23"/>
    <s v="Monday"/>
    <x v="29"/>
  </r>
  <r>
    <x v="494"/>
    <d v="1899-12-30T09:45:00"/>
    <x v="1"/>
    <n v="7"/>
    <n v="23"/>
    <s v="Monday"/>
    <x v="29"/>
  </r>
  <r>
    <x v="495"/>
    <d v="1899-12-30T12:25:00"/>
    <x v="1"/>
    <n v="7"/>
    <n v="24"/>
    <s v="Tuesday"/>
    <x v="29"/>
  </r>
  <r>
    <x v="495"/>
    <d v="1899-12-30T12:55:00"/>
    <x v="1"/>
    <n v="7"/>
    <n v="24"/>
    <s v="Tuesday"/>
    <x v="29"/>
  </r>
  <r>
    <x v="495"/>
    <d v="1899-12-30T15:10:00"/>
    <x v="1"/>
    <n v="7"/>
    <n v="24"/>
    <s v="Tuesday"/>
    <x v="29"/>
  </r>
  <r>
    <x v="496"/>
    <d v="1899-12-30T20:10:00"/>
    <x v="1"/>
    <n v="7"/>
    <n v="25"/>
    <s v="Wednesday"/>
    <x v="29"/>
  </r>
  <r>
    <x v="496"/>
    <d v="1899-12-30T21:05:00"/>
    <x v="1"/>
    <n v="7"/>
    <n v="25"/>
    <s v="Wednesday"/>
    <x v="29"/>
  </r>
  <r>
    <x v="497"/>
    <d v="1899-12-30T11:55:00"/>
    <x v="1"/>
    <n v="7"/>
    <n v="27"/>
    <s v="Friday"/>
    <x v="29"/>
  </r>
  <r>
    <x v="497"/>
    <d v="1899-12-30T13:25:00"/>
    <x v="1"/>
    <n v="7"/>
    <n v="27"/>
    <s v="Friday"/>
    <x v="29"/>
  </r>
  <r>
    <x v="497"/>
    <d v="1899-12-30T15:55:00"/>
    <x v="1"/>
    <n v="7"/>
    <n v="27"/>
    <s v="Friday"/>
    <x v="29"/>
  </r>
  <r>
    <x v="497"/>
    <d v="1899-12-30T21:15:00"/>
    <x v="1"/>
    <n v="7"/>
    <n v="27"/>
    <s v="Friday"/>
    <x v="29"/>
  </r>
  <r>
    <x v="498"/>
    <d v="1899-12-30T04:20:00"/>
    <x v="1"/>
    <n v="7"/>
    <n v="28"/>
    <s v="Saturday"/>
    <x v="29"/>
  </r>
  <r>
    <x v="498"/>
    <d v="1899-12-30T06:45:00"/>
    <x v="1"/>
    <n v="7"/>
    <n v="28"/>
    <s v="Saturday"/>
    <x v="29"/>
  </r>
  <r>
    <x v="498"/>
    <d v="1899-12-30T14:05:00"/>
    <x v="1"/>
    <n v="7"/>
    <n v="28"/>
    <s v="Saturday"/>
    <x v="29"/>
  </r>
  <r>
    <x v="499"/>
    <d v="1899-12-30T10:30:00"/>
    <x v="1"/>
    <n v="7"/>
    <n v="29"/>
    <s v="Sunday"/>
    <x v="29"/>
  </r>
  <r>
    <x v="499"/>
    <d v="1899-12-30T13:20:00"/>
    <x v="1"/>
    <n v="7"/>
    <n v="29"/>
    <s v="Sunday"/>
    <x v="29"/>
  </r>
  <r>
    <x v="499"/>
    <d v="1899-12-30T23:11:00"/>
    <x v="1"/>
    <n v="7"/>
    <n v="29"/>
    <s v="Sunday"/>
    <x v="29"/>
  </r>
  <r>
    <x v="500"/>
    <d v="1899-12-30T06:55:00"/>
    <x v="1"/>
    <n v="7"/>
    <n v="30"/>
    <s v="Monday"/>
    <x v="30"/>
  </r>
  <r>
    <x v="501"/>
    <d v="1899-12-30T08:41:00"/>
    <x v="1"/>
    <n v="8"/>
    <n v="1"/>
    <s v="Wednesday"/>
    <x v="30"/>
  </r>
  <r>
    <x v="501"/>
    <d v="1899-12-30T13:55:00"/>
    <x v="1"/>
    <n v="8"/>
    <n v="1"/>
    <s v="Wednesday"/>
    <x v="30"/>
  </r>
  <r>
    <x v="501"/>
    <d v="1899-12-30T22:05:00"/>
    <x v="1"/>
    <n v="8"/>
    <n v="1"/>
    <s v="Wednesday"/>
    <x v="30"/>
  </r>
  <r>
    <x v="502"/>
    <d v="1899-12-30T06:00:00"/>
    <x v="1"/>
    <n v="8"/>
    <n v="2"/>
    <s v="Thursday"/>
    <x v="30"/>
  </r>
  <r>
    <x v="502"/>
    <d v="1899-12-30T16:00:00"/>
    <x v="1"/>
    <n v="8"/>
    <n v="2"/>
    <s v="Thursday"/>
    <x v="30"/>
  </r>
  <r>
    <x v="502"/>
    <d v="1899-12-30T17:10:00"/>
    <x v="1"/>
    <n v="8"/>
    <n v="2"/>
    <s v="Thursday"/>
    <x v="30"/>
  </r>
  <r>
    <x v="503"/>
    <d v="1899-12-30T08:10:00"/>
    <x v="1"/>
    <n v="8"/>
    <n v="3"/>
    <s v="Friday"/>
    <x v="30"/>
  </r>
  <r>
    <x v="503"/>
    <d v="1899-12-30T11:30:00"/>
    <x v="1"/>
    <n v="8"/>
    <n v="3"/>
    <s v="Friday"/>
    <x v="30"/>
  </r>
  <r>
    <x v="504"/>
    <d v="1899-12-30T18:20:00"/>
    <x v="1"/>
    <n v="8"/>
    <n v="4"/>
    <s v="Saturday"/>
    <x v="30"/>
  </r>
  <r>
    <x v="505"/>
    <d v="1899-12-30T13:00:00"/>
    <x v="1"/>
    <n v="8"/>
    <n v="5"/>
    <s v="Sunday"/>
    <x v="30"/>
  </r>
  <r>
    <x v="506"/>
    <d v="1899-12-30T07:15:00"/>
    <x v="1"/>
    <n v="8"/>
    <n v="6"/>
    <s v="Monday"/>
    <x v="31"/>
  </r>
  <r>
    <x v="506"/>
    <d v="1899-12-30T07:55:00"/>
    <x v="1"/>
    <n v="8"/>
    <n v="6"/>
    <s v="Monday"/>
    <x v="31"/>
  </r>
  <r>
    <x v="506"/>
    <d v="1899-12-30T15:37:00"/>
    <x v="1"/>
    <n v="8"/>
    <n v="6"/>
    <s v="Monday"/>
    <x v="31"/>
  </r>
  <r>
    <x v="507"/>
    <d v="1899-12-30T13:00:00"/>
    <x v="1"/>
    <n v="8"/>
    <n v="7"/>
    <s v="Tuesday"/>
    <x v="31"/>
  </r>
  <r>
    <x v="508"/>
    <d v="1899-12-30T10:00:00"/>
    <x v="1"/>
    <n v="8"/>
    <n v="8"/>
    <s v="Wednesday"/>
    <x v="31"/>
  </r>
  <r>
    <x v="508"/>
    <d v="1899-12-30T10:00:00"/>
    <x v="1"/>
    <n v="8"/>
    <n v="8"/>
    <s v="Wednesday"/>
    <x v="31"/>
  </r>
  <r>
    <x v="508"/>
    <d v="1899-12-30T12:30:00"/>
    <x v="1"/>
    <n v="8"/>
    <n v="8"/>
    <s v="Wednesday"/>
    <x v="31"/>
  </r>
  <r>
    <x v="508"/>
    <d v="1899-12-30T17:10:00"/>
    <x v="1"/>
    <n v="8"/>
    <n v="8"/>
    <s v="Wednesday"/>
    <x v="31"/>
  </r>
  <r>
    <x v="509"/>
    <d v="1899-12-30T14:30:00"/>
    <x v="1"/>
    <n v="8"/>
    <n v="9"/>
    <s v="Thursday"/>
    <x v="31"/>
  </r>
  <r>
    <x v="510"/>
    <d v="1899-12-30T10:00:00"/>
    <x v="1"/>
    <n v="8"/>
    <n v="11"/>
    <s v="Saturday"/>
    <x v="31"/>
  </r>
  <r>
    <x v="510"/>
    <d v="1899-12-30T16:00:00"/>
    <x v="1"/>
    <n v="8"/>
    <n v="11"/>
    <s v="Saturday"/>
    <x v="31"/>
  </r>
  <r>
    <x v="510"/>
    <d v="1899-12-30T21:00:00"/>
    <x v="1"/>
    <n v="8"/>
    <n v="11"/>
    <s v="Saturday"/>
    <x v="31"/>
  </r>
  <r>
    <x v="511"/>
    <d v="1899-12-30T09:00:00"/>
    <x v="1"/>
    <n v="8"/>
    <n v="12"/>
    <s v="Sunday"/>
    <x v="31"/>
  </r>
  <r>
    <x v="511"/>
    <d v="1899-12-30T13:00:00"/>
    <x v="1"/>
    <n v="8"/>
    <n v="12"/>
    <s v="Sunday"/>
    <x v="31"/>
  </r>
  <r>
    <x v="511"/>
    <d v="1899-12-30T17:10:00"/>
    <x v="1"/>
    <n v="8"/>
    <n v="12"/>
    <s v="Sunday"/>
    <x v="31"/>
  </r>
  <r>
    <x v="512"/>
    <d v="1899-12-30T07:50:00"/>
    <x v="1"/>
    <n v="8"/>
    <n v="13"/>
    <s v="Monday"/>
    <x v="32"/>
  </r>
  <r>
    <x v="512"/>
    <d v="1899-12-30T08:02:00"/>
    <x v="1"/>
    <n v="8"/>
    <n v="13"/>
    <s v="Monday"/>
    <x v="32"/>
  </r>
  <r>
    <x v="512"/>
    <d v="1899-12-30T22:30:00"/>
    <x v="1"/>
    <n v="8"/>
    <n v="13"/>
    <s v="Monday"/>
    <x v="32"/>
  </r>
  <r>
    <x v="513"/>
    <d v="1899-12-30T11:15:00"/>
    <x v="1"/>
    <n v="8"/>
    <n v="15"/>
    <s v="Wednesday"/>
    <x v="32"/>
  </r>
  <r>
    <x v="513"/>
    <d v="1899-12-30T12:25:00"/>
    <x v="1"/>
    <n v="8"/>
    <n v="15"/>
    <s v="Wednesday"/>
    <x v="32"/>
  </r>
  <r>
    <x v="513"/>
    <d v="1899-12-30T13:43:00"/>
    <x v="1"/>
    <n v="8"/>
    <n v="15"/>
    <s v="Wednesday"/>
    <x v="32"/>
  </r>
  <r>
    <x v="514"/>
    <d v="1899-12-30T08:50:00"/>
    <x v="1"/>
    <n v="8"/>
    <n v="16"/>
    <s v="Thursday"/>
    <x v="32"/>
  </r>
  <r>
    <x v="514"/>
    <d v="1899-12-30T11:38:00"/>
    <x v="1"/>
    <n v="8"/>
    <n v="16"/>
    <s v="Thursday"/>
    <x v="32"/>
  </r>
  <r>
    <x v="514"/>
    <d v="1899-12-30T13:00:00"/>
    <x v="1"/>
    <n v="8"/>
    <n v="16"/>
    <s v="Thursday"/>
    <x v="32"/>
  </r>
  <r>
    <x v="514"/>
    <d v="1899-12-30T20:13:00"/>
    <x v="1"/>
    <n v="8"/>
    <n v="16"/>
    <s v="Thursday"/>
    <x v="32"/>
  </r>
  <r>
    <x v="515"/>
    <d v="1899-12-30T00:30:00"/>
    <x v="1"/>
    <n v="8"/>
    <n v="17"/>
    <s v="Friday"/>
    <x v="32"/>
  </r>
  <r>
    <x v="515"/>
    <d v="1899-12-30T16:55:00"/>
    <x v="1"/>
    <n v="8"/>
    <n v="17"/>
    <s v="Friday"/>
    <x v="32"/>
  </r>
  <r>
    <x v="516"/>
    <d v="1899-12-30T12:48:00"/>
    <x v="1"/>
    <n v="8"/>
    <n v="18"/>
    <s v="Saturday"/>
    <x v="32"/>
  </r>
  <r>
    <x v="517"/>
    <d v="1899-12-30T07:00:00"/>
    <x v="1"/>
    <n v="8"/>
    <n v="20"/>
    <s v="Monday"/>
    <x v="33"/>
  </r>
  <r>
    <x v="517"/>
    <d v="1899-12-30T07:30:00"/>
    <x v="1"/>
    <n v="8"/>
    <n v="20"/>
    <s v="Monday"/>
    <x v="33"/>
  </r>
  <r>
    <x v="517"/>
    <d v="1899-12-30T14:10:00"/>
    <x v="1"/>
    <n v="8"/>
    <n v="20"/>
    <s v="Monday"/>
    <x v="33"/>
  </r>
  <r>
    <x v="517"/>
    <d v="1899-12-30T15:55:00"/>
    <x v="1"/>
    <n v="8"/>
    <n v="20"/>
    <s v="Monday"/>
    <x v="33"/>
  </r>
  <r>
    <x v="518"/>
    <d v="1899-12-30T15:58:00"/>
    <x v="1"/>
    <n v="8"/>
    <n v="21"/>
    <s v="Tuesday"/>
    <x v="33"/>
  </r>
  <r>
    <x v="519"/>
    <d v="1899-12-30T09:30:00"/>
    <x v="1"/>
    <n v="8"/>
    <n v="23"/>
    <s v="Thursday"/>
    <x v="33"/>
  </r>
  <r>
    <x v="520"/>
    <d v="1899-12-30T06:00:00"/>
    <x v="1"/>
    <n v="8"/>
    <n v="24"/>
    <s v="Friday"/>
    <x v="33"/>
  </r>
  <r>
    <x v="520"/>
    <d v="1899-12-30T08:00:00"/>
    <x v="1"/>
    <n v="8"/>
    <n v="24"/>
    <s v="Friday"/>
    <x v="33"/>
  </r>
  <r>
    <x v="520"/>
    <d v="1899-12-30T13:11:00"/>
    <x v="1"/>
    <n v="8"/>
    <n v="24"/>
    <s v="Friday"/>
    <x v="33"/>
  </r>
  <r>
    <x v="521"/>
    <d v="1899-12-30T13:15:00"/>
    <x v="1"/>
    <n v="8"/>
    <n v="26"/>
    <s v="Sunday"/>
    <x v="33"/>
  </r>
  <r>
    <x v="522"/>
    <d v="1899-12-30T00:43:00"/>
    <x v="1"/>
    <n v="8"/>
    <n v="27"/>
    <s v="Monday"/>
    <x v="34"/>
  </r>
  <r>
    <x v="522"/>
    <d v="1899-12-30T08:10:00"/>
    <x v="1"/>
    <n v="8"/>
    <n v="27"/>
    <s v="Monday"/>
    <x v="34"/>
  </r>
  <r>
    <x v="522"/>
    <d v="1899-12-30T08:10:00"/>
    <x v="1"/>
    <n v="8"/>
    <n v="27"/>
    <s v="Monday"/>
    <x v="34"/>
  </r>
  <r>
    <x v="523"/>
    <d v="1899-12-30T14:45:00"/>
    <x v="1"/>
    <n v="8"/>
    <n v="28"/>
    <s v="Tuesday"/>
    <x v="34"/>
  </r>
  <r>
    <x v="524"/>
    <d v="1899-12-30T08:20:00"/>
    <x v="1"/>
    <n v="8"/>
    <n v="29"/>
    <s v="Wednesday"/>
    <x v="34"/>
  </r>
  <r>
    <x v="525"/>
    <d v="1899-12-30T08:00:00"/>
    <x v="1"/>
    <n v="8"/>
    <n v="30"/>
    <s v="Thursday"/>
    <x v="34"/>
  </r>
  <r>
    <x v="525"/>
    <d v="1899-12-30T08:45:00"/>
    <x v="1"/>
    <n v="8"/>
    <n v="30"/>
    <s v="Thursday"/>
    <x v="34"/>
  </r>
  <r>
    <x v="526"/>
    <d v="1899-12-30T08:00:00"/>
    <x v="1"/>
    <n v="8"/>
    <n v="31"/>
    <s v="Friday"/>
    <x v="34"/>
  </r>
  <r>
    <x v="526"/>
    <d v="1899-12-30T11:55:00"/>
    <x v="1"/>
    <n v="8"/>
    <n v="31"/>
    <s v="Friday"/>
    <x v="34"/>
  </r>
  <r>
    <x v="527"/>
    <d v="1899-12-30T05:50:00"/>
    <x v="1"/>
    <n v="9"/>
    <n v="1"/>
    <s v="Saturday"/>
    <x v="34"/>
  </r>
  <r>
    <x v="528"/>
    <d v="1899-12-30T13:00:00"/>
    <x v="1"/>
    <n v="9"/>
    <n v="2"/>
    <s v="Sunday"/>
    <x v="34"/>
  </r>
  <r>
    <x v="528"/>
    <d v="1899-12-30T19:00:00"/>
    <x v="1"/>
    <n v="9"/>
    <n v="2"/>
    <s v="Sunday"/>
    <x v="34"/>
  </r>
  <r>
    <x v="529"/>
    <d v="1899-12-30T09:25:00"/>
    <x v="1"/>
    <n v="9"/>
    <n v="3"/>
    <s v="Monday"/>
    <x v="35"/>
  </r>
  <r>
    <x v="529"/>
    <d v="1899-12-30T15:55:00"/>
    <x v="1"/>
    <n v="9"/>
    <n v="3"/>
    <s v="Monday"/>
    <x v="35"/>
  </r>
  <r>
    <x v="530"/>
    <d v="1899-12-30T06:40:00"/>
    <x v="1"/>
    <n v="9"/>
    <n v="4"/>
    <s v="Tuesday"/>
    <x v="35"/>
  </r>
  <r>
    <x v="530"/>
    <d v="1899-12-30T07:00:00"/>
    <x v="1"/>
    <n v="9"/>
    <n v="4"/>
    <s v="Tuesday"/>
    <x v="35"/>
  </r>
  <r>
    <x v="530"/>
    <d v="1899-12-30T17:15:00"/>
    <x v="1"/>
    <n v="9"/>
    <n v="4"/>
    <s v="Tuesday"/>
    <x v="35"/>
  </r>
  <r>
    <x v="531"/>
    <d v="1899-12-30T07:55:00"/>
    <x v="1"/>
    <n v="9"/>
    <n v="5"/>
    <s v="Wednesday"/>
    <x v="35"/>
  </r>
  <r>
    <x v="532"/>
    <d v="1899-12-30T10:15:00"/>
    <x v="1"/>
    <n v="9"/>
    <n v="7"/>
    <s v="Friday"/>
    <x v="35"/>
  </r>
  <r>
    <x v="532"/>
    <d v="1899-12-30T17:55:00"/>
    <x v="1"/>
    <n v="9"/>
    <n v="7"/>
    <s v="Friday"/>
    <x v="35"/>
  </r>
  <r>
    <x v="532"/>
    <d v="1899-12-30T21:55:00"/>
    <x v="1"/>
    <n v="9"/>
    <n v="7"/>
    <s v="Friday"/>
    <x v="35"/>
  </r>
  <r>
    <x v="533"/>
    <d v="1899-12-30T17:10:00"/>
    <x v="1"/>
    <n v="9"/>
    <n v="8"/>
    <s v="Saturday"/>
    <x v="35"/>
  </r>
  <r>
    <x v="534"/>
    <d v="1899-12-30T07:03:00"/>
    <x v="1"/>
    <n v="9"/>
    <n v="9"/>
    <s v="Sunday"/>
    <x v="35"/>
  </r>
  <r>
    <x v="534"/>
    <d v="1899-12-30T15:10:00"/>
    <x v="1"/>
    <n v="9"/>
    <n v="9"/>
    <s v="Sunday"/>
    <x v="35"/>
  </r>
  <r>
    <x v="534"/>
    <d v="1899-12-30T19:10:00"/>
    <x v="1"/>
    <n v="9"/>
    <n v="9"/>
    <s v="Sunday"/>
    <x v="35"/>
  </r>
  <r>
    <x v="535"/>
    <d v="1899-12-30T07:55:00"/>
    <x v="1"/>
    <n v="9"/>
    <n v="10"/>
    <s v="Monday"/>
    <x v="36"/>
  </r>
  <r>
    <x v="536"/>
    <d v="1899-12-30T08:25:00"/>
    <x v="1"/>
    <n v="9"/>
    <n v="11"/>
    <s v="Tuesday"/>
    <x v="36"/>
  </r>
  <r>
    <x v="536"/>
    <d v="1899-12-30T19:17:00"/>
    <x v="1"/>
    <n v="9"/>
    <n v="11"/>
    <s v="Tuesday"/>
    <x v="36"/>
  </r>
  <r>
    <x v="536"/>
    <d v="1899-12-30T20:45:00"/>
    <x v="1"/>
    <n v="9"/>
    <n v="11"/>
    <s v="Tuesday"/>
    <x v="36"/>
  </r>
  <r>
    <x v="537"/>
    <d v="1899-12-30T10:00:00"/>
    <x v="1"/>
    <n v="9"/>
    <n v="12"/>
    <s v="Wednesday"/>
    <x v="36"/>
  </r>
  <r>
    <x v="537"/>
    <d v="1899-12-30T11:00:00"/>
    <x v="1"/>
    <n v="9"/>
    <n v="12"/>
    <s v="Wednesday"/>
    <x v="36"/>
  </r>
  <r>
    <x v="538"/>
    <d v="1899-12-30T07:20:00"/>
    <x v="1"/>
    <n v="9"/>
    <n v="13"/>
    <s v="Thursday"/>
    <x v="36"/>
  </r>
  <r>
    <x v="538"/>
    <d v="1899-12-30T10:00:00"/>
    <x v="1"/>
    <n v="9"/>
    <n v="13"/>
    <s v="Thursday"/>
    <x v="36"/>
  </r>
  <r>
    <x v="538"/>
    <d v="1899-12-30T12:55:00"/>
    <x v="1"/>
    <n v="9"/>
    <n v="13"/>
    <s v="Thursday"/>
    <x v="36"/>
  </r>
  <r>
    <x v="539"/>
    <d v="1899-12-30T13:56:00"/>
    <x v="1"/>
    <n v="9"/>
    <n v="14"/>
    <s v="Friday"/>
    <x v="36"/>
  </r>
  <r>
    <x v="540"/>
    <d v="1899-12-30T06:05:00"/>
    <x v="1"/>
    <n v="9"/>
    <n v="15"/>
    <s v="Saturday"/>
    <x v="36"/>
  </r>
  <r>
    <x v="540"/>
    <d v="1899-12-30T15:25:00"/>
    <x v="1"/>
    <n v="9"/>
    <n v="15"/>
    <s v="Saturday"/>
    <x v="36"/>
  </r>
  <r>
    <x v="540"/>
    <d v="1899-12-30T17:30:00"/>
    <x v="1"/>
    <n v="9"/>
    <n v="15"/>
    <s v="Saturday"/>
    <x v="36"/>
  </r>
  <r>
    <x v="541"/>
    <d v="1899-12-30T13:55:00"/>
    <x v="1"/>
    <n v="9"/>
    <n v="16"/>
    <s v="Sunday"/>
    <x v="36"/>
  </r>
  <r>
    <x v="542"/>
    <d v="1899-12-30T08:00:00"/>
    <x v="1"/>
    <n v="9"/>
    <n v="17"/>
    <s v="Monday"/>
    <x v="37"/>
  </r>
  <r>
    <x v="542"/>
    <d v="1899-12-30T08:10:00"/>
    <x v="1"/>
    <n v="9"/>
    <n v="17"/>
    <s v="Monday"/>
    <x v="37"/>
  </r>
  <r>
    <x v="542"/>
    <d v="1899-12-30T08:30:00"/>
    <x v="1"/>
    <n v="9"/>
    <n v="17"/>
    <s v="Monday"/>
    <x v="37"/>
  </r>
  <r>
    <x v="542"/>
    <d v="1899-12-30T09:55:00"/>
    <x v="1"/>
    <n v="9"/>
    <n v="17"/>
    <s v="Monday"/>
    <x v="37"/>
  </r>
  <r>
    <x v="542"/>
    <d v="1899-12-30T10:00:00"/>
    <x v="1"/>
    <n v="9"/>
    <n v="17"/>
    <s v="Monday"/>
    <x v="37"/>
  </r>
  <r>
    <x v="543"/>
    <d v="1899-12-30T13:20:00"/>
    <x v="1"/>
    <n v="9"/>
    <n v="18"/>
    <s v="Tuesday"/>
    <x v="37"/>
  </r>
  <r>
    <x v="543"/>
    <d v="1899-12-30T13:40:00"/>
    <x v="1"/>
    <n v="9"/>
    <n v="18"/>
    <s v="Tuesday"/>
    <x v="37"/>
  </r>
  <r>
    <x v="543"/>
    <d v="1899-12-30T15:30:00"/>
    <x v="1"/>
    <n v="9"/>
    <n v="18"/>
    <s v="Tuesday"/>
    <x v="37"/>
  </r>
  <r>
    <x v="544"/>
    <d v="1899-12-30T15:00:00"/>
    <x v="1"/>
    <n v="9"/>
    <n v="19"/>
    <s v="Wednesday"/>
    <x v="37"/>
  </r>
  <r>
    <x v="544"/>
    <d v="1899-12-30T20:15:00"/>
    <x v="1"/>
    <n v="9"/>
    <n v="19"/>
    <s v="Wednesday"/>
    <x v="37"/>
  </r>
  <r>
    <x v="545"/>
    <d v="1899-12-30T12:08:00"/>
    <x v="1"/>
    <n v="9"/>
    <n v="20"/>
    <s v="Thursday"/>
    <x v="37"/>
  </r>
  <r>
    <x v="545"/>
    <d v="1899-12-30T15:20:00"/>
    <x v="1"/>
    <n v="9"/>
    <n v="20"/>
    <s v="Thursday"/>
    <x v="37"/>
  </r>
  <r>
    <x v="545"/>
    <d v="1899-12-30T16:45:00"/>
    <x v="1"/>
    <n v="9"/>
    <n v="20"/>
    <s v="Thursday"/>
    <x v="37"/>
  </r>
  <r>
    <x v="545"/>
    <d v="1899-12-30T19:10:00"/>
    <x v="1"/>
    <n v="9"/>
    <n v="20"/>
    <s v="Thursday"/>
    <x v="37"/>
  </r>
  <r>
    <x v="546"/>
    <d v="1899-12-30T10:20:00"/>
    <x v="1"/>
    <n v="9"/>
    <n v="22"/>
    <s v="Saturday"/>
    <x v="37"/>
  </r>
  <r>
    <x v="546"/>
    <d v="1899-12-30T14:00:00"/>
    <x v="1"/>
    <n v="9"/>
    <n v="22"/>
    <s v="Saturday"/>
    <x v="37"/>
  </r>
  <r>
    <x v="547"/>
    <d v="1899-12-30T10:00:00"/>
    <x v="1"/>
    <n v="9"/>
    <n v="23"/>
    <s v="Sunday"/>
    <x v="37"/>
  </r>
  <r>
    <x v="547"/>
    <d v="1899-12-30T14:00:00"/>
    <x v="1"/>
    <n v="9"/>
    <n v="23"/>
    <s v="Sunday"/>
    <x v="37"/>
  </r>
  <r>
    <x v="548"/>
    <d v="1899-12-30T05:40:00"/>
    <x v="1"/>
    <n v="9"/>
    <n v="24"/>
    <s v="Monday"/>
    <x v="38"/>
  </r>
  <r>
    <x v="548"/>
    <d v="1899-12-30T13:25:00"/>
    <x v="1"/>
    <n v="9"/>
    <n v="24"/>
    <s v="Monday"/>
    <x v="38"/>
  </r>
  <r>
    <x v="548"/>
    <d v="1899-12-30T15:15:00"/>
    <x v="1"/>
    <n v="9"/>
    <n v="24"/>
    <s v="Monday"/>
    <x v="38"/>
  </r>
  <r>
    <x v="548"/>
    <d v="1899-12-30T18:25:00"/>
    <x v="1"/>
    <n v="9"/>
    <n v="24"/>
    <s v="Monday"/>
    <x v="38"/>
  </r>
  <r>
    <x v="549"/>
    <d v="1899-12-30T08:15:00"/>
    <x v="1"/>
    <n v="9"/>
    <n v="25"/>
    <s v="Tuesday"/>
    <x v="38"/>
  </r>
  <r>
    <x v="549"/>
    <d v="1899-12-30T15:45:00"/>
    <x v="1"/>
    <n v="9"/>
    <n v="25"/>
    <s v="Tuesday"/>
    <x v="38"/>
  </r>
  <r>
    <x v="549"/>
    <d v="1899-12-30T18:05:00"/>
    <x v="1"/>
    <n v="9"/>
    <n v="25"/>
    <s v="Tuesday"/>
    <x v="38"/>
  </r>
  <r>
    <x v="550"/>
    <d v="1899-12-30T05:55:00"/>
    <x v="1"/>
    <n v="9"/>
    <n v="26"/>
    <s v="Wednesday"/>
    <x v="38"/>
  </r>
  <r>
    <x v="550"/>
    <d v="1899-12-30T11:00:00"/>
    <x v="1"/>
    <n v="9"/>
    <n v="26"/>
    <s v="Wednesday"/>
    <x v="38"/>
  </r>
  <r>
    <x v="550"/>
    <d v="1899-12-30T11:25:00"/>
    <x v="1"/>
    <n v="9"/>
    <n v="26"/>
    <s v="Wednesday"/>
    <x v="38"/>
  </r>
  <r>
    <x v="551"/>
    <d v="1899-12-30T05:55:00"/>
    <x v="1"/>
    <n v="9"/>
    <n v="27"/>
    <s v="Thursday"/>
    <x v="38"/>
  </r>
  <r>
    <x v="551"/>
    <d v="1899-12-30T12:00:00"/>
    <x v="1"/>
    <n v="9"/>
    <n v="27"/>
    <s v="Thursday"/>
    <x v="38"/>
  </r>
  <r>
    <x v="551"/>
    <d v="1899-12-30T21:35:00"/>
    <x v="1"/>
    <n v="9"/>
    <n v="27"/>
    <s v="Thursday"/>
    <x v="38"/>
  </r>
  <r>
    <x v="552"/>
    <d v="1899-12-30T05:25:00"/>
    <x v="1"/>
    <n v="9"/>
    <n v="28"/>
    <s v="Friday"/>
    <x v="38"/>
  </r>
  <r>
    <x v="552"/>
    <d v="1899-12-30T05:55:00"/>
    <x v="1"/>
    <n v="9"/>
    <n v="28"/>
    <s v="Friday"/>
    <x v="38"/>
  </r>
  <r>
    <x v="552"/>
    <d v="1899-12-30T07:50:00"/>
    <x v="1"/>
    <n v="9"/>
    <n v="28"/>
    <s v="Friday"/>
    <x v="38"/>
  </r>
  <r>
    <x v="552"/>
    <d v="1899-12-30T09:55:00"/>
    <x v="1"/>
    <n v="9"/>
    <n v="28"/>
    <s v="Friday"/>
    <x v="38"/>
  </r>
  <r>
    <x v="552"/>
    <d v="1899-12-30T12:00:00"/>
    <x v="1"/>
    <n v="9"/>
    <n v="28"/>
    <s v="Friday"/>
    <x v="38"/>
  </r>
  <r>
    <x v="552"/>
    <d v="1899-12-30T16:40:00"/>
    <x v="1"/>
    <n v="9"/>
    <n v="28"/>
    <s v="Friday"/>
    <x v="38"/>
  </r>
  <r>
    <x v="553"/>
    <d v="1899-12-30T09:55:00"/>
    <x v="1"/>
    <n v="9"/>
    <n v="29"/>
    <s v="Saturday"/>
    <x v="38"/>
  </r>
  <r>
    <x v="554"/>
    <d v="1899-12-30T05:50:00"/>
    <x v="1"/>
    <n v="9"/>
    <n v="30"/>
    <s v="Sunday"/>
    <x v="38"/>
  </r>
  <r>
    <x v="554"/>
    <d v="1899-12-30T11:40:00"/>
    <x v="1"/>
    <n v="9"/>
    <n v="30"/>
    <s v="Sunday"/>
    <x v="38"/>
  </r>
  <r>
    <x v="555"/>
    <d v="1899-12-30T05:29:00"/>
    <x v="1"/>
    <n v="10"/>
    <n v="1"/>
    <s v="Monday"/>
    <x v="39"/>
  </r>
  <r>
    <x v="555"/>
    <d v="1899-12-30T11:00:00"/>
    <x v="1"/>
    <n v="10"/>
    <n v="1"/>
    <s v="Monday"/>
    <x v="39"/>
  </r>
  <r>
    <x v="555"/>
    <d v="1899-12-30T15:30:00"/>
    <x v="1"/>
    <n v="10"/>
    <n v="1"/>
    <s v="Monday"/>
    <x v="39"/>
  </r>
  <r>
    <x v="556"/>
    <d v="1899-12-30T10:50:00"/>
    <x v="1"/>
    <n v="10"/>
    <n v="3"/>
    <s v="Wednesday"/>
    <x v="39"/>
  </r>
  <r>
    <x v="556"/>
    <d v="1899-12-30T11:25:00"/>
    <x v="1"/>
    <n v="10"/>
    <n v="3"/>
    <s v="Wednesday"/>
    <x v="39"/>
  </r>
  <r>
    <x v="556"/>
    <d v="1899-12-30T12:52:00"/>
    <x v="1"/>
    <n v="10"/>
    <n v="3"/>
    <s v="Wednesday"/>
    <x v="39"/>
  </r>
  <r>
    <x v="557"/>
    <d v="1899-12-30T10:12:00"/>
    <x v="1"/>
    <n v="10"/>
    <n v="4"/>
    <s v="Thursday"/>
    <x v="39"/>
  </r>
  <r>
    <x v="557"/>
    <d v="1899-12-30T18:00:00"/>
    <x v="1"/>
    <n v="10"/>
    <n v="4"/>
    <s v="Thursday"/>
    <x v="39"/>
  </r>
  <r>
    <x v="558"/>
    <d v="1899-12-30T06:29:00"/>
    <x v="1"/>
    <n v="10"/>
    <n v="5"/>
    <s v="Friday"/>
    <x v="39"/>
  </r>
  <r>
    <x v="558"/>
    <d v="1899-12-30T14:20:00"/>
    <x v="1"/>
    <n v="10"/>
    <n v="5"/>
    <s v="Friday"/>
    <x v="39"/>
  </r>
  <r>
    <x v="558"/>
    <d v="1899-12-30T14:20:00"/>
    <x v="1"/>
    <n v="10"/>
    <n v="5"/>
    <s v="Friday"/>
    <x v="39"/>
  </r>
  <r>
    <x v="559"/>
    <d v="1899-12-30T12:53:00"/>
    <x v="1"/>
    <n v="10"/>
    <n v="6"/>
    <s v="Saturday"/>
    <x v="39"/>
  </r>
  <r>
    <x v="559"/>
    <d v="1899-12-30T14:50:00"/>
    <x v="1"/>
    <n v="10"/>
    <n v="6"/>
    <s v="Saturday"/>
    <x v="39"/>
  </r>
  <r>
    <x v="560"/>
    <d v="1899-12-30T10:20:00"/>
    <x v="1"/>
    <n v="10"/>
    <n v="7"/>
    <s v="Sunday"/>
    <x v="39"/>
  </r>
  <r>
    <x v="561"/>
    <d v="1899-12-30T03:40:00"/>
    <x v="1"/>
    <n v="10"/>
    <n v="9"/>
    <s v="Tuesday"/>
    <x v="40"/>
  </r>
  <r>
    <x v="561"/>
    <d v="1899-12-30T06:47:00"/>
    <x v="1"/>
    <n v="10"/>
    <n v="9"/>
    <s v="Tuesday"/>
    <x v="40"/>
  </r>
  <r>
    <x v="562"/>
    <d v="1899-12-30T20:43:00"/>
    <x v="1"/>
    <n v="10"/>
    <n v="10"/>
    <s v="Wednesday"/>
    <x v="40"/>
  </r>
  <r>
    <x v="563"/>
    <d v="1899-12-30T06:57:00"/>
    <x v="1"/>
    <n v="10"/>
    <n v="11"/>
    <s v="Thursday"/>
    <x v="40"/>
  </r>
  <r>
    <x v="564"/>
    <d v="1899-12-30T06:15:00"/>
    <x v="1"/>
    <n v="10"/>
    <n v="14"/>
    <s v="Sunday"/>
    <x v="40"/>
  </r>
  <r>
    <x v="564"/>
    <d v="1899-12-30T11:30:00"/>
    <x v="1"/>
    <n v="10"/>
    <n v="14"/>
    <s v="Sunday"/>
    <x v="40"/>
  </r>
  <r>
    <x v="564"/>
    <d v="1899-12-30T20:35:00"/>
    <x v="1"/>
    <n v="10"/>
    <n v="14"/>
    <s v="Sunday"/>
    <x v="40"/>
  </r>
  <r>
    <x v="565"/>
    <d v="1899-12-30T09:15:00"/>
    <x v="1"/>
    <n v="10"/>
    <n v="15"/>
    <s v="Monday"/>
    <x v="41"/>
  </r>
  <r>
    <x v="565"/>
    <d v="1899-12-30T12:25:00"/>
    <x v="1"/>
    <n v="10"/>
    <n v="15"/>
    <s v="Monday"/>
    <x v="41"/>
  </r>
  <r>
    <x v="565"/>
    <d v="1899-12-30T15:05:00"/>
    <x v="1"/>
    <n v="10"/>
    <n v="15"/>
    <s v="Monday"/>
    <x v="41"/>
  </r>
  <r>
    <x v="565"/>
    <d v="1899-12-30T16:20:00"/>
    <x v="1"/>
    <n v="10"/>
    <n v="15"/>
    <s v="Monday"/>
    <x v="41"/>
  </r>
  <r>
    <x v="566"/>
    <d v="1899-12-30T04:49:00"/>
    <x v="1"/>
    <n v="10"/>
    <n v="16"/>
    <s v="Tuesday"/>
    <x v="41"/>
  </r>
  <r>
    <x v="566"/>
    <d v="1899-12-30T04:49:00"/>
    <x v="1"/>
    <n v="10"/>
    <n v="16"/>
    <s v="Tuesday"/>
    <x v="41"/>
  </r>
  <r>
    <x v="566"/>
    <d v="1899-12-30T05:55:00"/>
    <x v="1"/>
    <n v="10"/>
    <n v="16"/>
    <s v="Tuesday"/>
    <x v="41"/>
  </r>
  <r>
    <x v="566"/>
    <d v="1899-12-30T09:12:00"/>
    <x v="1"/>
    <n v="10"/>
    <n v="16"/>
    <s v="Tuesday"/>
    <x v="41"/>
  </r>
  <r>
    <x v="566"/>
    <d v="1899-12-30T12:30:00"/>
    <x v="1"/>
    <n v="10"/>
    <n v="16"/>
    <s v="Tuesday"/>
    <x v="41"/>
  </r>
  <r>
    <x v="567"/>
    <d v="1899-12-30T11:00:00"/>
    <x v="1"/>
    <n v="10"/>
    <n v="19"/>
    <s v="Friday"/>
    <x v="41"/>
  </r>
  <r>
    <x v="567"/>
    <d v="1899-12-30T13:00:00"/>
    <x v="1"/>
    <n v="10"/>
    <n v="19"/>
    <s v="Friday"/>
    <x v="41"/>
  </r>
  <r>
    <x v="568"/>
    <d v="1899-12-30T16:30:00"/>
    <x v="1"/>
    <n v="10"/>
    <n v="20"/>
    <s v="Saturday"/>
    <x v="41"/>
  </r>
  <r>
    <x v="569"/>
    <d v="1899-12-30T18:00:00"/>
    <x v="1"/>
    <n v="10"/>
    <n v="21"/>
    <s v="Sunday"/>
    <x v="41"/>
  </r>
  <r>
    <x v="569"/>
    <d v="1899-12-30T18:40:00"/>
    <x v="1"/>
    <n v="10"/>
    <n v="21"/>
    <s v="Sunday"/>
    <x v="41"/>
  </r>
  <r>
    <x v="570"/>
    <d v="1899-12-30T06:30:00"/>
    <x v="1"/>
    <n v="10"/>
    <n v="22"/>
    <s v="Monday"/>
    <x v="42"/>
  </r>
  <r>
    <x v="570"/>
    <d v="1899-12-30T18:55:00"/>
    <x v="1"/>
    <n v="10"/>
    <n v="22"/>
    <s v="Monday"/>
    <x v="42"/>
  </r>
  <r>
    <x v="571"/>
    <d v="1899-12-30T15:40:00"/>
    <x v="1"/>
    <n v="10"/>
    <n v="23"/>
    <s v="Tuesday"/>
    <x v="42"/>
  </r>
  <r>
    <x v="572"/>
    <d v="1899-12-30T10:58:00"/>
    <x v="1"/>
    <n v="10"/>
    <n v="24"/>
    <s v="Wednesday"/>
    <x v="42"/>
  </r>
  <r>
    <x v="573"/>
    <d v="1899-12-30T05:25:00"/>
    <x v="1"/>
    <n v="10"/>
    <n v="25"/>
    <s v="Thursday"/>
    <x v="42"/>
  </r>
  <r>
    <x v="573"/>
    <d v="1899-12-30T22:02:00"/>
    <x v="1"/>
    <n v="10"/>
    <n v="25"/>
    <s v="Thursday"/>
    <x v="42"/>
  </r>
  <r>
    <x v="574"/>
    <d v="1899-12-30T12:09:00"/>
    <x v="1"/>
    <n v="10"/>
    <n v="26"/>
    <s v="Friday"/>
    <x v="42"/>
  </r>
  <r>
    <x v="575"/>
    <d v="1899-12-30T15:45:00"/>
    <x v="1"/>
    <n v="10"/>
    <n v="27"/>
    <s v="Saturday"/>
    <x v="42"/>
  </r>
  <r>
    <x v="575"/>
    <d v="1899-12-30T21:56:00"/>
    <x v="1"/>
    <n v="10"/>
    <n v="27"/>
    <s v="Saturday"/>
    <x v="42"/>
  </r>
  <r>
    <x v="576"/>
    <d v="1899-12-30T14:55:00"/>
    <x v="1"/>
    <n v="10"/>
    <n v="28"/>
    <s v="Sunday"/>
    <x v="42"/>
  </r>
  <r>
    <x v="576"/>
    <d v="1899-12-30T16:00:00"/>
    <x v="1"/>
    <n v="10"/>
    <n v="28"/>
    <s v="Sunday"/>
    <x v="42"/>
  </r>
  <r>
    <x v="577"/>
    <d v="1899-12-30T06:30:00"/>
    <x v="1"/>
    <n v="10"/>
    <n v="29"/>
    <s v="Monday"/>
    <x v="43"/>
  </r>
  <r>
    <x v="577"/>
    <d v="1899-12-30T11:00:00"/>
    <x v="1"/>
    <n v="10"/>
    <n v="29"/>
    <s v="Monday"/>
    <x v="43"/>
  </r>
  <r>
    <x v="578"/>
    <d v="1899-12-30T06:28:00"/>
    <x v="1"/>
    <n v="10"/>
    <n v="30"/>
    <s v="Tuesday"/>
    <x v="43"/>
  </r>
  <r>
    <x v="578"/>
    <d v="1899-12-30T07:04:00"/>
    <x v="1"/>
    <n v="10"/>
    <n v="30"/>
    <s v="Tuesday"/>
    <x v="43"/>
  </r>
  <r>
    <x v="578"/>
    <d v="1899-12-30T10:15:00"/>
    <x v="1"/>
    <n v="10"/>
    <n v="30"/>
    <s v="Tuesday"/>
    <x v="43"/>
  </r>
  <r>
    <x v="579"/>
    <d v="1899-12-30T05:00:00"/>
    <x v="1"/>
    <n v="10"/>
    <n v="31"/>
    <s v="Wednesday"/>
    <x v="43"/>
  </r>
  <r>
    <x v="579"/>
    <d v="1899-12-30T11:30:00"/>
    <x v="1"/>
    <n v="10"/>
    <n v="31"/>
    <s v="Wednesday"/>
    <x v="43"/>
  </r>
  <r>
    <x v="580"/>
    <d v="1899-12-30T05:43:00"/>
    <x v="1"/>
    <n v="11"/>
    <n v="1"/>
    <s v="Thursday"/>
    <x v="43"/>
  </r>
  <r>
    <x v="580"/>
    <d v="1899-12-30T17:43:00"/>
    <x v="1"/>
    <n v="11"/>
    <n v="1"/>
    <s v="Thursday"/>
    <x v="43"/>
  </r>
  <r>
    <x v="581"/>
    <d v="1899-12-30T17:57:00"/>
    <x v="1"/>
    <n v="11"/>
    <n v="2"/>
    <s v="Friday"/>
    <x v="43"/>
  </r>
  <r>
    <x v="582"/>
    <d v="1899-12-30T11:15:00"/>
    <x v="1"/>
    <n v="11"/>
    <n v="4"/>
    <s v="Sunday"/>
    <x v="43"/>
  </r>
  <r>
    <x v="583"/>
    <d v="1899-12-30T08:22:00"/>
    <x v="1"/>
    <n v="11"/>
    <n v="5"/>
    <s v="Monday"/>
    <x v="44"/>
  </r>
  <r>
    <x v="583"/>
    <d v="1899-12-30T10:13:00"/>
    <x v="1"/>
    <n v="11"/>
    <n v="5"/>
    <s v="Monday"/>
    <x v="44"/>
  </r>
  <r>
    <x v="583"/>
    <d v="1899-12-30T13:32:00"/>
    <x v="1"/>
    <n v="11"/>
    <n v="5"/>
    <s v="Monday"/>
    <x v="44"/>
  </r>
  <r>
    <x v="583"/>
    <d v="1899-12-30T14:43:00"/>
    <x v="1"/>
    <n v="11"/>
    <n v="5"/>
    <s v="Monday"/>
    <x v="44"/>
  </r>
  <r>
    <x v="584"/>
    <d v="1899-12-30T05:56:00"/>
    <x v="1"/>
    <n v="11"/>
    <n v="6"/>
    <s v="Tuesday"/>
    <x v="44"/>
  </r>
  <r>
    <x v="584"/>
    <d v="1899-12-30T12:25:00"/>
    <x v="1"/>
    <n v="11"/>
    <n v="6"/>
    <s v="Tuesday"/>
    <x v="44"/>
  </r>
  <r>
    <x v="584"/>
    <d v="1899-12-30T12:56:00"/>
    <x v="1"/>
    <n v="11"/>
    <n v="6"/>
    <s v="Tuesday"/>
    <x v="44"/>
  </r>
  <r>
    <x v="584"/>
    <d v="1899-12-30T16:25:00"/>
    <x v="1"/>
    <n v="11"/>
    <n v="6"/>
    <s v="Tuesday"/>
    <x v="44"/>
  </r>
  <r>
    <x v="584"/>
    <d v="1899-12-30T21:07:00"/>
    <x v="1"/>
    <n v="11"/>
    <n v="6"/>
    <s v="Tuesday"/>
    <x v="44"/>
  </r>
  <r>
    <x v="585"/>
    <d v="1899-12-30T07:10:00"/>
    <x v="1"/>
    <n v="11"/>
    <n v="7"/>
    <s v="Wednesday"/>
    <x v="44"/>
  </r>
  <r>
    <x v="585"/>
    <d v="1899-12-30T08:00:00"/>
    <x v="1"/>
    <n v="11"/>
    <n v="7"/>
    <s v="Wednesday"/>
    <x v="44"/>
  </r>
  <r>
    <x v="585"/>
    <d v="1899-12-30T15:05:00"/>
    <x v="1"/>
    <n v="11"/>
    <n v="7"/>
    <s v="Wednesday"/>
    <x v="44"/>
  </r>
  <r>
    <x v="585"/>
    <d v="1899-12-30T15:23:00"/>
    <x v="1"/>
    <n v="11"/>
    <n v="7"/>
    <s v="Wednesday"/>
    <x v="44"/>
  </r>
  <r>
    <x v="586"/>
    <d v="1899-12-30T14:52:00"/>
    <x v="1"/>
    <n v="11"/>
    <n v="8"/>
    <s v="Thursday"/>
    <x v="44"/>
  </r>
  <r>
    <x v="587"/>
    <d v="1899-12-30T19:25:00"/>
    <x v="1"/>
    <n v="11"/>
    <n v="9"/>
    <s v="Friday"/>
    <x v="44"/>
  </r>
  <r>
    <x v="588"/>
    <d v="1899-12-30T05:26:00"/>
    <x v="1"/>
    <n v="11"/>
    <n v="12"/>
    <s v="Monday"/>
    <x v="45"/>
  </r>
  <r>
    <x v="588"/>
    <d v="1899-12-30T05:37:00"/>
    <x v="1"/>
    <n v="11"/>
    <n v="12"/>
    <s v="Monday"/>
    <x v="45"/>
  </r>
  <r>
    <x v="588"/>
    <d v="1899-12-30T11:14:00"/>
    <x v="1"/>
    <n v="11"/>
    <n v="12"/>
    <s v="Monday"/>
    <x v="45"/>
  </r>
  <r>
    <x v="588"/>
    <d v="1899-12-30T15:55:00"/>
    <x v="1"/>
    <n v="11"/>
    <n v="12"/>
    <s v="Monday"/>
    <x v="45"/>
  </r>
  <r>
    <x v="589"/>
    <d v="1899-12-30T02:07:00"/>
    <x v="1"/>
    <n v="11"/>
    <n v="13"/>
    <s v="Tuesday"/>
    <x v="45"/>
  </r>
  <r>
    <x v="589"/>
    <d v="1899-12-30T06:05:00"/>
    <x v="1"/>
    <n v="11"/>
    <n v="13"/>
    <s v="Tuesday"/>
    <x v="45"/>
  </r>
  <r>
    <x v="589"/>
    <d v="1899-12-30T07:05:00"/>
    <x v="1"/>
    <n v="11"/>
    <n v="13"/>
    <s v="Tuesday"/>
    <x v="45"/>
  </r>
  <r>
    <x v="589"/>
    <d v="1899-12-30T10:50:00"/>
    <x v="1"/>
    <n v="11"/>
    <n v="13"/>
    <s v="Tuesday"/>
    <x v="45"/>
  </r>
  <r>
    <x v="589"/>
    <d v="1899-12-30T12:49:00"/>
    <x v="1"/>
    <n v="11"/>
    <n v="13"/>
    <s v="Tuesday"/>
    <x v="45"/>
  </r>
  <r>
    <x v="589"/>
    <d v="1899-12-30T13:55:00"/>
    <x v="1"/>
    <n v="11"/>
    <n v="13"/>
    <s v="Tuesday"/>
    <x v="45"/>
  </r>
  <r>
    <x v="589"/>
    <d v="1899-12-30T14:34:00"/>
    <x v="1"/>
    <n v="11"/>
    <n v="13"/>
    <s v="Tuesday"/>
    <x v="45"/>
  </r>
  <r>
    <x v="589"/>
    <d v="1899-12-30T19:25:00"/>
    <x v="1"/>
    <n v="11"/>
    <n v="13"/>
    <s v="Tuesday"/>
    <x v="45"/>
  </r>
  <r>
    <x v="590"/>
    <d v="1899-12-30T05:12:00"/>
    <x v="1"/>
    <n v="11"/>
    <n v="14"/>
    <s v="Wednesday"/>
    <x v="45"/>
  </r>
  <r>
    <x v="590"/>
    <d v="1899-12-30T06:30:00"/>
    <x v="1"/>
    <n v="11"/>
    <n v="14"/>
    <s v="Wednesday"/>
    <x v="45"/>
  </r>
  <r>
    <x v="590"/>
    <d v="1899-12-30T07:00:00"/>
    <x v="1"/>
    <n v="11"/>
    <n v="14"/>
    <s v="Wednesday"/>
    <x v="45"/>
  </r>
  <r>
    <x v="590"/>
    <d v="1899-12-30T08:58:00"/>
    <x v="1"/>
    <n v="11"/>
    <n v="14"/>
    <s v="Wednesday"/>
    <x v="45"/>
  </r>
  <r>
    <x v="590"/>
    <d v="1899-12-30T11:14:00"/>
    <x v="1"/>
    <n v="11"/>
    <n v="14"/>
    <s v="Wednesday"/>
    <x v="45"/>
  </r>
  <r>
    <x v="590"/>
    <d v="1899-12-30T13:25:00"/>
    <x v="1"/>
    <n v="11"/>
    <n v="14"/>
    <s v="Wednesday"/>
    <x v="45"/>
  </r>
  <r>
    <x v="590"/>
    <d v="1899-12-30T17:27:00"/>
    <x v="1"/>
    <n v="11"/>
    <n v="14"/>
    <s v="Wednesday"/>
    <x v="45"/>
  </r>
  <r>
    <x v="591"/>
    <d v="1899-12-30T03:24:00"/>
    <x v="1"/>
    <n v="11"/>
    <n v="15"/>
    <s v="Thursday"/>
    <x v="45"/>
  </r>
  <r>
    <x v="591"/>
    <d v="1899-12-30T10:11:00"/>
    <x v="1"/>
    <n v="11"/>
    <n v="15"/>
    <s v="Thursday"/>
    <x v="45"/>
  </r>
  <r>
    <x v="592"/>
    <d v="1899-12-30T05:14:00"/>
    <x v="1"/>
    <n v="11"/>
    <n v="16"/>
    <s v="Friday"/>
    <x v="45"/>
  </r>
  <r>
    <x v="592"/>
    <d v="1899-12-30T06:56:00"/>
    <x v="1"/>
    <n v="11"/>
    <n v="16"/>
    <s v="Friday"/>
    <x v="45"/>
  </r>
  <r>
    <x v="592"/>
    <d v="1899-12-30T16:17:00"/>
    <x v="1"/>
    <n v="11"/>
    <n v="16"/>
    <s v="Friday"/>
    <x v="45"/>
  </r>
  <r>
    <x v="593"/>
    <d v="1899-12-30T10:16:00"/>
    <x v="1"/>
    <n v="11"/>
    <n v="17"/>
    <s v="Saturday"/>
    <x v="45"/>
  </r>
  <r>
    <x v="594"/>
    <d v="1899-12-30T15:12:00"/>
    <x v="1"/>
    <n v="11"/>
    <n v="18"/>
    <s v="Sunday"/>
    <x v="45"/>
  </r>
  <r>
    <x v="594"/>
    <d v="1899-12-30T23:14:00"/>
    <x v="1"/>
    <n v="11"/>
    <n v="18"/>
    <s v="Sunday"/>
    <x v="45"/>
  </r>
  <r>
    <x v="595"/>
    <d v="1899-12-30T09:34:00"/>
    <x v="1"/>
    <n v="11"/>
    <n v="19"/>
    <s v="Monday"/>
    <x v="46"/>
  </r>
  <r>
    <x v="595"/>
    <d v="1899-12-30T11:00:00"/>
    <x v="1"/>
    <n v="11"/>
    <n v="19"/>
    <s v="Monday"/>
    <x v="46"/>
  </r>
  <r>
    <x v="595"/>
    <d v="1899-12-30T12:54:00"/>
    <x v="1"/>
    <n v="11"/>
    <n v="19"/>
    <s v="Monday"/>
    <x v="46"/>
  </r>
  <r>
    <x v="595"/>
    <d v="1899-12-30T23:10:00"/>
    <x v="1"/>
    <n v="11"/>
    <n v="19"/>
    <s v="Monday"/>
    <x v="46"/>
  </r>
  <r>
    <x v="596"/>
    <d v="1899-12-30T14:14:00"/>
    <x v="1"/>
    <n v="11"/>
    <n v="20"/>
    <s v="Tuesday"/>
    <x v="46"/>
  </r>
  <r>
    <x v="597"/>
    <d v="1899-12-30T01:30:00"/>
    <x v="1"/>
    <n v="11"/>
    <n v="21"/>
    <s v="Wednesday"/>
    <x v="46"/>
  </r>
  <r>
    <x v="597"/>
    <d v="1899-12-30T05:25:00"/>
    <x v="1"/>
    <n v="11"/>
    <n v="21"/>
    <s v="Wednesday"/>
    <x v="46"/>
  </r>
  <r>
    <x v="597"/>
    <d v="1899-12-30T14:05:00"/>
    <x v="1"/>
    <n v="11"/>
    <n v="21"/>
    <s v="Wednesday"/>
    <x v="46"/>
  </r>
  <r>
    <x v="597"/>
    <d v="1899-12-30T19:55:00"/>
    <x v="1"/>
    <n v="11"/>
    <n v="21"/>
    <s v="Wednesday"/>
    <x v="46"/>
  </r>
  <r>
    <x v="597"/>
    <d v="1899-12-30T21:08:00"/>
    <x v="1"/>
    <n v="11"/>
    <n v="21"/>
    <s v="Wednesday"/>
    <x v="46"/>
  </r>
  <r>
    <x v="598"/>
    <d v="1899-12-30T12:11:00"/>
    <x v="1"/>
    <n v="11"/>
    <n v="22"/>
    <s v="Thursday"/>
    <x v="46"/>
  </r>
  <r>
    <x v="598"/>
    <d v="1899-12-30T14:00:00"/>
    <x v="1"/>
    <n v="11"/>
    <n v="22"/>
    <s v="Thursday"/>
    <x v="46"/>
  </r>
  <r>
    <x v="598"/>
    <d v="1899-12-30T18:19:00"/>
    <x v="1"/>
    <n v="11"/>
    <n v="22"/>
    <s v="Thursday"/>
    <x v="46"/>
  </r>
  <r>
    <x v="599"/>
    <d v="1899-12-30T10:08:00"/>
    <x v="1"/>
    <n v="11"/>
    <n v="23"/>
    <s v="Friday"/>
    <x v="46"/>
  </r>
  <r>
    <x v="600"/>
    <d v="1899-12-30T08:00:00"/>
    <x v="1"/>
    <n v="11"/>
    <n v="24"/>
    <s v="Saturday"/>
    <x v="46"/>
  </r>
  <r>
    <x v="600"/>
    <d v="1899-12-30T12:56:00"/>
    <x v="1"/>
    <n v="11"/>
    <n v="24"/>
    <s v="Saturday"/>
    <x v="46"/>
  </r>
  <r>
    <x v="601"/>
    <d v="1899-12-30T09:05:00"/>
    <x v="1"/>
    <n v="11"/>
    <n v="25"/>
    <s v="Sunday"/>
    <x v="46"/>
  </r>
  <r>
    <x v="601"/>
    <d v="1899-12-30T15:18:00"/>
    <x v="1"/>
    <n v="11"/>
    <n v="25"/>
    <s v="Sunday"/>
    <x v="46"/>
  </r>
  <r>
    <x v="602"/>
    <d v="1899-12-30T13:29:00"/>
    <x v="1"/>
    <n v="11"/>
    <n v="26"/>
    <s v="Monday"/>
    <x v="47"/>
  </r>
  <r>
    <x v="603"/>
    <d v="1899-12-30T10:31:00"/>
    <x v="1"/>
    <n v="11"/>
    <n v="27"/>
    <s v="Tuesday"/>
    <x v="47"/>
  </r>
  <r>
    <x v="603"/>
    <d v="1899-12-30T13:18:00"/>
    <x v="1"/>
    <n v="11"/>
    <n v="27"/>
    <s v="Tuesday"/>
    <x v="47"/>
  </r>
  <r>
    <x v="603"/>
    <d v="1899-12-30T15:48:00"/>
    <x v="1"/>
    <n v="11"/>
    <n v="27"/>
    <s v="Tuesday"/>
    <x v="47"/>
  </r>
  <r>
    <x v="604"/>
    <d v="1899-12-30T00:38:00"/>
    <x v="1"/>
    <n v="11"/>
    <n v="28"/>
    <s v="Wednesday"/>
    <x v="47"/>
  </r>
  <r>
    <x v="604"/>
    <d v="1899-12-30T14:58:00"/>
    <x v="1"/>
    <n v="11"/>
    <n v="28"/>
    <s v="Wednesday"/>
    <x v="47"/>
  </r>
  <r>
    <x v="605"/>
    <d v="1899-12-30T11:58:00"/>
    <x v="1"/>
    <n v="11"/>
    <n v="29"/>
    <s v="Thursday"/>
    <x v="47"/>
  </r>
  <r>
    <x v="605"/>
    <d v="1899-12-30T12:09:00"/>
    <x v="1"/>
    <n v="11"/>
    <n v="29"/>
    <s v="Thursday"/>
    <x v="47"/>
  </r>
  <r>
    <x v="606"/>
    <d v="1899-12-30T15:02:00"/>
    <x v="1"/>
    <n v="11"/>
    <n v="30"/>
    <s v="Friday"/>
    <x v="47"/>
  </r>
  <r>
    <x v="607"/>
    <d v="1899-12-30T08:00:00"/>
    <x v="1"/>
    <n v="12"/>
    <n v="3"/>
    <s v="Monday"/>
    <x v="48"/>
  </r>
  <r>
    <x v="607"/>
    <d v="1899-12-30T19:00:00"/>
    <x v="1"/>
    <n v="12"/>
    <n v="3"/>
    <s v="Monday"/>
    <x v="48"/>
  </r>
  <r>
    <x v="608"/>
    <d v="1899-12-30T09:00:00"/>
    <x v="1"/>
    <n v="12"/>
    <n v="4"/>
    <s v="Tuesday"/>
    <x v="48"/>
  </r>
  <r>
    <x v="608"/>
    <d v="1899-12-30T18:00:00"/>
    <x v="1"/>
    <n v="12"/>
    <n v="4"/>
    <s v="Tuesday"/>
    <x v="48"/>
  </r>
  <r>
    <x v="608"/>
    <d v="1899-12-30T21:00:00"/>
    <x v="1"/>
    <n v="12"/>
    <n v="4"/>
    <s v="Tuesday"/>
    <x v="48"/>
  </r>
  <r>
    <x v="609"/>
    <d v="1899-12-30T06:00:00"/>
    <x v="1"/>
    <n v="12"/>
    <n v="5"/>
    <s v="Wednesday"/>
    <x v="48"/>
  </r>
  <r>
    <x v="609"/>
    <d v="1899-12-30T08:00:00"/>
    <x v="1"/>
    <n v="12"/>
    <n v="5"/>
    <s v="Wednesday"/>
    <x v="48"/>
  </r>
  <r>
    <x v="609"/>
    <d v="1899-12-30T09:00:00"/>
    <x v="1"/>
    <n v="12"/>
    <n v="5"/>
    <s v="Wednesday"/>
    <x v="48"/>
  </r>
  <r>
    <x v="610"/>
    <d v="1899-12-30T06:00:00"/>
    <x v="1"/>
    <n v="12"/>
    <n v="6"/>
    <s v="Thursday"/>
    <x v="48"/>
  </r>
  <r>
    <x v="610"/>
    <d v="1899-12-30T10:00:00"/>
    <x v="1"/>
    <n v="12"/>
    <n v="6"/>
    <s v="Thursday"/>
    <x v="48"/>
  </r>
  <r>
    <x v="610"/>
    <d v="1899-12-30T14:00:00"/>
    <x v="1"/>
    <n v="12"/>
    <n v="6"/>
    <s v="Thursday"/>
    <x v="48"/>
  </r>
  <r>
    <x v="611"/>
    <d v="1899-12-30T06:00:00"/>
    <x v="1"/>
    <n v="12"/>
    <n v="7"/>
    <s v="Friday"/>
    <x v="48"/>
  </r>
  <r>
    <x v="611"/>
    <d v="1899-12-30T11:00:00"/>
    <x v="1"/>
    <n v="12"/>
    <n v="7"/>
    <s v="Friday"/>
    <x v="48"/>
  </r>
  <r>
    <x v="612"/>
    <d v="1899-12-30T11:00:00"/>
    <x v="1"/>
    <n v="12"/>
    <n v="8"/>
    <s v="Saturday"/>
    <x v="48"/>
  </r>
  <r>
    <x v="613"/>
    <d v="1899-12-30T05:30:00"/>
    <x v="1"/>
    <n v="12"/>
    <n v="10"/>
    <s v="Monday"/>
    <x v="49"/>
  </r>
  <r>
    <x v="613"/>
    <d v="1899-12-30T19:45:00"/>
    <x v="1"/>
    <n v="12"/>
    <n v="10"/>
    <s v="Monday"/>
    <x v="49"/>
  </r>
  <r>
    <x v="614"/>
    <d v="1899-12-30T07:00:00"/>
    <x v="1"/>
    <n v="12"/>
    <n v="11"/>
    <s v="Tuesday"/>
    <x v="49"/>
  </r>
  <r>
    <x v="614"/>
    <d v="1899-12-30T10:00:00"/>
    <x v="1"/>
    <n v="12"/>
    <n v="11"/>
    <s v="Tuesday"/>
    <x v="49"/>
  </r>
  <r>
    <x v="614"/>
    <d v="1899-12-30T18:15:00"/>
    <x v="1"/>
    <n v="12"/>
    <n v="11"/>
    <s v="Tuesday"/>
    <x v="49"/>
  </r>
  <r>
    <x v="615"/>
    <d v="1899-12-30T13:30:00"/>
    <x v="1"/>
    <n v="12"/>
    <n v="12"/>
    <s v="Wednesday"/>
    <x v="49"/>
  </r>
  <r>
    <x v="615"/>
    <d v="1899-12-30T14:06:00"/>
    <x v="1"/>
    <n v="12"/>
    <n v="12"/>
    <s v="Wednesday"/>
    <x v="49"/>
  </r>
  <r>
    <x v="616"/>
    <d v="1899-12-30T07:00:00"/>
    <x v="1"/>
    <n v="12"/>
    <n v="13"/>
    <s v="Thursday"/>
    <x v="49"/>
  </r>
  <r>
    <x v="616"/>
    <d v="1899-12-30T19:45:00"/>
    <x v="1"/>
    <n v="12"/>
    <n v="13"/>
    <s v="Thursday"/>
    <x v="49"/>
  </r>
  <r>
    <x v="617"/>
    <d v="1899-12-30T09:00:00"/>
    <x v="1"/>
    <n v="12"/>
    <n v="14"/>
    <s v="Friday"/>
    <x v="49"/>
  </r>
  <r>
    <x v="617"/>
    <d v="1899-12-30T19:00:00"/>
    <x v="1"/>
    <n v="12"/>
    <n v="14"/>
    <s v="Friday"/>
    <x v="49"/>
  </r>
  <r>
    <x v="617"/>
    <d v="1899-12-30T20:00:00"/>
    <x v="1"/>
    <n v="12"/>
    <n v="14"/>
    <s v="Friday"/>
    <x v="49"/>
  </r>
  <r>
    <x v="618"/>
    <d v="1899-12-30T09:00:00"/>
    <x v="1"/>
    <n v="12"/>
    <n v="15"/>
    <s v="Saturday"/>
    <x v="49"/>
  </r>
  <r>
    <x v="618"/>
    <d v="1899-12-30T15:00:00"/>
    <x v="1"/>
    <n v="12"/>
    <n v="15"/>
    <s v="Saturday"/>
    <x v="49"/>
  </r>
  <r>
    <x v="619"/>
    <d v="1899-12-30T20:05:00"/>
    <x v="1"/>
    <n v="12"/>
    <n v="16"/>
    <s v="Sunday"/>
    <x v="49"/>
  </r>
  <r>
    <x v="620"/>
    <d v="1899-12-30T08:00:00"/>
    <x v="1"/>
    <n v="12"/>
    <n v="17"/>
    <s v="Monday"/>
    <x v="50"/>
  </r>
  <r>
    <x v="620"/>
    <d v="1899-12-30T15:35:00"/>
    <x v="1"/>
    <n v="12"/>
    <n v="17"/>
    <s v="Monday"/>
    <x v="50"/>
  </r>
  <r>
    <x v="620"/>
    <d v="1899-12-30T18:15:00"/>
    <x v="1"/>
    <n v="12"/>
    <n v="17"/>
    <s v="Monday"/>
    <x v="50"/>
  </r>
  <r>
    <x v="621"/>
    <d v="1899-12-30T19:15:00"/>
    <x v="1"/>
    <n v="12"/>
    <n v="19"/>
    <s v="Wednesday"/>
    <x v="50"/>
  </r>
  <r>
    <x v="622"/>
    <d v="1899-12-30T06:50:00"/>
    <x v="1"/>
    <n v="12"/>
    <n v="21"/>
    <s v="Friday"/>
    <x v="50"/>
  </r>
  <r>
    <x v="622"/>
    <d v="1899-12-30T13:00:00"/>
    <x v="1"/>
    <n v="12"/>
    <n v="21"/>
    <s v="Friday"/>
    <x v="50"/>
  </r>
  <r>
    <x v="622"/>
    <d v="1899-12-30T15:20:00"/>
    <x v="1"/>
    <n v="12"/>
    <n v="21"/>
    <s v="Friday"/>
    <x v="50"/>
  </r>
  <r>
    <x v="622"/>
    <d v="1899-12-30T15:30:00"/>
    <x v="1"/>
    <n v="12"/>
    <n v="21"/>
    <s v="Friday"/>
    <x v="50"/>
  </r>
  <r>
    <x v="623"/>
    <d v="1899-12-30T12:00:00"/>
    <x v="1"/>
    <n v="12"/>
    <n v="24"/>
    <s v="Monday"/>
    <x v="51"/>
  </r>
  <r>
    <x v="624"/>
    <d v="1899-12-30T13:00:00"/>
    <x v="1"/>
    <n v="12"/>
    <n v="26"/>
    <s v="Wednesday"/>
    <x v="51"/>
  </r>
  <r>
    <x v="624"/>
    <d v="1899-12-30T16:00:00"/>
    <x v="1"/>
    <n v="12"/>
    <n v="26"/>
    <s v="Wednesday"/>
    <x v="51"/>
  </r>
  <r>
    <x v="625"/>
    <d v="1899-12-30T14:35:00"/>
    <x v="1"/>
    <n v="12"/>
    <n v="27"/>
    <s v="Thursday"/>
    <x v="51"/>
  </r>
  <r>
    <x v="625"/>
    <d v="1899-12-30T17:58:00"/>
    <x v="1"/>
    <n v="12"/>
    <n v="27"/>
    <s v="Thursday"/>
    <x v="51"/>
  </r>
  <r>
    <x v="625"/>
    <d v="1899-12-30T18:20:00"/>
    <x v="1"/>
    <n v="12"/>
    <n v="27"/>
    <s v="Thursday"/>
    <x v="51"/>
  </r>
  <r>
    <x v="626"/>
    <d v="1899-12-30T07:15:00"/>
    <x v="1"/>
    <n v="12"/>
    <n v="28"/>
    <s v="Friday"/>
    <x v="51"/>
  </r>
  <r>
    <x v="626"/>
    <d v="1899-12-30T17:30:00"/>
    <x v="1"/>
    <n v="12"/>
    <n v="28"/>
    <s v="Friday"/>
    <x v="51"/>
  </r>
  <r>
    <x v="627"/>
    <d v="1899-12-30T08:00:00"/>
    <x v="1"/>
    <n v="12"/>
    <n v="29"/>
    <s v="Saturday"/>
    <x v="51"/>
  </r>
  <r>
    <x v="628"/>
    <d v="1899-12-30T11:20:00"/>
    <x v="1"/>
    <n v="12"/>
    <n v="30"/>
    <s v="Sunday"/>
    <x v="51"/>
  </r>
  <r>
    <x v="629"/>
    <d v="1899-12-30T07:00:00"/>
    <x v="1"/>
    <n v="12"/>
    <n v="31"/>
    <s v="Monday"/>
    <x v="52"/>
  </r>
  <r>
    <x v="630"/>
    <d v="1899-12-30T12:30:00"/>
    <x v="2"/>
    <n v="1"/>
    <n v="2"/>
    <s v="Wednesday"/>
    <x v="0"/>
  </r>
  <r>
    <x v="630"/>
    <d v="1899-12-30T13:20:00"/>
    <x v="2"/>
    <n v="1"/>
    <n v="2"/>
    <s v="Wednesday"/>
    <x v="0"/>
  </r>
  <r>
    <x v="630"/>
    <d v="1899-12-30T20:28:00"/>
    <x v="2"/>
    <n v="1"/>
    <n v="2"/>
    <s v="Wednesday"/>
    <x v="0"/>
  </r>
  <r>
    <x v="631"/>
    <d v="1899-12-30T00:45:00"/>
    <x v="2"/>
    <n v="1"/>
    <n v="4"/>
    <s v="Friday"/>
    <x v="0"/>
  </r>
  <r>
    <x v="631"/>
    <d v="1899-12-30T06:50:00"/>
    <x v="2"/>
    <n v="1"/>
    <n v="4"/>
    <s v="Friday"/>
    <x v="0"/>
  </r>
  <r>
    <x v="631"/>
    <d v="1899-12-30T13:30:00"/>
    <x v="2"/>
    <n v="1"/>
    <n v="4"/>
    <s v="Friday"/>
    <x v="0"/>
  </r>
  <r>
    <x v="631"/>
    <d v="1899-12-30T15:10:00"/>
    <x v="2"/>
    <n v="1"/>
    <n v="4"/>
    <s v="Friday"/>
    <x v="0"/>
  </r>
  <r>
    <x v="631"/>
    <d v="1899-12-30T16:22:00"/>
    <x v="2"/>
    <n v="1"/>
    <n v="4"/>
    <s v="Friday"/>
    <x v="0"/>
  </r>
  <r>
    <x v="631"/>
    <d v="1899-12-30T19:15:00"/>
    <x v="2"/>
    <n v="1"/>
    <n v="4"/>
    <s v="Friday"/>
    <x v="0"/>
  </r>
  <r>
    <x v="632"/>
    <d v="1899-12-30T08:00:00"/>
    <x v="2"/>
    <n v="1"/>
    <n v="7"/>
    <s v="Monday"/>
    <x v="1"/>
  </r>
  <r>
    <x v="632"/>
    <d v="1899-12-30T08:10:00"/>
    <x v="2"/>
    <n v="1"/>
    <n v="7"/>
    <s v="Monday"/>
    <x v="1"/>
  </r>
  <r>
    <x v="632"/>
    <d v="1899-12-30T09:15:00"/>
    <x v="2"/>
    <n v="1"/>
    <n v="7"/>
    <s v="Monday"/>
    <x v="1"/>
  </r>
  <r>
    <x v="632"/>
    <d v="1899-12-30T17:17:00"/>
    <x v="2"/>
    <n v="1"/>
    <n v="7"/>
    <s v="Monday"/>
    <x v="1"/>
  </r>
  <r>
    <x v="632"/>
    <d v="1899-12-30T19:30:00"/>
    <x v="2"/>
    <n v="1"/>
    <n v="7"/>
    <s v="Monday"/>
    <x v="1"/>
  </r>
  <r>
    <x v="633"/>
    <d v="1899-12-30T04:20:00"/>
    <x v="2"/>
    <n v="1"/>
    <n v="9"/>
    <s v="Wednesday"/>
    <x v="1"/>
  </r>
  <r>
    <x v="633"/>
    <d v="1899-12-30T07:15:00"/>
    <x v="2"/>
    <n v="1"/>
    <n v="9"/>
    <s v="Wednesday"/>
    <x v="1"/>
  </r>
  <r>
    <x v="633"/>
    <d v="1899-12-30T09:00:00"/>
    <x v="2"/>
    <n v="1"/>
    <n v="9"/>
    <s v="Wednesday"/>
    <x v="1"/>
  </r>
  <r>
    <x v="633"/>
    <d v="1899-12-30T10:35:00"/>
    <x v="2"/>
    <n v="1"/>
    <n v="9"/>
    <s v="Wednesday"/>
    <x v="1"/>
  </r>
  <r>
    <x v="634"/>
    <d v="1899-12-30T12:20:00"/>
    <x v="2"/>
    <n v="1"/>
    <n v="10"/>
    <s v="Thursday"/>
    <x v="1"/>
  </r>
  <r>
    <x v="634"/>
    <d v="1899-12-30T13:30:00"/>
    <x v="2"/>
    <n v="1"/>
    <n v="10"/>
    <s v="Thursday"/>
    <x v="1"/>
  </r>
  <r>
    <x v="634"/>
    <d v="1899-12-30T19:00:00"/>
    <x v="2"/>
    <n v="1"/>
    <n v="10"/>
    <s v="Thursday"/>
    <x v="1"/>
  </r>
  <r>
    <x v="635"/>
    <d v="1899-12-30T05:45:00"/>
    <x v="2"/>
    <n v="1"/>
    <n v="14"/>
    <s v="Monday"/>
    <x v="2"/>
  </r>
  <r>
    <x v="635"/>
    <d v="1899-12-30T12:35:00"/>
    <x v="2"/>
    <n v="1"/>
    <n v="14"/>
    <s v="Monday"/>
    <x v="2"/>
  </r>
  <r>
    <x v="635"/>
    <d v="1899-12-30T14:35:00"/>
    <x v="2"/>
    <n v="1"/>
    <n v="14"/>
    <s v="Monday"/>
    <x v="2"/>
  </r>
  <r>
    <x v="636"/>
    <d v="1899-12-30T07:30:00"/>
    <x v="2"/>
    <n v="1"/>
    <n v="15"/>
    <s v="Tuesday"/>
    <x v="2"/>
  </r>
  <r>
    <x v="636"/>
    <d v="1899-12-30T13:15:00"/>
    <x v="2"/>
    <n v="1"/>
    <n v="15"/>
    <s v="Tuesday"/>
    <x v="2"/>
  </r>
  <r>
    <x v="636"/>
    <d v="1899-12-30T15:00:00"/>
    <x v="2"/>
    <n v="1"/>
    <n v="15"/>
    <s v="Tuesday"/>
    <x v="2"/>
  </r>
  <r>
    <x v="637"/>
    <d v="1899-12-30T06:09:00"/>
    <x v="2"/>
    <n v="1"/>
    <n v="16"/>
    <s v="Wednesday"/>
    <x v="2"/>
  </r>
  <r>
    <x v="637"/>
    <d v="1899-12-30T08:00:00"/>
    <x v="2"/>
    <n v="1"/>
    <n v="16"/>
    <s v="Wednesday"/>
    <x v="2"/>
  </r>
  <r>
    <x v="637"/>
    <d v="1899-12-30T11:25:00"/>
    <x v="2"/>
    <n v="1"/>
    <n v="16"/>
    <s v="Wednesday"/>
    <x v="2"/>
  </r>
  <r>
    <x v="637"/>
    <d v="1899-12-30T16:02:00"/>
    <x v="2"/>
    <n v="1"/>
    <n v="16"/>
    <s v="Wednesday"/>
    <x v="2"/>
  </r>
  <r>
    <x v="638"/>
    <d v="1899-12-30T11:45:00"/>
    <x v="2"/>
    <n v="1"/>
    <n v="17"/>
    <s v="Thursday"/>
    <x v="2"/>
  </r>
  <r>
    <x v="638"/>
    <d v="1899-12-30T15:00:00"/>
    <x v="2"/>
    <n v="1"/>
    <n v="17"/>
    <s v="Thursday"/>
    <x v="2"/>
  </r>
  <r>
    <x v="639"/>
    <d v="1899-12-30T05:10:00"/>
    <x v="2"/>
    <n v="1"/>
    <n v="18"/>
    <s v="Friday"/>
    <x v="2"/>
  </r>
  <r>
    <x v="639"/>
    <d v="1899-12-30T08:10:00"/>
    <x v="2"/>
    <n v="1"/>
    <n v="18"/>
    <s v="Friday"/>
    <x v="2"/>
  </r>
  <r>
    <x v="639"/>
    <d v="1899-12-30T09:00:00"/>
    <x v="2"/>
    <n v="1"/>
    <n v="18"/>
    <s v="Friday"/>
    <x v="2"/>
  </r>
  <r>
    <x v="639"/>
    <d v="1899-12-30T14:30:00"/>
    <x v="2"/>
    <n v="1"/>
    <n v="18"/>
    <s v="Friday"/>
    <x v="2"/>
  </r>
  <r>
    <x v="639"/>
    <d v="1899-12-30T17:30:00"/>
    <x v="2"/>
    <n v="1"/>
    <n v="18"/>
    <s v="Friday"/>
    <x v="2"/>
  </r>
  <r>
    <x v="640"/>
    <d v="1899-12-30T08:10:00"/>
    <x v="2"/>
    <n v="1"/>
    <n v="19"/>
    <s v="Saturday"/>
    <x v="2"/>
  </r>
  <r>
    <x v="641"/>
    <d v="1899-12-30T07:10:00"/>
    <x v="2"/>
    <n v="1"/>
    <n v="20"/>
    <s v="Sunday"/>
    <x v="2"/>
  </r>
  <r>
    <x v="641"/>
    <d v="1899-12-30T11:30:00"/>
    <x v="2"/>
    <n v="1"/>
    <n v="20"/>
    <s v="Sunday"/>
    <x v="2"/>
  </r>
  <r>
    <x v="641"/>
    <d v="1899-12-30T17:30:00"/>
    <x v="2"/>
    <n v="1"/>
    <n v="20"/>
    <s v="Sunday"/>
    <x v="2"/>
  </r>
  <r>
    <x v="641"/>
    <d v="1899-12-30T18:00:00"/>
    <x v="2"/>
    <n v="1"/>
    <n v="20"/>
    <s v="Sunday"/>
    <x v="2"/>
  </r>
  <r>
    <x v="642"/>
    <d v="1899-12-30T08:30:00"/>
    <x v="2"/>
    <n v="1"/>
    <n v="21"/>
    <s v="Monday"/>
    <x v="3"/>
  </r>
  <r>
    <x v="642"/>
    <d v="1899-12-30T08:30:00"/>
    <x v="2"/>
    <n v="1"/>
    <n v="21"/>
    <s v="Monday"/>
    <x v="3"/>
  </r>
  <r>
    <x v="642"/>
    <d v="1899-12-30T09:00:00"/>
    <x v="2"/>
    <n v="1"/>
    <n v="21"/>
    <s v="Monday"/>
    <x v="3"/>
  </r>
  <r>
    <x v="642"/>
    <d v="1899-12-30T13:00:00"/>
    <x v="2"/>
    <n v="1"/>
    <n v="21"/>
    <s v="Monday"/>
    <x v="3"/>
  </r>
  <r>
    <x v="643"/>
    <d v="1899-12-30T05:50:00"/>
    <x v="2"/>
    <n v="1"/>
    <n v="22"/>
    <s v="Tuesday"/>
    <x v="3"/>
  </r>
  <r>
    <x v="643"/>
    <d v="1899-12-30T09:00:00"/>
    <x v="2"/>
    <n v="1"/>
    <n v="22"/>
    <s v="Tuesday"/>
    <x v="3"/>
  </r>
  <r>
    <x v="644"/>
    <d v="1899-12-30T05:18:00"/>
    <x v="2"/>
    <n v="1"/>
    <n v="23"/>
    <s v="Wednesday"/>
    <x v="3"/>
  </r>
  <r>
    <x v="644"/>
    <d v="1899-12-30T05:30:00"/>
    <x v="2"/>
    <n v="1"/>
    <n v="23"/>
    <s v="Wednesday"/>
    <x v="3"/>
  </r>
  <r>
    <x v="644"/>
    <d v="1899-12-30T09:10:00"/>
    <x v="2"/>
    <n v="1"/>
    <n v="23"/>
    <s v="Wednesday"/>
    <x v="3"/>
  </r>
  <r>
    <x v="645"/>
    <d v="1899-12-30T05:30:00"/>
    <x v="2"/>
    <n v="1"/>
    <n v="24"/>
    <s v="Thursday"/>
    <x v="3"/>
  </r>
  <r>
    <x v="645"/>
    <d v="1899-12-30T10:05:00"/>
    <x v="2"/>
    <n v="1"/>
    <n v="24"/>
    <s v="Thursday"/>
    <x v="3"/>
  </r>
  <r>
    <x v="646"/>
    <d v="1899-12-30T07:30:00"/>
    <x v="2"/>
    <n v="1"/>
    <n v="25"/>
    <s v="Friday"/>
    <x v="3"/>
  </r>
  <r>
    <x v="646"/>
    <d v="1899-12-30T09:12:00"/>
    <x v="2"/>
    <n v="1"/>
    <n v="25"/>
    <s v="Friday"/>
    <x v="3"/>
  </r>
  <r>
    <x v="646"/>
    <d v="1899-12-30T10:05:00"/>
    <x v="2"/>
    <n v="1"/>
    <n v="25"/>
    <s v="Friday"/>
    <x v="3"/>
  </r>
  <r>
    <x v="646"/>
    <d v="1899-12-30T13:30:00"/>
    <x v="2"/>
    <n v="1"/>
    <n v="25"/>
    <s v="Friday"/>
    <x v="3"/>
  </r>
  <r>
    <x v="646"/>
    <d v="1899-12-30T14:15:00"/>
    <x v="2"/>
    <n v="1"/>
    <n v="25"/>
    <s v="Friday"/>
    <x v="3"/>
  </r>
  <r>
    <x v="646"/>
    <d v="1899-12-30T17:30:00"/>
    <x v="2"/>
    <n v="1"/>
    <n v="25"/>
    <s v="Friday"/>
    <x v="3"/>
  </r>
  <r>
    <x v="646"/>
    <d v="1899-12-30T17:30:00"/>
    <x v="2"/>
    <n v="1"/>
    <n v="25"/>
    <s v="Friday"/>
    <x v="3"/>
  </r>
  <r>
    <x v="646"/>
    <d v="1899-12-30T20:05:00"/>
    <x v="2"/>
    <n v="1"/>
    <n v="25"/>
    <s v="Friday"/>
    <x v="3"/>
  </r>
  <r>
    <x v="647"/>
    <d v="1899-12-30T00:30:00"/>
    <x v="2"/>
    <n v="1"/>
    <n v="26"/>
    <s v="Saturday"/>
    <x v="3"/>
  </r>
  <r>
    <x v="647"/>
    <d v="1899-12-30T08:20:00"/>
    <x v="2"/>
    <n v="1"/>
    <n v="26"/>
    <s v="Saturday"/>
    <x v="3"/>
  </r>
  <r>
    <x v="647"/>
    <d v="1899-12-30T09:30:00"/>
    <x v="2"/>
    <n v="1"/>
    <n v="26"/>
    <s v="Saturday"/>
    <x v="3"/>
  </r>
  <r>
    <x v="647"/>
    <d v="1899-12-30T10:00:00"/>
    <x v="2"/>
    <n v="1"/>
    <n v="26"/>
    <s v="Saturday"/>
    <x v="3"/>
  </r>
  <r>
    <x v="647"/>
    <d v="1899-12-30T12:25:00"/>
    <x v="2"/>
    <n v="1"/>
    <n v="26"/>
    <s v="Saturday"/>
    <x v="3"/>
  </r>
  <r>
    <x v="648"/>
    <d v="1899-12-30T10:25:00"/>
    <x v="2"/>
    <n v="1"/>
    <n v="27"/>
    <s v="Sunday"/>
    <x v="3"/>
  </r>
  <r>
    <x v="648"/>
    <d v="1899-12-30T21:40:00"/>
    <x v="2"/>
    <n v="1"/>
    <n v="27"/>
    <s v="Sunday"/>
    <x v="3"/>
  </r>
  <r>
    <x v="649"/>
    <d v="1899-12-30T10:15:00"/>
    <x v="2"/>
    <n v="1"/>
    <n v="28"/>
    <s v="Monday"/>
    <x v="4"/>
  </r>
  <r>
    <x v="650"/>
    <d v="1899-12-30T06:20:00"/>
    <x v="2"/>
    <n v="1"/>
    <n v="29"/>
    <s v="Tuesday"/>
    <x v="4"/>
  </r>
  <r>
    <x v="650"/>
    <d v="1899-12-30T09:51:00"/>
    <x v="2"/>
    <n v="1"/>
    <n v="29"/>
    <s v="Tuesday"/>
    <x v="4"/>
  </r>
  <r>
    <x v="650"/>
    <d v="1899-12-30T15:29:00"/>
    <x v="2"/>
    <n v="1"/>
    <n v="29"/>
    <s v="Tuesday"/>
    <x v="4"/>
  </r>
  <r>
    <x v="650"/>
    <d v="1899-12-30T16:05:00"/>
    <x v="2"/>
    <n v="1"/>
    <n v="29"/>
    <s v="Tuesday"/>
    <x v="4"/>
  </r>
  <r>
    <x v="651"/>
    <d v="1899-12-30T09:37:00"/>
    <x v="2"/>
    <n v="1"/>
    <n v="30"/>
    <s v="Wednesday"/>
    <x v="4"/>
  </r>
  <r>
    <x v="651"/>
    <d v="1899-12-30T16:14:00"/>
    <x v="2"/>
    <n v="1"/>
    <n v="30"/>
    <s v="Wednesday"/>
    <x v="4"/>
  </r>
  <r>
    <x v="651"/>
    <d v="1899-12-30T17:57:00"/>
    <x v="2"/>
    <n v="1"/>
    <n v="30"/>
    <s v="Wednesday"/>
    <x v="4"/>
  </r>
  <r>
    <x v="652"/>
    <d v="1899-12-30T06:10:00"/>
    <x v="2"/>
    <n v="1"/>
    <n v="31"/>
    <s v="Thursday"/>
    <x v="4"/>
  </r>
  <r>
    <x v="652"/>
    <d v="1899-12-30T08:00:00"/>
    <x v="2"/>
    <n v="1"/>
    <n v="31"/>
    <s v="Thursday"/>
    <x v="4"/>
  </r>
  <r>
    <x v="652"/>
    <d v="1899-12-30T10:29:00"/>
    <x v="2"/>
    <n v="1"/>
    <n v="31"/>
    <s v="Thursday"/>
    <x v="4"/>
  </r>
  <r>
    <x v="652"/>
    <d v="1899-12-30T11:30:00"/>
    <x v="2"/>
    <n v="1"/>
    <n v="31"/>
    <s v="Thursday"/>
    <x v="4"/>
  </r>
  <r>
    <x v="652"/>
    <d v="1899-12-30T11:41:00"/>
    <x v="2"/>
    <n v="1"/>
    <n v="31"/>
    <s v="Thursday"/>
    <x v="4"/>
  </r>
  <r>
    <x v="652"/>
    <d v="1899-12-30T14:03:00"/>
    <x v="2"/>
    <n v="1"/>
    <n v="31"/>
    <s v="Thursday"/>
    <x v="4"/>
  </r>
  <r>
    <x v="652"/>
    <d v="1899-12-30T16:45:00"/>
    <x v="2"/>
    <n v="1"/>
    <n v="31"/>
    <s v="Thursday"/>
    <x v="4"/>
  </r>
  <r>
    <x v="653"/>
    <d v="1899-12-30T16:30:00"/>
    <x v="2"/>
    <n v="2"/>
    <n v="11"/>
    <s v="Monday"/>
    <x v="6"/>
  </r>
  <r>
    <x v="653"/>
    <d v="1899-12-30T22:40:00"/>
    <x v="2"/>
    <n v="2"/>
    <n v="11"/>
    <s v="Monday"/>
    <x v="6"/>
  </r>
  <r>
    <x v="654"/>
    <d v="1899-12-30T16:30:00"/>
    <x v="2"/>
    <n v="2"/>
    <n v="12"/>
    <s v="Tuesday"/>
    <x v="6"/>
  </r>
  <r>
    <x v="655"/>
    <d v="1899-12-30T06:55:00"/>
    <x v="2"/>
    <n v="2"/>
    <n v="13"/>
    <s v="Wednesday"/>
    <x v="6"/>
  </r>
  <r>
    <x v="655"/>
    <d v="1899-12-30T12:50:00"/>
    <x v="2"/>
    <n v="2"/>
    <n v="13"/>
    <s v="Wednesday"/>
    <x v="6"/>
  </r>
  <r>
    <x v="655"/>
    <d v="1899-12-30T22:25:00"/>
    <x v="2"/>
    <n v="2"/>
    <n v="13"/>
    <s v="Wednesday"/>
    <x v="6"/>
  </r>
  <r>
    <x v="655"/>
    <d v="1899-12-30T23:00:00"/>
    <x v="2"/>
    <n v="2"/>
    <n v="13"/>
    <s v="Wednesday"/>
    <x v="6"/>
  </r>
  <r>
    <x v="656"/>
    <d v="1899-12-30T09:05:00"/>
    <x v="2"/>
    <n v="2"/>
    <n v="14"/>
    <s v="Thursday"/>
    <x v="6"/>
  </r>
  <r>
    <x v="656"/>
    <d v="1899-12-30T10:00:00"/>
    <x v="2"/>
    <n v="2"/>
    <n v="14"/>
    <s v="Thursday"/>
    <x v="6"/>
  </r>
  <r>
    <x v="656"/>
    <d v="1899-12-30T14:30:00"/>
    <x v="2"/>
    <n v="2"/>
    <n v="14"/>
    <s v="Thursday"/>
    <x v="6"/>
  </r>
  <r>
    <x v="656"/>
    <d v="1899-12-30T14:41:00"/>
    <x v="2"/>
    <n v="2"/>
    <n v="14"/>
    <s v="Thursday"/>
    <x v="6"/>
  </r>
  <r>
    <x v="657"/>
    <d v="1899-12-30T15:30:00"/>
    <x v="2"/>
    <n v="2"/>
    <n v="15"/>
    <s v="Friday"/>
    <x v="6"/>
  </r>
  <r>
    <x v="657"/>
    <d v="1899-12-30T16:30:00"/>
    <x v="2"/>
    <n v="2"/>
    <n v="15"/>
    <s v="Friday"/>
    <x v="6"/>
  </r>
  <r>
    <x v="657"/>
    <d v="1899-12-30T21:56:00"/>
    <x v="2"/>
    <n v="2"/>
    <n v="15"/>
    <s v="Friday"/>
    <x v="6"/>
  </r>
  <r>
    <x v="658"/>
    <d v="1899-12-30T13:30:00"/>
    <x v="2"/>
    <n v="2"/>
    <n v="16"/>
    <s v="Saturday"/>
    <x v="6"/>
  </r>
  <r>
    <x v="658"/>
    <d v="1899-12-30T13:35:00"/>
    <x v="2"/>
    <n v="2"/>
    <n v="16"/>
    <s v="Saturday"/>
    <x v="6"/>
  </r>
  <r>
    <x v="659"/>
    <d v="1899-12-30T08:50:00"/>
    <x v="2"/>
    <n v="2"/>
    <n v="18"/>
    <s v="Monday"/>
    <x v="7"/>
  </r>
  <r>
    <x v="659"/>
    <d v="1899-12-30T11:25:00"/>
    <x v="2"/>
    <n v="2"/>
    <n v="18"/>
    <s v="Monday"/>
    <x v="7"/>
  </r>
  <r>
    <x v="660"/>
    <d v="1899-12-30T13:50:00"/>
    <x v="2"/>
    <n v="2"/>
    <n v="19"/>
    <s v="Tuesday"/>
    <x v="7"/>
  </r>
  <r>
    <x v="660"/>
    <d v="1899-12-30T15:00:00"/>
    <x v="2"/>
    <n v="2"/>
    <n v="19"/>
    <s v="Tuesday"/>
    <x v="7"/>
  </r>
  <r>
    <x v="661"/>
    <d v="1899-12-30T15:05:00"/>
    <x v="2"/>
    <n v="2"/>
    <n v="20"/>
    <s v="Wednesday"/>
    <x v="7"/>
  </r>
  <r>
    <x v="661"/>
    <d v="1899-12-30T15:50:00"/>
    <x v="2"/>
    <n v="2"/>
    <n v="20"/>
    <s v="Wednesday"/>
    <x v="7"/>
  </r>
  <r>
    <x v="662"/>
    <d v="1899-12-30T10:00:00"/>
    <x v="2"/>
    <n v="2"/>
    <n v="21"/>
    <s v="Thursday"/>
    <x v="7"/>
  </r>
  <r>
    <x v="662"/>
    <d v="1899-12-30T11:35:00"/>
    <x v="2"/>
    <n v="2"/>
    <n v="21"/>
    <s v="Thursday"/>
    <x v="7"/>
  </r>
  <r>
    <x v="663"/>
    <d v="1899-12-30T07:15:00"/>
    <x v="2"/>
    <n v="2"/>
    <n v="22"/>
    <s v="Friday"/>
    <x v="7"/>
  </r>
  <r>
    <x v="663"/>
    <d v="1899-12-30T12:00:00"/>
    <x v="2"/>
    <n v="2"/>
    <n v="22"/>
    <s v="Friday"/>
    <x v="7"/>
  </r>
  <r>
    <x v="663"/>
    <d v="1899-12-30T12:00:00"/>
    <x v="2"/>
    <n v="2"/>
    <n v="22"/>
    <s v="Friday"/>
    <x v="7"/>
  </r>
  <r>
    <x v="664"/>
    <d v="1899-12-30T19:05:00"/>
    <x v="2"/>
    <n v="2"/>
    <n v="23"/>
    <s v="Saturday"/>
    <x v="7"/>
  </r>
  <r>
    <x v="664"/>
    <d v="1899-12-30T21:05:00"/>
    <x v="2"/>
    <n v="2"/>
    <n v="23"/>
    <s v="Saturday"/>
    <x v="7"/>
  </r>
  <r>
    <x v="665"/>
    <d v="1899-12-30T06:50:00"/>
    <x v="2"/>
    <n v="2"/>
    <n v="24"/>
    <s v="Sunday"/>
    <x v="7"/>
  </r>
  <r>
    <x v="665"/>
    <d v="1899-12-30T12:00:00"/>
    <x v="2"/>
    <n v="2"/>
    <n v="24"/>
    <s v="Sunday"/>
    <x v="7"/>
  </r>
  <r>
    <x v="665"/>
    <d v="1899-12-30T17:00:00"/>
    <x v="2"/>
    <n v="2"/>
    <n v="24"/>
    <s v="Sunday"/>
    <x v="7"/>
  </r>
  <r>
    <x v="666"/>
    <d v="1899-12-30T05:30:00"/>
    <x v="2"/>
    <n v="2"/>
    <n v="25"/>
    <s v="Monday"/>
    <x v="8"/>
  </r>
  <r>
    <x v="667"/>
    <d v="1899-12-30T06:00:00"/>
    <x v="2"/>
    <n v="2"/>
    <n v="26"/>
    <s v="Tuesday"/>
    <x v="8"/>
  </r>
  <r>
    <x v="667"/>
    <d v="1899-12-30T19:00:00"/>
    <x v="2"/>
    <n v="2"/>
    <n v="26"/>
    <s v="Tuesday"/>
    <x v="8"/>
  </r>
  <r>
    <x v="668"/>
    <d v="1899-12-30T01:00:00"/>
    <x v="2"/>
    <n v="3"/>
    <n v="1"/>
    <s v="Friday"/>
    <x v="8"/>
  </r>
  <r>
    <x v="669"/>
    <d v="1899-12-30T12:00:00"/>
    <x v="2"/>
    <n v="3"/>
    <n v="2"/>
    <s v="Saturday"/>
    <x v="8"/>
  </r>
  <r>
    <x v="669"/>
    <d v="1899-12-30T20:00:00"/>
    <x v="2"/>
    <n v="3"/>
    <n v="2"/>
    <s v="Saturday"/>
    <x v="8"/>
  </r>
  <r>
    <x v="670"/>
    <d v="1899-12-30T08:25:00"/>
    <x v="2"/>
    <n v="3"/>
    <n v="3"/>
    <s v="Sunday"/>
    <x v="8"/>
  </r>
  <r>
    <x v="670"/>
    <d v="1899-12-30T10:00:00"/>
    <x v="2"/>
    <n v="3"/>
    <n v="3"/>
    <s v="Sunday"/>
    <x v="8"/>
  </r>
  <r>
    <x v="671"/>
    <d v="1899-12-30T07:00:00"/>
    <x v="2"/>
    <n v="3"/>
    <n v="4"/>
    <s v="Monday"/>
    <x v="9"/>
  </r>
  <r>
    <x v="671"/>
    <d v="1899-12-30T11:15:00"/>
    <x v="2"/>
    <n v="3"/>
    <n v="4"/>
    <s v="Monday"/>
    <x v="9"/>
  </r>
  <r>
    <x v="671"/>
    <d v="1899-12-30T14:15:00"/>
    <x v="2"/>
    <n v="3"/>
    <n v="4"/>
    <s v="Monday"/>
    <x v="9"/>
  </r>
  <r>
    <x v="672"/>
    <d v="1899-12-30T09:00:00"/>
    <x v="2"/>
    <n v="3"/>
    <n v="5"/>
    <s v="Tuesday"/>
    <x v="9"/>
  </r>
  <r>
    <x v="672"/>
    <d v="1899-12-30T11:29:00"/>
    <x v="2"/>
    <n v="3"/>
    <n v="5"/>
    <s v="Tuesday"/>
    <x v="9"/>
  </r>
  <r>
    <x v="673"/>
    <d v="1899-12-30T06:00:00"/>
    <x v="2"/>
    <n v="3"/>
    <n v="6"/>
    <s v="Wednesday"/>
    <x v="9"/>
  </r>
  <r>
    <x v="673"/>
    <d v="1899-12-30T10:20:00"/>
    <x v="2"/>
    <n v="3"/>
    <n v="6"/>
    <s v="Wednesday"/>
    <x v="9"/>
  </r>
  <r>
    <x v="673"/>
    <d v="1899-12-30T15:00:00"/>
    <x v="2"/>
    <n v="3"/>
    <n v="6"/>
    <s v="Wednesday"/>
    <x v="9"/>
  </r>
  <r>
    <x v="673"/>
    <d v="1899-12-30T15:20:00"/>
    <x v="2"/>
    <n v="3"/>
    <n v="6"/>
    <s v="Wednesday"/>
    <x v="9"/>
  </r>
  <r>
    <x v="674"/>
    <d v="1899-12-30T14:04:00"/>
    <x v="2"/>
    <n v="3"/>
    <n v="7"/>
    <s v="Thursday"/>
    <x v="9"/>
  </r>
  <r>
    <x v="675"/>
    <d v="1899-12-30T06:30:00"/>
    <x v="2"/>
    <n v="3"/>
    <n v="8"/>
    <s v="Friday"/>
    <x v="9"/>
  </r>
  <r>
    <x v="675"/>
    <d v="1899-12-30T08:00:00"/>
    <x v="2"/>
    <n v="3"/>
    <n v="8"/>
    <s v="Friday"/>
    <x v="9"/>
  </r>
  <r>
    <x v="676"/>
    <d v="1899-12-30T07:51:00"/>
    <x v="2"/>
    <n v="3"/>
    <n v="10"/>
    <s v="Sunday"/>
    <x v="9"/>
  </r>
  <r>
    <x v="676"/>
    <d v="1899-12-30T10:38:00"/>
    <x v="2"/>
    <n v="3"/>
    <n v="10"/>
    <s v="Sunday"/>
    <x v="9"/>
  </r>
  <r>
    <x v="676"/>
    <d v="1899-12-30T18:00:00"/>
    <x v="2"/>
    <n v="3"/>
    <n v="10"/>
    <s v="Sunday"/>
    <x v="9"/>
  </r>
  <r>
    <x v="677"/>
    <d v="1899-12-30T05:00:00"/>
    <x v="2"/>
    <n v="3"/>
    <n v="11"/>
    <s v="Monday"/>
    <x v="10"/>
  </r>
  <r>
    <x v="677"/>
    <d v="1899-12-30T12:00:00"/>
    <x v="2"/>
    <n v="3"/>
    <n v="11"/>
    <s v="Monday"/>
    <x v="10"/>
  </r>
  <r>
    <x v="677"/>
    <d v="1899-12-30T21:25:00"/>
    <x v="2"/>
    <n v="3"/>
    <n v="11"/>
    <s v="Monday"/>
    <x v="10"/>
  </r>
  <r>
    <x v="678"/>
    <d v="1899-12-30T09:00:00"/>
    <x v="2"/>
    <n v="3"/>
    <n v="12"/>
    <s v="Tuesday"/>
    <x v="10"/>
  </r>
  <r>
    <x v="678"/>
    <d v="1899-12-30T09:00:00"/>
    <x v="2"/>
    <n v="3"/>
    <n v="12"/>
    <s v="Tuesday"/>
    <x v="10"/>
  </r>
  <r>
    <x v="678"/>
    <d v="1899-12-30T10:12:00"/>
    <x v="2"/>
    <n v="3"/>
    <n v="12"/>
    <s v="Tuesday"/>
    <x v="10"/>
  </r>
  <r>
    <x v="678"/>
    <d v="1899-12-30T12:01:00"/>
    <x v="2"/>
    <n v="3"/>
    <n v="12"/>
    <s v="Tuesday"/>
    <x v="10"/>
  </r>
  <r>
    <x v="679"/>
    <d v="1899-12-30T00:20:00"/>
    <x v="2"/>
    <n v="3"/>
    <n v="13"/>
    <s v="Wednesday"/>
    <x v="10"/>
  </r>
  <r>
    <x v="679"/>
    <d v="1899-12-30T05:00:00"/>
    <x v="2"/>
    <n v="3"/>
    <n v="13"/>
    <s v="Wednesday"/>
    <x v="10"/>
  </r>
  <r>
    <x v="679"/>
    <d v="1899-12-30T09:52:00"/>
    <x v="2"/>
    <n v="3"/>
    <n v="13"/>
    <s v="Wednesday"/>
    <x v="10"/>
  </r>
  <r>
    <x v="679"/>
    <d v="1899-12-30T18:50:00"/>
    <x v="2"/>
    <n v="3"/>
    <n v="13"/>
    <s v="Wednesday"/>
    <x v="10"/>
  </r>
  <r>
    <x v="680"/>
    <d v="1899-12-30T09:03:00"/>
    <x v="2"/>
    <n v="3"/>
    <n v="14"/>
    <s v="Thursday"/>
    <x v="10"/>
  </r>
  <r>
    <x v="680"/>
    <d v="1899-12-30T10:30:00"/>
    <x v="2"/>
    <n v="3"/>
    <n v="14"/>
    <s v="Thursday"/>
    <x v="10"/>
  </r>
  <r>
    <x v="681"/>
    <d v="1899-12-30T05:00:00"/>
    <x v="2"/>
    <n v="3"/>
    <n v="15"/>
    <s v="Friday"/>
    <x v="10"/>
  </r>
  <r>
    <x v="681"/>
    <d v="1899-12-30T09:35:00"/>
    <x v="2"/>
    <n v="3"/>
    <n v="15"/>
    <s v="Friday"/>
    <x v="10"/>
  </r>
  <r>
    <x v="681"/>
    <d v="1899-12-30T14:05:00"/>
    <x v="2"/>
    <n v="3"/>
    <n v="15"/>
    <s v="Friday"/>
    <x v="10"/>
  </r>
  <r>
    <x v="681"/>
    <d v="1899-12-30T18:04:00"/>
    <x v="2"/>
    <n v="3"/>
    <n v="15"/>
    <s v="Friday"/>
    <x v="10"/>
  </r>
  <r>
    <x v="682"/>
    <d v="1899-12-30T01:31:00"/>
    <x v="2"/>
    <n v="3"/>
    <n v="16"/>
    <s v="Saturday"/>
    <x v="10"/>
  </r>
  <r>
    <x v="682"/>
    <d v="1899-12-30T05:00:00"/>
    <x v="2"/>
    <n v="3"/>
    <n v="16"/>
    <s v="Saturday"/>
    <x v="10"/>
  </r>
  <r>
    <x v="682"/>
    <d v="1899-12-30T16:55:00"/>
    <x v="2"/>
    <n v="3"/>
    <n v="16"/>
    <s v="Saturday"/>
    <x v="10"/>
  </r>
  <r>
    <x v="683"/>
    <d v="1899-12-30T10:20:00"/>
    <x v="2"/>
    <n v="3"/>
    <n v="17"/>
    <s v="Sunday"/>
    <x v="10"/>
  </r>
  <r>
    <x v="684"/>
    <d v="1899-12-30T05:00:00"/>
    <x v="2"/>
    <n v="3"/>
    <n v="18"/>
    <s v="Monday"/>
    <x v="11"/>
  </r>
  <r>
    <x v="684"/>
    <d v="1899-12-30T12:51:00"/>
    <x v="2"/>
    <n v="3"/>
    <n v="18"/>
    <s v="Monday"/>
    <x v="11"/>
  </r>
  <r>
    <x v="684"/>
    <d v="1899-12-30T13:00:00"/>
    <x v="2"/>
    <n v="3"/>
    <n v="18"/>
    <s v="Monday"/>
    <x v="11"/>
  </r>
  <r>
    <x v="685"/>
    <d v="1899-12-30T11:00:00"/>
    <x v="2"/>
    <n v="3"/>
    <n v="19"/>
    <s v="Tuesday"/>
    <x v="11"/>
  </r>
  <r>
    <x v="685"/>
    <d v="1899-12-30T11:00:00"/>
    <x v="2"/>
    <n v="3"/>
    <n v="19"/>
    <s v="Tuesday"/>
    <x v="11"/>
  </r>
  <r>
    <x v="685"/>
    <d v="1899-12-30T16:00:00"/>
    <x v="2"/>
    <n v="3"/>
    <n v="19"/>
    <s v="Tuesday"/>
    <x v="11"/>
  </r>
  <r>
    <x v="686"/>
    <d v="1899-12-30T05:00:00"/>
    <x v="2"/>
    <n v="3"/>
    <n v="20"/>
    <s v="Wednesday"/>
    <x v="11"/>
  </r>
  <r>
    <x v="686"/>
    <d v="1899-12-30T13:01:00"/>
    <x v="2"/>
    <n v="3"/>
    <n v="20"/>
    <s v="Wednesday"/>
    <x v="11"/>
  </r>
  <r>
    <x v="686"/>
    <d v="1899-12-30T16:10:00"/>
    <x v="2"/>
    <n v="3"/>
    <n v="20"/>
    <s v="Wednesday"/>
    <x v="11"/>
  </r>
  <r>
    <x v="686"/>
    <d v="1899-12-30T21:30:00"/>
    <x v="2"/>
    <n v="3"/>
    <n v="20"/>
    <s v="Wednesday"/>
    <x v="11"/>
  </r>
  <r>
    <x v="687"/>
    <d v="1899-12-30T06:35:00"/>
    <x v="2"/>
    <n v="3"/>
    <n v="22"/>
    <s v="Friday"/>
    <x v="11"/>
  </r>
  <r>
    <x v="687"/>
    <d v="1899-12-30T13:30:00"/>
    <x v="2"/>
    <n v="3"/>
    <n v="22"/>
    <s v="Friday"/>
    <x v="11"/>
  </r>
  <r>
    <x v="687"/>
    <d v="1899-12-30T17:10:00"/>
    <x v="2"/>
    <n v="3"/>
    <n v="22"/>
    <s v="Friday"/>
    <x v="11"/>
  </r>
  <r>
    <x v="687"/>
    <d v="1899-12-30T18:01:00"/>
    <x v="2"/>
    <n v="3"/>
    <n v="22"/>
    <s v="Friday"/>
    <x v="11"/>
  </r>
  <r>
    <x v="688"/>
    <d v="1899-12-30T13:10:00"/>
    <x v="2"/>
    <n v="3"/>
    <n v="23"/>
    <s v="Saturday"/>
    <x v="11"/>
  </r>
  <r>
    <x v="689"/>
    <d v="1899-12-30T18:30:00"/>
    <x v="2"/>
    <n v="3"/>
    <n v="24"/>
    <s v="Sunday"/>
    <x v="11"/>
  </r>
  <r>
    <x v="690"/>
    <d v="1899-12-30T07:00:00"/>
    <x v="2"/>
    <n v="3"/>
    <n v="25"/>
    <s v="Monday"/>
    <x v="12"/>
  </r>
  <r>
    <x v="690"/>
    <d v="1899-12-30T07:01:00"/>
    <x v="2"/>
    <n v="3"/>
    <n v="25"/>
    <s v="Monday"/>
    <x v="12"/>
  </r>
  <r>
    <x v="690"/>
    <d v="1899-12-30T09:00:00"/>
    <x v="2"/>
    <n v="3"/>
    <n v="25"/>
    <s v="Monday"/>
    <x v="12"/>
  </r>
  <r>
    <x v="691"/>
    <d v="1899-12-30T05:00:00"/>
    <x v="2"/>
    <n v="3"/>
    <n v="26"/>
    <s v="Tuesday"/>
    <x v="12"/>
  </r>
  <r>
    <x v="691"/>
    <d v="1899-12-30T07:15:00"/>
    <x v="2"/>
    <n v="3"/>
    <n v="26"/>
    <s v="Tuesday"/>
    <x v="12"/>
  </r>
  <r>
    <x v="691"/>
    <d v="1899-12-30T10:05:00"/>
    <x v="2"/>
    <n v="3"/>
    <n v="26"/>
    <s v="Tuesday"/>
    <x v="12"/>
  </r>
  <r>
    <x v="691"/>
    <d v="1899-12-30T16:20:00"/>
    <x v="2"/>
    <n v="3"/>
    <n v="26"/>
    <s v="Tuesday"/>
    <x v="12"/>
  </r>
  <r>
    <x v="692"/>
    <d v="1899-12-30T13:00:00"/>
    <x v="2"/>
    <n v="3"/>
    <n v="27"/>
    <s v="Wednesday"/>
    <x v="12"/>
  </r>
  <r>
    <x v="692"/>
    <d v="1899-12-30T18:15:00"/>
    <x v="2"/>
    <n v="3"/>
    <n v="27"/>
    <s v="Wednesday"/>
    <x v="12"/>
  </r>
  <r>
    <x v="693"/>
    <d v="1899-12-30T11:00:00"/>
    <x v="2"/>
    <n v="3"/>
    <n v="28"/>
    <s v="Thursday"/>
    <x v="12"/>
  </r>
  <r>
    <x v="693"/>
    <d v="1899-12-30T13:00:00"/>
    <x v="2"/>
    <n v="3"/>
    <n v="28"/>
    <s v="Thursday"/>
    <x v="12"/>
  </r>
  <r>
    <x v="693"/>
    <d v="1899-12-30T18:39:00"/>
    <x v="2"/>
    <n v="3"/>
    <n v="28"/>
    <s v="Thursday"/>
    <x v="12"/>
  </r>
  <r>
    <x v="694"/>
    <d v="1899-12-30T11:15:00"/>
    <x v="2"/>
    <n v="3"/>
    <n v="29"/>
    <s v="Friday"/>
    <x v="12"/>
  </r>
  <r>
    <x v="694"/>
    <d v="1899-12-30T13:00:00"/>
    <x v="2"/>
    <n v="3"/>
    <n v="29"/>
    <s v="Friday"/>
    <x v="12"/>
  </r>
  <r>
    <x v="695"/>
    <d v="1899-12-30T01:04:00"/>
    <x v="2"/>
    <n v="3"/>
    <n v="30"/>
    <s v="Saturday"/>
    <x v="12"/>
  </r>
  <r>
    <x v="696"/>
    <d v="1899-12-30T00:35:00"/>
    <x v="2"/>
    <n v="3"/>
    <n v="31"/>
    <s v="Sunday"/>
    <x v="12"/>
  </r>
  <r>
    <x v="696"/>
    <d v="1899-12-30T12:15:00"/>
    <x v="2"/>
    <n v="3"/>
    <n v="31"/>
    <s v="Sunday"/>
    <x v="12"/>
  </r>
  <r>
    <x v="696"/>
    <d v="1899-12-30T15:05:00"/>
    <x v="2"/>
    <n v="3"/>
    <n v="31"/>
    <s v="Sunday"/>
    <x v="12"/>
  </r>
  <r>
    <x v="697"/>
    <d v="1899-12-30T10:16:00"/>
    <x v="2"/>
    <n v="4"/>
    <n v="1"/>
    <s v="Monday"/>
    <x v="13"/>
  </r>
  <r>
    <x v="697"/>
    <d v="1899-12-30T14:02:00"/>
    <x v="2"/>
    <n v="4"/>
    <n v="1"/>
    <s v="Monday"/>
    <x v="13"/>
  </r>
  <r>
    <x v="697"/>
    <d v="1899-12-30T19:06:00"/>
    <x v="2"/>
    <n v="4"/>
    <n v="1"/>
    <s v="Monday"/>
    <x v="13"/>
  </r>
  <r>
    <x v="698"/>
    <d v="1899-12-30T09:30:00"/>
    <x v="2"/>
    <n v="4"/>
    <n v="2"/>
    <s v="Tuesday"/>
    <x v="13"/>
  </r>
  <r>
    <x v="698"/>
    <d v="1899-12-30T11:30:00"/>
    <x v="2"/>
    <n v="4"/>
    <n v="2"/>
    <s v="Tuesday"/>
    <x v="13"/>
  </r>
  <r>
    <x v="698"/>
    <d v="1899-12-30T14:55:00"/>
    <x v="2"/>
    <n v="4"/>
    <n v="2"/>
    <s v="Tuesday"/>
    <x v="13"/>
  </r>
  <r>
    <x v="698"/>
    <d v="1899-12-30T17:30:00"/>
    <x v="2"/>
    <n v="4"/>
    <n v="2"/>
    <s v="Tuesday"/>
    <x v="13"/>
  </r>
  <r>
    <x v="699"/>
    <d v="1899-12-30T05:05:00"/>
    <x v="2"/>
    <n v="4"/>
    <n v="3"/>
    <s v="Wednesday"/>
    <x v="13"/>
  </r>
  <r>
    <x v="699"/>
    <d v="1899-12-30T07:55:00"/>
    <x v="2"/>
    <n v="4"/>
    <n v="3"/>
    <s v="Wednesday"/>
    <x v="13"/>
  </r>
  <r>
    <x v="699"/>
    <d v="1899-12-30T09:00:00"/>
    <x v="2"/>
    <n v="4"/>
    <n v="3"/>
    <s v="Wednesday"/>
    <x v="13"/>
  </r>
  <r>
    <x v="699"/>
    <d v="1899-12-30T11:00:00"/>
    <x v="2"/>
    <n v="4"/>
    <n v="3"/>
    <s v="Wednesday"/>
    <x v="13"/>
  </r>
  <r>
    <x v="700"/>
    <d v="1899-12-30T07:55:00"/>
    <x v="2"/>
    <n v="4"/>
    <n v="4"/>
    <s v="Thursday"/>
    <x v="13"/>
  </r>
  <r>
    <x v="700"/>
    <d v="1899-12-30T14:00:00"/>
    <x v="2"/>
    <n v="4"/>
    <n v="4"/>
    <s v="Thursday"/>
    <x v="13"/>
  </r>
  <r>
    <x v="701"/>
    <d v="1899-12-30T06:05:00"/>
    <x v="2"/>
    <n v="4"/>
    <n v="5"/>
    <s v="Friday"/>
    <x v="13"/>
  </r>
  <r>
    <x v="701"/>
    <d v="1899-12-30T14:35:00"/>
    <x v="2"/>
    <n v="4"/>
    <n v="5"/>
    <s v="Friday"/>
    <x v="13"/>
  </r>
  <r>
    <x v="701"/>
    <d v="1899-12-30T23:15:00"/>
    <x v="2"/>
    <n v="4"/>
    <n v="5"/>
    <s v="Friday"/>
    <x v="13"/>
  </r>
  <r>
    <x v="702"/>
    <d v="1899-12-30T10:00:00"/>
    <x v="2"/>
    <n v="4"/>
    <n v="6"/>
    <s v="Saturday"/>
    <x v="13"/>
  </r>
  <r>
    <x v="702"/>
    <d v="1899-12-30T11:55:00"/>
    <x v="2"/>
    <n v="4"/>
    <n v="6"/>
    <s v="Saturday"/>
    <x v="13"/>
  </r>
  <r>
    <x v="703"/>
    <d v="1899-12-30T13:30:00"/>
    <x v="2"/>
    <n v="4"/>
    <n v="7"/>
    <s v="Sunday"/>
    <x v="13"/>
  </r>
  <r>
    <x v="704"/>
    <d v="1899-12-30T06:10:00"/>
    <x v="2"/>
    <n v="4"/>
    <n v="8"/>
    <s v="Monday"/>
    <x v="14"/>
  </r>
  <r>
    <x v="704"/>
    <d v="1899-12-30T11:50:00"/>
    <x v="2"/>
    <n v="4"/>
    <n v="8"/>
    <s v="Monday"/>
    <x v="14"/>
  </r>
  <r>
    <x v="704"/>
    <d v="1899-12-30T12:35:00"/>
    <x v="2"/>
    <n v="4"/>
    <n v="8"/>
    <s v="Monday"/>
    <x v="14"/>
  </r>
  <r>
    <x v="705"/>
    <d v="1899-12-30T13:41:00"/>
    <x v="2"/>
    <n v="4"/>
    <n v="9"/>
    <s v="Tuesday"/>
    <x v="14"/>
  </r>
  <r>
    <x v="705"/>
    <d v="1899-12-30T19:20:00"/>
    <x v="2"/>
    <n v="4"/>
    <n v="9"/>
    <s v="Tuesday"/>
    <x v="14"/>
  </r>
  <r>
    <x v="706"/>
    <d v="1899-12-30T06:00:00"/>
    <x v="2"/>
    <n v="4"/>
    <n v="10"/>
    <s v="Wednesday"/>
    <x v="14"/>
  </r>
  <r>
    <x v="706"/>
    <d v="1899-12-30T10:30:00"/>
    <x v="2"/>
    <n v="4"/>
    <n v="10"/>
    <s v="Wednesday"/>
    <x v="14"/>
  </r>
  <r>
    <x v="706"/>
    <d v="1899-12-30T14:00:00"/>
    <x v="2"/>
    <n v="4"/>
    <n v="10"/>
    <s v="Wednesday"/>
    <x v="14"/>
  </r>
  <r>
    <x v="706"/>
    <d v="1899-12-30T15:00:00"/>
    <x v="2"/>
    <n v="4"/>
    <n v="10"/>
    <s v="Wednesday"/>
    <x v="14"/>
  </r>
  <r>
    <x v="706"/>
    <d v="1899-12-30T16:00:00"/>
    <x v="2"/>
    <n v="4"/>
    <n v="10"/>
    <s v="Wednesday"/>
    <x v="14"/>
  </r>
  <r>
    <x v="706"/>
    <d v="1899-12-30T19:55:00"/>
    <x v="2"/>
    <n v="4"/>
    <n v="10"/>
    <s v="Wednesday"/>
    <x v="14"/>
  </r>
  <r>
    <x v="707"/>
    <d v="1899-12-30T15:59:00"/>
    <x v="2"/>
    <n v="4"/>
    <n v="11"/>
    <s v="Thursday"/>
    <x v="14"/>
  </r>
  <r>
    <x v="707"/>
    <d v="1899-12-30T16:13:00"/>
    <x v="2"/>
    <n v="4"/>
    <n v="11"/>
    <s v="Thursday"/>
    <x v="14"/>
  </r>
  <r>
    <x v="708"/>
    <d v="1899-12-30T09:00:00"/>
    <x v="2"/>
    <n v="4"/>
    <n v="12"/>
    <s v="Friday"/>
    <x v="14"/>
  </r>
  <r>
    <x v="708"/>
    <d v="1899-12-30T10:55:00"/>
    <x v="2"/>
    <n v="4"/>
    <n v="12"/>
    <s v="Friday"/>
    <x v="14"/>
  </r>
  <r>
    <x v="708"/>
    <d v="1899-12-30T17:00:00"/>
    <x v="2"/>
    <n v="4"/>
    <n v="12"/>
    <s v="Friday"/>
    <x v="14"/>
  </r>
  <r>
    <x v="709"/>
    <d v="1899-12-30T09:05:00"/>
    <x v="2"/>
    <n v="4"/>
    <n v="13"/>
    <s v="Saturday"/>
    <x v="14"/>
  </r>
  <r>
    <x v="710"/>
    <d v="1899-12-30T05:15:00"/>
    <x v="2"/>
    <n v="4"/>
    <n v="14"/>
    <s v="Sunday"/>
    <x v="14"/>
  </r>
  <r>
    <x v="711"/>
    <d v="1899-12-30T06:55:00"/>
    <x v="2"/>
    <n v="4"/>
    <n v="15"/>
    <s v="Monday"/>
    <x v="15"/>
  </r>
  <r>
    <x v="711"/>
    <d v="1899-12-30T12:20:00"/>
    <x v="2"/>
    <n v="4"/>
    <n v="15"/>
    <s v="Monday"/>
    <x v="15"/>
  </r>
  <r>
    <x v="712"/>
    <d v="1899-12-30T08:10:00"/>
    <x v="2"/>
    <n v="4"/>
    <n v="17"/>
    <s v="Wednesday"/>
    <x v="15"/>
  </r>
  <r>
    <x v="712"/>
    <d v="1899-12-30T16:00:00"/>
    <x v="2"/>
    <n v="4"/>
    <n v="17"/>
    <s v="Wednesday"/>
    <x v="15"/>
  </r>
  <r>
    <x v="712"/>
    <d v="1899-12-30T20:30:00"/>
    <x v="2"/>
    <n v="4"/>
    <n v="17"/>
    <s v="Wednesday"/>
    <x v="15"/>
  </r>
  <r>
    <x v="713"/>
    <d v="1899-12-30T06:50:00"/>
    <x v="2"/>
    <n v="4"/>
    <n v="18"/>
    <s v="Thursday"/>
    <x v="15"/>
  </r>
  <r>
    <x v="713"/>
    <d v="1899-12-30T16:00:00"/>
    <x v="2"/>
    <n v="4"/>
    <n v="18"/>
    <s v="Thursday"/>
    <x v="15"/>
  </r>
  <r>
    <x v="713"/>
    <d v="1899-12-30T19:30:00"/>
    <x v="2"/>
    <n v="4"/>
    <n v="18"/>
    <s v="Thursday"/>
    <x v="15"/>
  </r>
  <r>
    <x v="714"/>
    <d v="1899-12-30T12:25:00"/>
    <x v="2"/>
    <n v="4"/>
    <n v="19"/>
    <s v="Friday"/>
    <x v="15"/>
  </r>
  <r>
    <x v="714"/>
    <d v="1899-12-30T12:55:00"/>
    <x v="2"/>
    <n v="4"/>
    <n v="19"/>
    <s v="Friday"/>
    <x v="15"/>
  </r>
  <r>
    <x v="714"/>
    <d v="1899-12-30T14:55:00"/>
    <x v="2"/>
    <n v="4"/>
    <n v="19"/>
    <s v="Friday"/>
    <x v="15"/>
  </r>
  <r>
    <x v="714"/>
    <d v="1899-12-30T19:25:00"/>
    <x v="2"/>
    <n v="4"/>
    <n v="19"/>
    <s v="Friday"/>
    <x v="15"/>
  </r>
  <r>
    <x v="714"/>
    <d v="1899-12-30T20:15:00"/>
    <x v="2"/>
    <n v="4"/>
    <n v="19"/>
    <s v="Friday"/>
    <x v="15"/>
  </r>
  <r>
    <x v="715"/>
    <d v="1899-12-30T05:55:00"/>
    <x v="2"/>
    <n v="4"/>
    <n v="20"/>
    <s v="Saturday"/>
    <x v="15"/>
  </r>
  <r>
    <x v="715"/>
    <d v="1899-12-30T07:54:00"/>
    <x v="2"/>
    <n v="4"/>
    <n v="20"/>
    <s v="Saturday"/>
    <x v="15"/>
  </r>
  <r>
    <x v="715"/>
    <d v="1899-12-30T10:55:00"/>
    <x v="2"/>
    <n v="4"/>
    <n v="20"/>
    <s v="Saturday"/>
    <x v="15"/>
  </r>
  <r>
    <x v="715"/>
    <d v="1899-12-30T14:10:00"/>
    <x v="2"/>
    <n v="4"/>
    <n v="20"/>
    <s v="Saturday"/>
    <x v="15"/>
  </r>
  <r>
    <x v="716"/>
    <d v="1899-12-30T09:45:00"/>
    <x v="2"/>
    <n v="4"/>
    <n v="21"/>
    <s v="Sunday"/>
    <x v="15"/>
  </r>
  <r>
    <x v="716"/>
    <d v="1899-12-30T13:15:00"/>
    <x v="2"/>
    <n v="4"/>
    <n v="21"/>
    <s v="Sunday"/>
    <x v="15"/>
  </r>
  <r>
    <x v="717"/>
    <d v="1899-12-30T05:05:00"/>
    <x v="2"/>
    <n v="4"/>
    <n v="22"/>
    <s v="Monday"/>
    <x v="16"/>
  </r>
  <r>
    <x v="717"/>
    <d v="1899-12-30T12:15:00"/>
    <x v="2"/>
    <n v="4"/>
    <n v="22"/>
    <s v="Monday"/>
    <x v="16"/>
  </r>
  <r>
    <x v="717"/>
    <d v="1899-12-30T12:37:00"/>
    <x v="2"/>
    <n v="4"/>
    <n v="22"/>
    <s v="Monday"/>
    <x v="16"/>
  </r>
  <r>
    <x v="717"/>
    <d v="1899-12-30T14:00:00"/>
    <x v="2"/>
    <n v="4"/>
    <n v="22"/>
    <s v="Monday"/>
    <x v="16"/>
  </r>
  <r>
    <x v="718"/>
    <d v="1899-12-30T10:00:00"/>
    <x v="2"/>
    <n v="4"/>
    <n v="23"/>
    <s v="Tuesday"/>
    <x v="16"/>
  </r>
  <r>
    <x v="718"/>
    <d v="1899-12-30T18:00:00"/>
    <x v="2"/>
    <n v="4"/>
    <n v="23"/>
    <s v="Tuesday"/>
    <x v="16"/>
  </r>
  <r>
    <x v="719"/>
    <d v="1899-12-30T17:00:00"/>
    <x v="2"/>
    <n v="4"/>
    <n v="24"/>
    <s v="Wednesday"/>
    <x v="16"/>
  </r>
  <r>
    <x v="719"/>
    <d v="1899-12-30T20:20:00"/>
    <x v="2"/>
    <n v="4"/>
    <n v="24"/>
    <s v="Wednesday"/>
    <x v="16"/>
  </r>
  <r>
    <x v="720"/>
    <d v="1899-12-30T00:20:00"/>
    <x v="2"/>
    <n v="4"/>
    <n v="25"/>
    <s v="Thursday"/>
    <x v="16"/>
  </r>
  <r>
    <x v="720"/>
    <d v="1899-12-30T06:25:00"/>
    <x v="2"/>
    <n v="4"/>
    <n v="25"/>
    <s v="Thursday"/>
    <x v="16"/>
  </r>
  <r>
    <x v="720"/>
    <d v="1899-12-30T08:44:00"/>
    <x v="2"/>
    <n v="4"/>
    <n v="25"/>
    <s v="Thursday"/>
    <x v="16"/>
  </r>
  <r>
    <x v="721"/>
    <d v="1899-12-30T13:55:00"/>
    <x v="2"/>
    <n v="4"/>
    <n v="26"/>
    <s v="Friday"/>
    <x v="16"/>
  </r>
  <r>
    <x v="721"/>
    <d v="1899-12-30T22:50:00"/>
    <x v="2"/>
    <n v="4"/>
    <n v="26"/>
    <s v="Friday"/>
    <x v="16"/>
  </r>
  <r>
    <x v="722"/>
    <d v="1899-12-30T06:50:00"/>
    <x v="2"/>
    <n v="4"/>
    <n v="27"/>
    <s v="Saturday"/>
    <x v="16"/>
  </r>
  <r>
    <x v="723"/>
    <d v="1899-12-30T08:00:00"/>
    <x v="2"/>
    <n v="4"/>
    <n v="29"/>
    <s v="Monday"/>
    <x v="17"/>
  </r>
  <r>
    <x v="723"/>
    <d v="1899-12-30T08:30:00"/>
    <x v="2"/>
    <n v="4"/>
    <n v="29"/>
    <s v="Monday"/>
    <x v="17"/>
  </r>
  <r>
    <x v="723"/>
    <d v="1899-12-30T15:00:00"/>
    <x v="2"/>
    <n v="4"/>
    <n v="29"/>
    <s v="Monday"/>
    <x v="17"/>
  </r>
  <r>
    <x v="723"/>
    <d v="1899-12-30T18:30:00"/>
    <x v="2"/>
    <n v="4"/>
    <n v="29"/>
    <s v="Monday"/>
    <x v="17"/>
  </r>
  <r>
    <x v="724"/>
    <d v="1899-12-30T14:13:00"/>
    <x v="2"/>
    <n v="4"/>
    <n v="30"/>
    <s v="Tuesday"/>
    <x v="17"/>
  </r>
  <r>
    <x v="725"/>
    <d v="1899-12-30T13:15:00"/>
    <x v="2"/>
    <n v="5"/>
    <n v="1"/>
    <s v="Wednesday"/>
    <x v="17"/>
  </r>
  <r>
    <x v="725"/>
    <d v="1899-12-30T13:50:00"/>
    <x v="2"/>
    <n v="5"/>
    <n v="1"/>
    <s v="Wednesday"/>
    <x v="17"/>
  </r>
  <r>
    <x v="726"/>
    <d v="1899-12-30T18:00:00"/>
    <x v="2"/>
    <n v="5"/>
    <n v="2"/>
    <s v="Thursday"/>
    <x v="17"/>
  </r>
  <r>
    <x v="726"/>
    <d v="1899-12-30T22:30:00"/>
    <x v="2"/>
    <n v="5"/>
    <n v="2"/>
    <s v="Thursday"/>
    <x v="17"/>
  </r>
  <r>
    <x v="727"/>
    <d v="1899-12-30T10:45:00"/>
    <x v="2"/>
    <n v="5"/>
    <n v="3"/>
    <s v="Friday"/>
    <x v="17"/>
  </r>
  <r>
    <x v="727"/>
    <d v="1899-12-30T11:00:00"/>
    <x v="2"/>
    <n v="5"/>
    <n v="3"/>
    <s v="Friday"/>
    <x v="17"/>
  </r>
  <r>
    <x v="727"/>
    <d v="1899-12-30T17:00:00"/>
    <x v="2"/>
    <n v="5"/>
    <n v="3"/>
    <s v="Friday"/>
    <x v="17"/>
  </r>
  <r>
    <x v="728"/>
    <d v="1899-12-30T07:00:00"/>
    <x v="2"/>
    <n v="5"/>
    <n v="4"/>
    <s v="Saturday"/>
    <x v="17"/>
  </r>
  <r>
    <x v="728"/>
    <d v="1899-12-30T12:00:00"/>
    <x v="2"/>
    <n v="5"/>
    <n v="4"/>
    <s v="Saturday"/>
    <x v="17"/>
  </r>
  <r>
    <x v="728"/>
    <d v="1899-12-30T13:30:00"/>
    <x v="2"/>
    <n v="5"/>
    <n v="4"/>
    <s v="Saturday"/>
    <x v="17"/>
  </r>
  <r>
    <x v="729"/>
    <d v="1899-12-30T11:45:00"/>
    <x v="2"/>
    <n v="5"/>
    <n v="5"/>
    <s v="Sunday"/>
    <x v="17"/>
  </r>
  <r>
    <x v="729"/>
    <d v="1899-12-30T20:35:00"/>
    <x v="2"/>
    <n v="5"/>
    <n v="5"/>
    <s v="Sunday"/>
    <x v="17"/>
  </r>
  <r>
    <x v="730"/>
    <d v="1899-12-30T07:06:00"/>
    <x v="2"/>
    <n v="5"/>
    <n v="6"/>
    <s v="Monday"/>
    <x v="18"/>
  </r>
  <r>
    <x v="730"/>
    <d v="1899-12-30T07:45:00"/>
    <x v="2"/>
    <n v="5"/>
    <n v="6"/>
    <s v="Monday"/>
    <x v="18"/>
  </r>
  <r>
    <x v="730"/>
    <d v="1899-12-30T14:50:00"/>
    <x v="2"/>
    <n v="5"/>
    <n v="6"/>
    <s v="Monday"/>
    <x v="18"/>
  </r>
  <r>
    <x v="731"/>
    <d v="1899-12-30T15:00:00"/>
    <x v="2"/>
    <n v="5"/>
    <n v="7"/>
    <s v="Tuesday"/>
    <x v="18"/>
  </r>
  <r>
    <x v="731"/>
    <d v="1899-12-30T15:55:00"/>
    <x v="2"/>
    <n v="5"/>
    <n v="7"/>
    <s v="Tuesday"/>
    <x v="18"/>
  </r>
  <r>
    <x v="731"/>
    <d v="1899-12-30T16:45:00"/>
    <x v="2"/>
    <n v="5"/>
    <n v="7"/>
    <s v="Tuesday"/>
    <x v="18"/>
  </r>
  <r>
    <x v="732"/>
    <d v="1899-12-30T07:00:00"/>
    <x v="2"/>
    <n v="5"/>
    <n v="8"/>
    <s v="Wednesday"/>
    <x v="18"/>
  </r>
  <r>
    <x v="732"/>
    <d v="1899-12-30T11:21:00"/>
    <x v="2"/>
    <n v="5"/>
    <n v="8"/>
    <s v="Wednesday"/>
    <x v="18"/>
  </r>
  <r>
    <x v="732"/>
    <d v="1899-12-30T15:07:00"/>
    <x v="2"/>
    <n v="5"/>
    <n v="8"/>
    <s v="Wednesday"/>
    <x v="18"/>
  </r>
  <r>
    <x v="732"/>
    <d v="1899-12-30T19:05:00"/>
    <x v="2"/>
    <n v="5"/>
    <n v="8"/>
    <s v="Wednesday"/>
    <x v="18"/>
  </r>
  <r>
    <x v="733"/>
    <d v="1899-12-30T12:50:00"/>
    <x v="2"/>
    <n v="5"/>
    <n v="9"/>
    <s v="Thursday"/>
    <x v="18"/>
  </r>
  <r>
    <x v="733"/>
    <d v="1899-12-30T15:30:00"/>
    <x v="2"/>
    <n v="5"/>
    <n v="9"/>
    <s v="Thursday"/>
    <x v="18"/>
  </r>
  <r>
    <x v="733"/>
    <d v="1899-12-30T16:00:00"/>
    <x v="2"/>
    <n v="5"/>
    <n v="9"/>
    <s v="Thursday"/>
    <x v="18"/>
  </r>
  <r>
    <x v="733"/>
    <d v="1899-12-30T16:15:00"/>
    <x v="2"/>
    <n v="5"/>
    <n v="9"/>
    <s v="Thursday"/>
    <x v="18"/>
  </r>
  <r>
    <x v="734"/>
    <d v="1899-12-30T04:30:00"/>
    <x v="2"/>
    <n v="5"/>
    <n v="10"/>
    <s v="Friday"/>
    <x v="18"/>
  </r>
  <r>
    <x v="734"/>
    <d v="1899-12-30T08:00:00"/>
    <x v="2"/>
    <n v="5"/>
    <n v="10"/>
    <s v="Friday"/>
    <x v="18"/>
  </r>
  <r>
    <x v="734"/>
    <d v="1899-12-30T14:40:00"/>
    <x v="2"/>
    <n v="5"/>
    <n v="10"/>
    <s v="Friday"/>
    <x v="18"/>
  </r>
  <r>
    <x v="734"/>
    <d v="1899-12-30T16:00:00"/>
    <x v="2"/>
    <n v="5"/>
    <n v="10"/>
    <s v="Friday"/>
    <x v="18"/>
  </r>
  <r>
    <x v="734"/>
    <d v="1899-12-30T18:51:00"/>
    <x v="2"/>
    <n v="5"/>
    <n v="10"/>
    <s v="Friday"/>
    <x v="18"/>
  </r>
  <r>
    <x v="735"/>
    <d v="1899-12-30T10:45:00"/>
    <x v="2"/>
    <n v="5"/>
    <n v="11"/>
    <s v="Saturday"/>
    <x v="18"/>
  </r>
  <r>
    <x v="736"/>
    <d v="1899-12-30T22:10:00"/>
    <x v="2"/>
    <n v="5"/>
    <n v="12"/>
    <s v="Sunday"/>
    <x v="18"/>
  </r>
  <r>
    <x v="737"/>
    <d v="1899-12-30T06:30:00"/>
    <x v="2"/>
    <n v="5"/>
    <n v="13"/>
    <s v="Monday"/>
    <x v="19"/>
  </r>
  <r>
    <x v="737"/>
    <d v="1899-12-30T09:00:00"/>
    <x v="2"/>
    <n v="5"/>
    <n v="13"/>
    <s v="Monday"/>
    <x v="19"/>
  </r>
  <r>
    <x v="738"/>
    <d v="1899-12-30T06:00:00"/>
    <x v="2"/>
    <n v="5"/>
    <n v="14"/>
    <s v="Tuesday"/>
    <x v="19"/>
  </r>
  <r>
    <x v="738"/>
    <d v="1899-12-30T06:31:00"/>
    <x v="2"/>
    <n v="5"/>
    <n v="14"/>
    <s v="Tuesday"/>
    <x v="19"/>
  </r>
  <r>
    <x v="739"/>
    <d v="1899-12-30T05:30:00"/>
    <x v="2"/>
    <n v="5"/>
    <n v="15"/>
    <s v="Wednesday"/>
    <x v="19"/>
  </r>
  <r>
    <x v="739"/>
    <d v="1899-12-30T05:31:00"/>
    <x v="2"/>
    <n v="5"/>
    <n v="15"/>
    <s v="Wednesday"/>
    <x v="19"/>
  </r>
  <r>
    <x v="740"/>
    <d v="1899-12-30T06:00:00"/>
    <x v="2"/>
    <n v="5"/>
    <n v="16"/>
    <s v="Thursday"/>
    <x v="19"/>
  </r>
  <r>
    <x v="740"/>
    <d v="1899-12-30T08:30:00"/>
    <x v="2"/>
    <n v="5"/>
    <n v="16"/>
    <s v="Thursday"/>
    <x v="19"/>
  </r>
  <r>
    <x v="740"/>
    <d v="1899-12-30T22:15:00"/>
    <x v="2"/>
    <n v="5"/>
    <n v="16"/>
    <s v="Thursday"/>
    <x v="19"/>
  </r>
  <r>
    <x v="741"/>
    <d v="1899-12-30T06:00:00"/>
    <x v="2"/>
    <n v="5"/>
    <n v="17"/>
    <s v="Friday"/>
    <x v="19"/>
  </r>
  <r>
    <x v="741"/>
    <d v="1899-12-30T18:50:00"/>
    <x v="2"/>
    <n v="5"/>
    <n v="17"/>
    <s v="Friday"/>
    <x v="19"/>
  </r>
  <r>
    <x v="742"/>
    <d v="1899-12-30T08:00:00"/>
    <x v="2"/>
    <n v="5"/>
    <n v="18"/>
    <s v="Saturday"/>
    <x v="19"/>
  </r>
  <r>
    <x v="742"/>
    <d v="1899-12-30T08:01:00"/>
    <x v="2"/>
    <n v="5"/>
    <n v="18"/>
    <s v="Saturday"/>
    <x v="19"/>
  </r>
  <r>
    <x v="742"/>
    <d v="1899-12-30T16:15:00"/>
    <x v="2"/>
    <n v="5"/>
    <n v="18"/>
    <s v="Saturday"/>
    <x v="19"/>
  </r>
  <r>
    <x v="743"/>
    <d v="1899-12-30T10:00:00"/>
    <x v="2"/>
    <n v="5"/>
    <n v="19"/>
    <s v="Sunday"/>
    <x v="19"/>
  </r>
  <r>
    <x v="743"/>
    <d v="1899-12-30T11:40:00"/>
    <x v="2"/>
    <n v="5"/>
    <n v="19"/>
    <s v="Sunday"/>
    <x v="19"/>
  </r>
  <r>
    <x v="743"/>
    <d v="1899-12-30T17:15:00"/>
    <x v="2"/>
    <n v="5"/>
    <n v="19"/>
    <s v="Sunday"/>
    <x v="19"/>
  </r>
  <r>
    <x v="744"/>
    <d v="1899-12-30T09:42:00"/>
    <x v="2"/>
    <n v="5"/>
    <n v="20"/>
    <s v="Monday"/>
    <x v="20"/>
  </r>
  <r>
    <x v="744"/>
    <d v="1899-12-30T14:00:00"/>
    <x v="2"/>
    <n v="5"/>
    <n v="20"/>
    <s v="Monday"/>
    <x v="20"/>
  </r>
  <r>
    <x v="744"/>
    <d v="1899-12-30T16:22:00"/>
    <x v="2"/>
    <n v="5"/>
    <n v="20"/>
    <s v="Monday"/>
    <x v="20"/>
  </r>
  <r>
    <x v="744"/>
    <d v="1899-12-30T18:00:00"/>
    <x v="2"/>
    <n v="5"/>
    <n v="20"/>
    <s v="Monday"/>
    <x v="20"/>
  </r>
  <r>
    <x v="745"/>
    <d v="1899-12-30T05:30:00"/>
    <x v="2"/>
    <n v="5"/>
    <n v="21"/>
    <s v="Tuesday"/>
    <x v="20"/>
  </r>
  <r>
    <x v="745"/>
    <d v="1899-12-30T06:00:00"/>
    <x v="2"/>
    <n v="5"/>
    <n v="21"/>
    <s v="Tuesday"/>
    <x v="20"/>
  </r>
  <r>
    <x v="745"/>
    <d v="1899-12-30T07:00:00"/>
    <x v="2"/>
    <n v="5"/>
    <n v="21"/>
    <s v="Tuesday"/>
    <x v="20"/>
  </r>
  <r>
    <x v="746"/>
    <d v="1899-12-30T07:01:00"/>
    <x v="2"/>
    <n v="5"/>
    <n v="22"/>
    <s v="Wednesday"/>
    <x v="20"/>
  </r>
  <r>
    <x v="747"/>
    <d v="1899-12-30T06:00:00"/>
    <x v="2"/>
    <n v="5"/>
    <n v="23"/>
    <s v="Thursday"/>
    <x v="20"/>
  </r>
  <r>
    <x v="747"/>
    <d v="1899-12-30T15:30:00"/>
    <x v="2"/>
    <n v="5"/>
    <n v="23"/>
    <s v="Thursday"/>
    <x v="20"/>
  </r>
  <r>
    <x v="748"/>
    <d v="1899-12-30T06:05:00"/>
    <x v="2"/>
    <n v="5"/>
    <n v="24"/>
    <s v="Friday"/>
    <x v="20"/>
  </r>
  <r>
    <x v="748"/>
    <d v="1899-12-30T06:05:00"/>
    <x v="2"/>
    <n v="5"/>
    <n v="24"/>
    <s v="Friday"/>
    <x v="20"/>
  </r>
  <r>
    <x v="748"/>
    <d v="1899-12-30T11:30:00"/>
    <x v="2"/>
    <n v="5"/>
    <n v="24"/>
    <s v="Friday"/>
    <x v="20"/>
  </r>
  <r>
    <x v="749"/>
    <d v="1899-12-30T15:00:00"/>
    <x v="2"/>
    <n v="5"/>
    <n v="25"/>
    <s v="Saturday"/>
    <x v="20"/>
  </r>
  <r>
    <x v="749"/>
    <d v="1899-12-30T22:35:00"/>
    <x v="2"/>
    <n v="5"/>
    <n v="25"/>
    <s v="Saturday"/>
    <x v="20"/>
  </r>
  <r>
    <x v="750"/>
    <d v="1899-12-30T17:25:00"/>
    <x v="2"/>
    <n v="5"/>
    <n v="26"/>
    <s v="Sunday"/>
    <x v="20"/>
  </r>
  <r>
    <x v="751"/>
    <d v="1899-12-30T04:05:00"/>
    <x v="2"/>
    <n v="5"/>
    <n v="27"/>
    <s v="Monday"/>
    <x v="21"/>
  </r>
  <r>
    <x v="751"/>
    <d v="1899-12-30T06:05:00"/>
    <x v="2"/>
    <n v="5"/>
    <n v="27"/>
    <s v="Monday"/>
    <x v="21"/>
  </r>
  <r>
    <x v="751"/>
    <d v="1899-12-30T08:10:00"/>
    <x v="2"/>
    <n v="5"/>
    <n v="27"/>
    <s v="Monday"/>
    <x v="21"/>
  </r>
  <r>
    <x v="751"/>
    <d v="1899-12-30T14:10:00"/>
    <x v="2"/>
    <n v="5"/>
    <n v="27"/>
    <s v="Monday"/>
    <x v="21"/>
  </r>
  <r>
    <x v="751"/>
    <d v="1899-12-30T15:40:00"/>
    <x v="2"/>
    <n v="5"/>
    <n v="27"/>
    <s v="Monday"/>
    <x v="21"/>
  </r>
  <r>
    <x v="751"/>
    <d v="1899-12-30T21:00:00"/>
    <x v="2"/>
    <n v="5"/>
    <n v="27"/>
    <s v="Monday"/>
    <x v="21"/>
  </r>
  <r>
    <x v="752"/>
    <d v="1899-12-30T06:00:00"/>
    <x v="2"/>
    <n v="5"/>
    <n v="28"/>
    <s v="Tuesday"/>
    <x v="21"/>
  </r>
  <r>
    <x v="752"/>
    <d v="1899-12-30T14:00:00"/>
    <x v="2"/>
    <n v="5"/>
    <n v="28"/>
    <s v="Tuesday"/>
    <x v="21"/>
  </r>
  <r>
    <x v="753"/>
    <d v="1899-12-30T03:00:00"/>
    <x v="2"/>
    <n v="5"/>
    <n v="29"/>
    <s v="Wednesday"/>
    <x v="21"/>
  </r>
  <r>
    <x v="753"/>
    <d v="1899-12-30T15:00:00"/>
    <x v="2"/>
    <n v="5"/>
    <n v="29"/>
    <s v="Wednesday"/>
    <x v="21"/>
  </r>
  <r>
    <x v="754"/>
    <d v="1899-12-30T04:00:00"/>
    <x v="2"/>
    <n v="5"/>
    <n v="30"/>
    <s v="Thursday"/>
    <x v="21"/>
  </r>
  <r>
    <x v="754"/>
    <d v="1899-12-30T14:04:00"/>
    <x v="2"/>
    <n v="5"/>
    <n v="30"/>
    <s v="Thursday"/>
    <x v="21"/>
  </r>
  <r>
    <x v="755"/>
    <d v="1899-12-30T06:00:00"/>
    <x v="2"/>
    <n v="5"/>
    <n v="31"/>
    <s v="Friday"/>
    <x v="21"/>
  </r>
  <r>
    <x v="755"/>
    <d v="1899-12-30T06:05:00"/>
    <x v="2"/>
    <n v="5"/>
    <n v="31"/>
    <s v="Friday"/>
    <x v="21"/>
  </r>
  <r>
    <x v="755"/>
    <d v="1899-12-30T09:00:00"/>
    <x v="2"/>
    <n v="5"/>
    <n v="31"/>
    <s v="Friday"/>
    <x v="21"/>
  </r>
  <r>
    <x v="756"/>
    <d v="1899-12-30T06:15:00"/>
    <x v="2"/>
    <n v="6"/>
    <n v="1"/>
    <s v="Saturday"/>
    <x v="21"/>
  </r>
  <r>
    <x v="756"/>
    <d v="1899-12-30T06:40:00"/>
    <x v="2"/>
    <n v="6"/>
    <n v="1"/>
    <s v="Saturday"/>
    <x v="21"/>
  </r>
  <r>
    <x v="756"/>
    <d v="1899-12-30T12:35:00"/>
    <x v="2"/>
    <n v="6"/>
    <n v="1"/>
    <s v="Saturday"/>
    <x v="21"/>
  </r>
  <r>
    <x v="757"/>
    <d v="1899-12-30T06:05:00"/>
    <x v="2"/>
    <n v="6"/>
    <n v="2"/>
    <s v="Sunday"/>
    <x v="21"/>
  </r>
  <r>
    <x v="757"/>
    <d v="1899-12-30T12:00:00"/>
    <x v="2"/>
    <n v="6"/>
    <n v="2"/>
    <s v="Sunday"/>
    <x v="21"/>
  </r>
  <r>
    <x v="757"/>
    <d v="1899-12-30T13:32:00"/>
    <x v="2"/>
    <n v="6"/>
    <n v="2"/>
    <s v="Sunday"/>
    <x v="21"/>
  </r>
  <r>
    <x v="758"/>
    <d v="1899-12-30T06:00:00"/>
    <x v="2"/>
    <n v="6"/>
    <n v="3"/>
    <s v="Monday"/>
    <x v="22"/>
  </r>
  <r>
    <x v="758"/>
    <d v="1899-12-30T17:20:00"/>
    <x v="2"/>
    <n v="6"/>
    <n v="3"/>
    <s v="Monday"/>
    <x v="22"/>
  </r>
  <r>
    <x v="759"/>
    <d v="1899-12-30T06:00:00"/>
    <x v="2"/>
    <n v="6"/>
    <n v="4"/>
    <s v="Tuesday"/>
    <x v="22"/>
  </r>
  <r>
    <x v="759"/>
    <d v="1899-12-30T15:15:00"/>
    <x v="2"/>
    <n v="6"/>
    <n v="4"/>
    <s v="Tuesday"/>
    <x v="22"/>
  </r>
  <r>
    <x v="760"/>
    <d v="1899-12-30T02:10:00"/>
    <x v="2"/>
    <n v="6"/>
    <n v="5"/>
    <s v="Wednesday"/>
    <x v="22"/>
  </r>
  <r>
    <x v="760"/>
    <d v="1899-12-30T16:10:00"/>
    <x v="2"/>
    <n v="6"/>
    <n v="5"/>
    <s v="Wednesday"/>
    <x v="22"/>
  </r>
  <r>
    <x v="761"/>
    <d v="1899-12-30T08:35:00"/>
    <x v="2"/>
    <n v="6"/>
    <n v="6"/>
    <s v="Thursday"/>
    <x v="22"/>
  </r>
  <r>
    <x v="761"/>
    <d v="1899-12-30T11:00:00"/>
    <x v="2"/>
    <n v="6"/>
    <n v="6"/>
    <s v="Thursday"/>
    <x v="22"/>
  </r>
  <r>
    <x v="761"/>
    <d v="1899-12-30T15:00:00"/>
    <x v="2"/>
    <n v="6"/>
    <n v="6"/>
    <s v="Thursday"/>
    <x v="22"/>
  </r>
  <r>
    <x v="761"/>
    <d v="1899-12-30T23:35:00"/>
    <x v="2"/>
    <n v="6"/>
    <n v="6"/>
    <s v="Thursday"/>
    <x v="22"/>
  </r>
  <r>
    <x v="762"/>
    <d v="1899-12-30T09:00:00"/>
    <x v="2"/>
    <n v="6"/>
    <n v="7"/>
    <s v="Friday"/>
    <x v="22"/>
  </r>
  <r>
    <x v="763"/>
    <d v="1899-12-30T04:40:00"/>
    <x v="2"/>
    <n v="6"/>
    <n v="8"/>
    <s v="Saturday"/>
    <x v="22"/>
  </r>
  <r>
    <x v="763"/>
    <d v="1899-12-30T06:00:00"/>
    <x v="2"/>
    <n v="6"/>
    <n v="8"/>
    <s v="Saturday"/>
    <x v="22"/>
  </r>
  <r>
    <x v="764"/>
    <d v="1899-12-30T02:40:00"/>
    <x v="2"/>
    <n v="6"/>
    <n v="9"/>
    <s v="Sunday"/>
    <x v="22"/>
  </r>
  <r>
    <x v="764"/>
    <d v="1899-12-30T15:30:00"/>
    <x v="2"/>
    <n v="6"/>
    <n v="9"/>
    <s v="Sunday"/>
    <x v="22"/>
  </r>
  <r>
    <x v="764"/>
    <d v="1899-12-30T15:35:00"/>
    <x v="2"/>
    <n v="6"/>
    <n v="9"/>
    <s v="Sunday"/>
    <x v="22"/>
  </r>
  <r>
    <x v="765"/>
    <d v="1899-12-30T09:43:00"/>
    <x v="2"/>
    <n v="6"/>
    <n v="10"/>
    <s v="Monday"/>
    <x v="23"/>
  </r>
  <r>
    <x v="765"/>
    <d v="1899-12-30T12:00:00"/>
    <x v="2"/>
    <n v="6"/>
    <n v="10"/>
    <s v="Monday"/>
    <x v="23"/>
  </r>
  <r>
    <x v="765"/>
    <d v="1899-12-30T16:00:00"/>
    <x v="2"/>
    <n v="6"/>
    <n v="10"/>
    <s v="Monday"/>
    <x v="23"/>
  </r>
  <r>
    <x v="766"/>
    <d v="1899-12-30T07:30:00"/>
    <x v="2"/>
    <n v="6"/>
    <n v="11"/>
    <s v="Tuesday"/>
    <x v="23"/>
  </r>
  <r>
    <x v="766"/>
    <d v="1899-12-30T10:00:00"/>
    <x v="2"/>
    <n v="6"/>
    <n v="11"/>
    <s v="Tuesday"/>
    <x v="23"/>
  </r>
  <r>
    <x v="766"/>
    <d v="1899-12-30T12:04:00"/>
    <x v="2"/>
    <n v="6"/>
    <n v="11"/>
    <s v="Tuesday"/>
    <x v="23"/>
  </r>
  <r>
    <x v="766"/>
    <d v="1899-12-30T12:05:00"/>
    <x v="2"/>
    <n v="6"/>
    <n v="11"/>
    <s v="Tuesday"/>
    <x v="23"/>
  </r>
  <r>
    <x v="766"/>
    <d v="1899-12-30T15:10:00"/>
    <x v="2"/>
    <n v="6"/>
    <n v="11"/>
    <s v="Tuesday"/>
    <x v="23"/>
  </r>
  <r>
    <x v="766"/>
    <d v="1899-12-30T16:00:00"/>
    <x v="2"/>
    <n v="6"/>
    <n v="11"/>
    <s v="Tuesday"/>
    <x v="23"/>
  </r>
  <r>
    <x v="767"/>
    <d v="1899-12-30T09:15:00"/>
    <x v="2"/>
    <n v="6"/>
    <n v="12"/>
    <s v="Wednesday"/>
    <x v="23"/>
  </r>
  <r>
    <x v="767"/>
    <d v="1899-12-30T16:00:00"/>
    <x v="2"/>
    <n v="6"/>
    <n v="12"/>
    <s v="Wednesday"/>
    <x v="23"/>
  </r>
  <r>
    <x v="767"/>
    <d v="1899-12-30T20:10:00"/>
    <x v="2"/>
    <n v="6"/>
    <n v="12"/>
    <s v="Wednesday"/>
    <x v="23"/>
  </r>
  <r>
    <x v="768"/>
    <d v="1899-12-30T06:00:00"/>
    <x v="2"/>
    <n v="6"/>
    <n v="13"/>
    <s v="Thursday"/>
    <x v="23"/>
  </r>
  <r>
    <x v="768"/>
    <d v="1899-12-30T06:00:00"/>
    <x v="2"/>
    <n v="6"/>
    <n v="13"/>
    <s v="Thursday"/>
    <x v="23"/>
  </r>
  <r>
    <x v="768"/>
    <d v="1899-12-30T09:00:00"/>
    <x v="2"/>
    <n v="6"/>
    <n v="13"/>
    <s v="Thursday"/>
    <x v="23"/>
  </r>
  <r>
    <x v="769"/>
    <d v="1899-12-30T07:40:00"/>
    <x v="2"/>
    <n v="6"/>
    <n v="14"/>
    <s v="Friday"/>
    <x v="23"/>
  </r>
  <r>
    <x v="769"/>
    <d v="1899-12-30T08:00:00"/>
    <x v="2"/>
    <n v="6"/>
    <n v="14"/>
    <s v="Friday"/>
    <x v="23"/>
  </r>
  <r>
    <x v="769"/>
    <d v="1899-12-30T09:30:00"/>
    <x v="2"/>
    <n v="6"/>
    <n v="14"/>
    <s v="Friday"/>
    <x v="23"/>
  </r>
  <r>
    <x v="769"/>
    <d v="1899-12-30T14:12:00"/>
    <x v="2"/>
    <n v="6"/>
    <n v="14"/>
    <s v="Friday"/>
    <x v="23"/>
  </r>
  <r>
    <x v="770"/>
    <d v="1899-12-30T11:40:00"/>
    <x v="2"/>
    <n v="6"/>
    <n v="15"/>
    <s v="Saturday"/>
    <x v="23"/>
  </r>
  <r>
    <x v="771"/>
    <d v="1899-12-30T15:45:00"/>
    <x v="2"/>
    <n v="6"/>
    <n v="16"/>
    <s v="Sunday"/>
    <x v="23"/>
  </r>
  <r>
    <x v="771"/>
    <d v="1899-12-30T19:23:00"/>
    <x v="2"/>
    <n v="6"/>
    <n v="16"/>
    <s v="Sunday"/>
    <x v="23"/>
  </r>
  <r>
    <x v="772"/>
    <d v="1899-12-30T06:00:00"/>
    <x v="2"/>
    <n v="6"/>
    <n v="17"/>
    <s v="Monday"/>
    <x v="24"/>
  </r>
  <r>
    <x v="772"/>
    <d v="1899-12-30T10:30:00"/>
    <x v="2"/>
    <n v="6"/>
    <n v="17"/>
    <s v="Monday"/>
    <x v="24"/>
  </r>
  <r>
    <x v="772"/>
    <d v="1899-12-30T11:27:00"/>
    <x v="2"/>
    <n v="6"/>
    <n v="17"/>
    <s v="Monday"/>
    <x v="24"/>
  </r>
  <r>
    <x v="772"/>
    <d v="1899-12-30T18:15:00"/>
    <x v="2"/>
    <n v="6"/>
    <n v="17"/>
    <s v="Monday"/>
    <x v="24"/>
  </r>
  <r>
    <x v="772"/>
    <d v="1899-12-30T21:50:00"/>
    <x v="2"/>
    <n v="6"/>
    <n v="17"/>
    <s v="Monday"/>
    <x v="24"/>
  </r>
  <r>
    <x v="773"/>
    <d v="1899-12-30T06:00:00"/>
    <x v="2"/>
    <n v="6"/>
    <n v="18"/>
    <s v="Tuesday"/>
    <x v="24"/>
  </r>
  <r>
    <x v="773"/>
    <d v="1899-12-30T13:45:00"/>
    <x v="2"/>
    <n v="6"/>
    <n v="18"/>
    <s v="Tuesday"/>
    <x v="24"/>
  </r>
  <r>
    <x v="773"/>
    <d v="1899-12-30T19:42:00"/>
    <x v="2"/>
    <n v="6"/>
    <n v="18"/>
    <s v="Tuesday"/>
    <x v="24"/>
  </r>
  <r>
    <x v="774"/>
    <d v="1899-12-30T07:50:00"/>
    <x v="2"/>
    <n v="6"/>
    <n v="19"/>
    <s v="Wednesday"/>
    <x v="24"/>
  </r>
  <r>
    <x v="774"/>
    <d v="1899-12-30T08:00:00"/>
    <x v="2"/>
    <n v="6"/>
    <n v="19"/>
    <s v="Wednesday"/>
    <x v="24"/>
  </r>
  <r>
    <x v="774"/>
    <d v="1899-12-30T10:00:00"/>
    <x v="2"/>
    <n v="6"/>
    <n v="19"/>
    <s v="Wednesday"/>
    <x v="24"/>
  </r>
  <r>
    <x v="774"/>
    <d v="1899-12-30T10:30:00"/>
    <x v="2"/>
    <n v="6"/>
    <n v="19"/>
    <s v="Wednesday"/>
    <x v="24"/>
  </r>
  <r>
    <x v="775"/>
    <d v="1899-12-30T06:00:00"/>
    <x v="2"/>
    <n v="6"/>
    <n v="21"/>
    <s v="Friday"/>
    <x v="24"/>
  </r>
  <r>
    <x v="775"/>
    <d v="1899-12-30T14:15:00"/>
    <x v="2"/>
    <n v="6"/>
    <n v="21"/>
    <s v="Friday"/>
    <x v="24"/>
  </r>
  <r>
    <x v="775"/>
    <d v="1899-12-30T17:40:00"/>
    <x v="2"/>
    <n v="6"/>
    <n v="21"/>
    <s v="Friday"/>
    <x v="24"/>
  </r>
  <r>
    <x v="776"/>
    <d v="1899-12-30T17:10:00"/>
    <x v="2"/>
    <n v="6"/>
    <n v="22"/>
    <s v="Saturday"/>
    <x v="24"/>
  </r>
  <r>
    <x v="776"/>
    <d v="1899-12-30T19:50:00"/>
    <x v="2"/>
    <n v="6"/>
    <n v="22"/>
    <s v="Saturday"/>
    <x v="24"/>
  </r>
  <r>
    <x v="776"/>
    <d v="1899-12-30T21:52:00"/>
    <x v="2"/>
    <n v="6"/>
    <n v="22"/>
    <s v="Saturday"/>
    <x v="24"/>
  </r>
  <r>
    <x v="777"/>
    <d v="1899-12-30T11:15:00"/>
    <x v="2"/>
    <n v="6"/>
    <n v="23"/>
    <s v="Sunday"/>
    <x v="24"/>
  </r>
  <r>
    <x v="778"/>
    <d v="1899-12-30T14:00:00"/>
    <x v="2"/>
    <n v="6"/>
    <n v="24"/>
    <s v="Monday"/>
    <x v="25"/>
  </r>
  <r>
    <x v="778"/>
    <d v="1899-12-30T14:10:00"/>
    <x v="2"/>
    <n v="6"/>
    <n v="24"/>
    <s v="Monday"/>
    <x v="25"/>
  </r>
  <r>
    <x v="779"/>
    <d v="1899-12-30T11:00:00"/>
    <x v="2"/>
    <n v="6"/>
    <n v="25"/>
    <s v="Tuesday"/>
    <x v="25"/>
  </r>
  <r>
    <x v="780"/>
    <d v="1899-12-30T06:30:00"/>
    <x v="2"/>
    <n v="6"/>
    <n v="26"/>
    <s v="Wednesday"/>
    <x v="25"/>
  </r>
  <r>
    <x v="780"/>
    <d v="1899-12-30T10:50:00"/>
    <x v="2"/>
    <n v="6"/>
    <n v="26"/>
    <s v="Wednesday"/>
    <x v="25"/>
  </r>
  <r>
    <x v="780"/>
    <d v="1899-12-30T12:00:00"/>
    <x v="2"/>
    <n v="6"/>
    <n v="26"/>
    <s v="Wednesday"/>
    <x v="25"/>
  </r>
  <r>
    <x v="780"/>
    <d v="1899-12-30T20:10:00"/>
    <x v="2"/>
    <n v="6"/>
    <n v="26"/>
    <s v="Wednesday"/>
    <x v="25"/>
  </r>
  <r>
    <x v="781"/>
    <d v="1899-12-30T19:25:00"/>
    <x v="2"/>
    <n v="6"/>
    <n v="27"/>
    <s v="Thursday"/>
    <x v="25"/>
  </r>
  <r>
    <x v="782"/>
    <d v="1899-12-30T14:38:00"/>
    <x v="2"/>
    <n v="7"/>
    <n v="1"/>
    <s v="Monday"/>
    <x v="26"/>
  </r>
  <r>
    <x v="782"/>
    <d v="1899-12-30T18:00:00"/>
    <x v="2"/>
    <n v="7"/>
    <n v="1"/>
    <s v="Monday"/>
    <x v="26"/>
  </r>
  <r>
    <x v="783"/>
    <d v="1899-12-30T15:38:00"/>
    <x v="2"/>
    <n v="7"/>
    <n v="2"/>
    <s v="Tuesday"/>
    <x v="26"/>
  </r>
  <r>
    <x v="784"/>
    <d v="1899-12-30T06:30:00"/>
    <x v="2"/>
    <n v="7"/>
    <n v="4"/>
    <s v="Thursday"/>
    <x v="26"/>
  </r>
  <r>
    <x v="784"/>
    <d v="1899-12-30T08:10:00"/>
    <x v="2"/>
    <n v="7"/>
    <n v="4"/>
    <s v="Thursday"/>
    <x v="26"/>
  </r>
  <r>
    <x v="785"/>
    <d v="1899-12-30T06:25:00"/>
    <x v="2"/>
    <n v="7"/>
    <n v="5"/>
    <s v="Friday"/>
    <x v="26"/>
  </r>
  <r>
    <x v="785"/>
    <d v="1899-12-30T12:45:00"/>
    <x v="2"/>
    <n v="7"/>
    <n v="5"/>
    <s v="Friday"/>
    <x v="26"/>
  </r>
  <r>
    <x v="785"/>
    <d v="1899-12-30T17:45:00"/>
    <x v="2"/>
    <n v="7"/>
    <n v="5"/>
    <s v="Friday"/>
    <x v="26"/>
  </r>
  <r>
    <x v="786"/>
    <d v="1899-12-30T16:40:00"/>
    <x v="2"/>
    <n v="7"/>
    <n v="6"/>
    <s v="Saturday"/>
    <x v="26"/>
  </r>
  <r>
    <x v="787"/>
    <d v="1899-12-30T06:11:00"/>
    <x v="2"/>
    <n v="7"/>
    <n v="8"/>
    <s v="Monday"/>
    <x v="27"/>
  </r>
  <r>
    <x v="787"/>
    <d v="1899-12-30T12:30:00"/>
    <x v="2"/>
    <n v="7"/>
    <n v="8"/>
    <s v="Monday"/>
    <x v="27"/>
  </r>
  <r>
    <x v="787"/>
    <d v="1899-12-30T14:15:00"/>
    <x v="2"/>
    <n v="7"/>
    <n v="8"/>
    <s v="Monday"/>
    <x v="27"/>
  </r>
  <r>
    <x v="788"/>
    <d v="1899-12-30T08:00:00"/>
    <x v="2"/>
    <n v="7"/>
    <n v="9"/>
    <s v="Tuesday"/>
    <x v="27"/>
  </r>
  <r>
    <x v="788"/>
    <d v="1899-12-30T09:10:00"/>
    <x v="2"/>
    <n v="7"/>
    <n v="9"/>
    <s v="Tuesday"/>
    <x v="27"/>
  </r>
  <r>
    <x v="788"/>
    <d v="1899-12-30T11:10:00"/>
    <x v="2"/>
    <n v="7"/>
    <n v="9"/>
    <s v="Tuesday"/>
    <x v="27"/>
  </r>
  <r>
    <x v="789"/>
    <d v="1899-12-30T05:40:00"/>
    <x v="2"/>
    <n v="7"/>
    <n v="10"/>
    <s v="Wednesday"/>
    <x v="27"/>
  </r>
  <r>
    <x v="789"/>
    <d v="1899-12-30T06:25:00"/>
    <x v="2"/>
    <n v="7"/>
    <n v="10"/>
    <s v="Wednesday"/>
    <x v="27"/>
  </r>
  <r>
    <x v="789"/>
    <d v="1899-12-30T07:30:00"/>
    <x v="2"/>
    <n v="7"/>
    <n v="10"/>
    <s v="Wednesday"/>
    <x v="27"/>
  </r>
  <r>
    <x v="790"/>
    <d v="1899-12-30T15:50:00"/>
    <x v="2"/>
    <n v="7"/>
    <n v="11"/>
    <s v="Thursday"/>
    <x v="27"/>
  </r>
  <r>
    <x v="791"/>
    <d v="1899-12-30T01:00:00"/>
    <x v="2"/>
    <n v="7"/>
    <n v="12"/>
    <s v="Friday"/>
    <x v="27"/>
  </r>
  <r>
    <x v="791"/>
    <d v="1899-12-30T11:00:00"/>
    <x v="2"/>
    <n v="7"/>
    <n v="12"/>
    <s v="Friday"/>
    <x v="27"/>
  </r>
  <r>
    <x v="791"/>
    <d v="1899-12-30T14:00:00"/>
    <x v="2"/>
    <n v="7"/>
    <n v="12"/>
    <s v="Friday"/>
    <x v="27"/>
  </r>
  <r>
    <x v="791"/>
    <d v="1899-12-30T15:30:00"/>
    <x v="2"/>
    <n v="7"/>
    <n v="12"/>
    <s v="Friday"/>
    <x v="27"/>
  </r>
  <r>
    <x v="792"/>
    <d v="1899-12-30T07:00:00"/>
    <x v="2"/>
    <n v="7"/>
    <n v="13"/>
    <s v="Saturday"/>
    <x v="27"/>
  </r>
  <r>
    <x v="792"/>
    <d v="1899-12-30T12:00:00"/>
    <x v="2"/>
    <n v="7"/>
    <n v="13"/>
    <s v="Saturday"/>
    <x v="27"/>
  </r>
  <r>
    <x v="793"/>
    <d v="1899-12-30T00:05:00"/>
    <x v="2"/>
    <n v="7"/>
    <n v="14"/>
    <s v="Sunday"/>
    <x v="27"/>
  </r>
  <r>
    <x v="793"/>
    <d v="1899-12-30T10:00:00"/>
    <x v="2"/>
    <n v="7"/>
    <n v="14"/>
    <s v="Sunday"/>
    <x v="27"/>
  </r>
  <r>
    <x v="793"/>
    <d v="1899-12-30T11:00:00"/>
    <x v="2"/>
    <n v="7"/>
    <n v="14"/>
    <s v="Sunday"/>
    <x v="27"/>
  </r>
  <r>
    <x v="794"/>
    <d v="1899-12-30T14:15:00"/>
    <x v="2"/>
    <n v="7"/>
    <n v="15"/>
    <s v="Monday"/>
    <x v="28"/>
  </r>
  <r>
    <x v="794"/>
    <d v="1899-12-30T18:05:00"/>
    <x v="2"/>
    <n v="7"/>
    <n v="15"/>
    <s v="Monday"/>
    <x v="28"/>
  </r>
  <r>
    <x v="795"/>
    <d v="1899-12-30T05:25:00"/>
    <x v="2"/>
    <n v="7"/>
    <n v="16"/>
    <s v="Tuesday"/>
    <x v="28"/>
  </r>
  <r>
    <x v="795"/>
    <d v="1899-12-30T06:30:00"/>
    <x v="2"/>
    <n v="7"/>
    <n v="16"/>
    <s v="Tuesday"/>
    <x v="28"/>
  </r>
  <r>
    <x v="795"/>
    <d v="1899-12-30T14:55:00"/>
    <x v="2"/>
    <n v="7"/>
    <n v="16"/>
    <s v="Tuesday"/>
    <x v="28"/>
  </r>
  <r>
    <x v="796"/>
    <d v="1899-12-30T06:25:00"/>
    <x v="2"/>
    <n v="7"/>
    <n v="17"/>
    <s v="Wednesday"/>
    <x v="28"/>
  </r>
  <r>
    <x v="796"/>
    <d v="1899-12-30T08:25:00"/>
    <x v="2"/>
    <n v="7"/>
    <n v="17"/>
    <s v="Wednesday"/>
    <x v="28"/>
  </r>
  <r>
    <x v="796"/>
    <d v="1899-12-30T09:30:00"/>
    <x v="2"/>
    <n v="7"/>
    <n v="17"/>
    <s v="Wednesday"/>
    <x v="28"/>
  </r>
  <r>
    <x v="796"/>
    <d v="1899-12-30T10:55:00"/>
    <x v="2"/>
    <n v="7"/>
    <n v="17"/>
    <s v="Wednesday"/>
    <x v="28"/>
  </r>
  <r>
    <x v="796"/>
    <d v="1899-12-30T15:30:00"/>
    <x v="2"/>
    <n v="7"/>
    <n v="17"/>
    <s v="Wednesday"/>
    <x v="28"/>
  </r>
  <r>
    <x v="796"/>
    <d v="1899-12-30T17:05:00"/>
    <x v="2"/>
    <n v="7"/>
    <n v="17"/>
    <s v="Wednesday"/>
    <x v="28"/>
  </r>
  <r>
    <x v="797"/>
    <d v="1899-12-30T06:25:00"/>
    <x v="2"/>
    <n v="7"/>
    <n v="18"/>
    <s v="Thursday"/>
    <x v="28"/>
  </r>
  <r>
    <x v="797"/>
    <d v="1899-12-30T10:00:00"/>
    <x v="2"/>
    <n v="7"/>
    <n v="18"/>
    <s v="Thursday"/>
    <x v="28"/>
  </r>
  <r>
    <x v="797"/>
    <d v="1899-12-30T13:25:00"/>
    <x v="2"/>
    <n v="7"/>
    <n v="18"/>
    <s v="Thursday"/>
    <x v="28"/>
  </r>
  <r>
    <x v="798"/>
    <d v="1899-12-30T10:20:00"/>
    <x v="2"/>
    <n v="7"/>
    <n v="19"/>
    <s v="Friday"/>
    <x v="28"/>
  </r>
  <r>
    <x v="798"/>
    <d v="1899-12-30T10:21:00"/>
    <x v="2"/>
    <n v="7"/>
    <n v="19"/>
    <s v="Friday"/>
    <x v="28"/>
  </r>
  <r>
    <x v="799"/>
    <d v="1899-12-30T09:10:00"/>
    <x v="2"/>
    <n v="7"/>
    <n v="21"/>
    <s v="Sunday"/>
    <x v="28"/>
  </r>
  <r>
    <x v="800"/>
    <d v="1899-12-30T10:00:00"/>
    <x v="2"/>
    <n v="7"/>
    <n v="22"/>
    <s v="Monday"/>
    <x v="29"/>
  </r>
  <r>
    <x v="800"/>
    <d v="1899-12-30T13:25:00"/>
    <x v="2"/>
    <n v="7"/>
    <n v="22"/>
    <s v="Monday"/>
    <x v="29"/>
  </r>
  <r>
    <x v="800"/>
    <d v="1899-12-30T16:55:00"/>
    <x v="2"/>
    <n v="7"/>
    <n v="22"/>
    <s v="Monday"/>
    <x v="29"/>
  </r>
  <r>
    <x v="800"/>
    <d v="1899-12-30T17:30:00"/>
    <x v="2"/>
    <n v="7"/>
    <n v="22"/>
    <s v="Monday"/>
    <x v="29"/>
  </r>
  <r>
    <x v="801"/>
    <d v="1899-12-30T07:03:00"/>
    <x v="2"/>
    <n v="7"/>
    <n v="23"/>
    <s v="Tuesday"/>
    <x v="29"/>
  </r>
  <r>
    <x v="801"/>
    <d v="1899-12-30T13:48:00"/>
    <x v="2"/>
    <n v="7"/>
    <n v="23"/>
    <s v="Tuesday"/>
    <x v="29"/>
  </r>
  <r>
    <x v="802"/>
    <d v="1899-12-30T05:25:00"/>
    <x v="2"/>
    <n v="7"/>
    <n v="25"/>
    <s v="Thursday"/>
    <x v="29"/>
  </r>
  <r>
    <x v="802"/>
    <d v="1899-12-30T11:25:00"/>
    <x v="2"/>
    <n v="7"/>
    <n v="25"/>
    <s v="Thursday"/>
    <x v="29"/>
  </r>
  <r>
    <x v="802"/>
    <d v="1899-12-30T13:30:00"/>
    <x v="2"/>
    <n v="7"/>
    <n v="25"/>
    <s v="Thursday"/>
    <x v="29"/>
  </r>
  <r>
    <x v="802"/>
    <d v="1899-12-30T14:25:00"/>
    <x v="2"/>
    <n v="7"/>
    <n v="25"/>
    <s v="Thursday"/>
    <x v="29"/>
  </r>
  <r>
    <x v="803"/>
    <d v="1899-12-30T09:00:00"/>
    <x v="2"/>
    <n v="7"/>
    <n v="26"/>
    <s v="Friday"/>
    <x v="29"/>
  </r>
  <r>
    <x v="803"/>
    <d v="1899-12-30T11:00:00"/>
    <x v="2"/>
    <n v="7"/>
    <n v="26"/>
    <s v="Friday"/>
    <x v="29"/>
  </r>
  <r>
    <x v="804"/>
    <d v="1899-12-30T17:01:00"/>
    <x v="2"/>
    <n v="7"/>
    <n v="27"/>
    <s v="Saturday"/>
    <x v="29"/>
  </r>
  <r>
    <x v="805"/>
    <d v="1899-12-30T00:13:00"/>
    <x v="2"/>
    <n v="7"/>
    <n v="29"/>
    <s v="Monday"/>
    <x v="30"/>
  </r>
  <r>
    <x v="805"/>
    <d v="1899-12-30T17:30:00"/>
    <x v="2"/>
    <n v="7"/>
    <n v="29"/>
    <s v="Monday"/>
    <x v="30"/>
  </r>
  <r>
    <x v="806"/>
    <d v="1899-12-30T08:55:00"/>
    <x v="2"/>
    <n v="7"/>
    <n v="30"/>
    <s v="Tuesday"/>
    <x v="30"/>
  </r>
  <r>
    <x v="806"/>
    <d v="1899-12-30T12:35:00"/>
    <x v="2"/>
    <n v="7"/>
    <n v="30"/>
    <s v="Tuesday"/>
    <x v="30"/>
  </r>
  <r>
    <x v="806"/>
    <d v="1899-12-30T15:30:00"/>
    <x v="2"/>
    <n v="7"/>
    <n v="30"/>
    <s v="Tuesday"/>
    <x v="30"/>
  </r>
  <r>
    <x v="807"/>
    <d v="1899-12-30T08:25:00"/>
    <x v="2"/>
    <n v="7"/>
    <n v="31"/>
    <s v="Wednesday"/>
    <x v="30"/>
  </r>
  <r>
    <x v="807"/>
    <d v="1899-12-30T12:42:00"/>
    <x v="2"/>
    <n v="7"/>
    <n v="31"/>
    <s v="Wednesday"/>
    <x v="30"/>
  </r>
  <r>
    <x v="808"/>
    <d v="1899-12-30T09:25:00"/>
    <x v="2"/>
    <n v="8"/>
    <n v="1"/>
    <s v="Thursday"/>
    <x v="30"/>
  </r>
  <r>
    <x v="808"/>
    <d v="1899-12-30T09:30:00"/>
    <x v="2"/>
    <n v="8"/>
    <n v="1"/>
    <s v="Thursday"/>
    <x v="30"/>
  </r>
  <r>
    <x v="808"/>
    <d v="1899-12-30T15:45:00"/>
    <x v="2"/>
    <n v="8"/>
    <n v="1"/>
    <s v="Thursday"/>
    <x v="30"/>
  </r>
  <r>
    <x v="808"/>
    <d v="1899-12-30T16:00:00"/>
    <x v="2"/>
    <n v="8"/>
    <n v="1"/>
    <s v="Thursday"/>
    <x v="30"/>
  </r>
  <r>
    <x v="809"/>
    <d v="1899-12-30T13:45:00"/>
    <x v="2"/>
    <n v="8"/>
    <n v="2"/>
    <s v="Friday"/>
    <x v="30"/>
  </r>
  <r>
    <x v="810"/>
    <d v="1899-12-30T08:20:00"/>
    <x v="2"/>
    <n v="8"/>
    <n v="3"/>
    <s v="Saturday"/>
    <x v="30"/>
  </r>
  <r>
    <x v="810"/>
    <d v="1899-12-30T15:55:00"/>
    <x v="2"/>
    <n v="8"/>
    <n v="3"/>
    <s v="Saturday"/>
    <x v="30"/>
  </r>
  <r>
    <x v="811"/>
    <d v="1899-12-30T07:05:00"/>
    <x v="2"/>
    <n v="8"/>
    <n v="4"/>
    <s v="Sunday"/>
    <x v="30"/>
  </r>
  <r>
    <x v="811"/>
    <d v="1899-12-30T08:25:00"/>
    <x v="2"/>
    <n v="8"/>
    <n v="4"/>
    <s v="Sunday"/>
    <x v="30"/>
  </r>
  <r>
    <x v="811"/>
    <d v="1899-12-30T11:20:00"/>
    <x v="2"/>
    <n v="8"/>
    <n v="4"/>
    <s v="Sunday"/>
    <x v="30"/>
  </r>
  <r>
    <x v="812"/>
    <d v="1899-12-30T08:20:00"/>
    <x v="2"/>
    <n v="8"/>
    <n v="5"/>
    <s v="Monday"/>
    <x v="31"/>
  </r>
  <r>
    <x v="812"/>
    <d v="1899-12-30T09:00:00"/>
    <x v="2"/>
    <n v="8"/>
    <n v="5"/>
    <s v="Monday"/>
    <x v="31"/>
  </r>
  <r>
    <x v="812"/>
    <d v="1899-12-30T18:20:00"/>
    <x v="2"/>
    <n v="8"/>
    <n v="5"/>
    <s v="Monday"/>
    <x v="31"/>
  </r>
  <r>
    <x v="813"/>
    <d v="1899-12-30T10:55:00"/>
    <x v="2"/>
    <n v="8"/>
    <n v="6"/>
    <s v="Tuesday"/>
    <x v="31"/>
  </r>
  <r>
    <x v="813"/>
    <d v="1899-12-30T10:55:00"/>
    <x v="2"/>
    <n v="8"/>
    <n v="6"/>
    <s v="Tuesday"/>
    <x v="31"/>
  </r>
  <r>
    <x v="814"/>
    <d v="1899-12-30T06:25:00"/>
    <x v="2"/>
    <n v="8"/>
    <n v="8"/>
    <s v="Thursday"/>
    <x v="31"/>
  </r>
  <r>
    <x v="814"/>
    <d v="1899-12-30T09:45:00"/>
    <x v="2"/>
    <n v="8"/>
    <n v="8"/>
    <s v="Thursday"/>
    <x v="31"/>
  </r>
  <r>
    <x v="814"/>
    <d v="1899-12-30T10:25:00"/>
    <x v="2"/>
    <n v="8"/>
    <n v="8"/>
    <s v="Thursday"/>
    <x v="31"/>
  </r>
  <r>
    <x v="814"/>
    <d v="1899-12-30T20:50:00"/>
    <x v="2"/>
    <n v="8"/>
    <n v="8"/>
    <s v="Thursday"/>
    <x v="31"/>
  </r>
  <r>
    <x v="815"/>
    <d v="1899-12-30T13:23:00"/>
    <x v="2"/>
    <n v="8"/>
    <n v="9"/>
    <s v="Friday"/>
    <x v="31"/>
  </r>
  <r>
    <x v="815"/>
    <d v="1899-12-30T13:40:00"/>
    <x v="2"/>
    <n v="8"/>
    <n v="9"/>
    <s v="Friday"/>
    <x v="31"/>
  </r>
  <r>
    <x v="816"/>
    <d v="1899-12-30T20:00:00"/>
    <x v="2"/>
    <n v="8"/>
    <n v="10"/>
    <s v="Saturday"/>
    <x v="31"/>
  </r>
  <r>
    <x v="817"/>
    <d v="1899-12-30T01:55:00"/>
    <x v="2"/>
    <n v="8"/>
    <n v="11"/>
    <s v="Sunday"/>
    <x v="31"/>
  </r>
  <r>
    <x v="817"/>
    <d v="1899-12-30T11:10:00"/>
    <x v="2"/>
    <n v="8"/>
    <n v="11"/>
    <s v="Sunday"/>
    <x v="31"/>
  </r>
  <r>
    <x v="818"/>
    <d v="1899-12-30T12:20:00"/>
    <x v="2"/>
    <n v="8"/>
    <n v="12"/>
    <s v="Monday"/>
    <x v="32"/>
  </r>
  <r>
    <x v="818"/>
    <d v="1899-12-30T14:39:00"/>
    <x v="2"/>
    <n v="8"/>
    <n v="12"/>
    <s v="Monday"/>
    <x v="32"/>
  </r>
  <r>
    <x v="818"/>
    <d v="1899-12-30T15:55:00"/>
    <x v="2"/>
    <n v="8"/>
    <n v="12"/>
    <s v="Monday"/>
    <x v="32"/>
  </r>
  <r>
    <x v="818"/>
    <d v="1899-12-30T16:55:00"/>
    <x v="2"/>
    <n v="8"/>
    <n v="12"/>
    <s v="Monday"/>
    <x v="32"/>
  </r>
  <r>
    <x v="819"/>
    <d v="1899-12-30T06:25:00"/>
    <x v="2"/>
    <n v="8"/>
    <n v="13"/>
    <s v="Tuesday"/>
    <x v="32"/>
  </r>
  <r>
    <x v="819"/>
    <d v="1899-12-30T10:15:00"/>
    <x v="2"/>
    <n v="8"/>
    <n v="13"/>
    <s v="Tuesday"/>
    <x v="32"/>
  </r>
  <r>
    <x v="819"/>
    <d v="1899-12-30T16:00:00"/>
    <x v="2"/>
    <n v="8"/>
    <n v="13"/>
    <s v="Tuesday"/>
    <x v="32"/>
  </r>
  <r>
    <x v="820"/>
    <d v="1899-12-30T07:30:00"/>
    <x v="2"/>
    <n v="8"/>
    <n v="14"/>
    <s v="Wednesday"/>
    <x v="32"/>
  </r>
  <r>
    <x v="820"/>
    <d v="1899-12-30T09:00:00"/>
    <x v="2"/>
    <n v="8"/>
    <n v="14"/>
    <s v="Wednesday"/>
    <x v="32"/>
  </r>
  <r>
    <x v="820"/>
    <d v="1899-12-30T20:00:00"/>
    <x v="2"/>
    <n v="8"/>
    <n v="14"/>
    <s v="Wednesday"/>
    <x v="32"/>
  </r>
  <r>
    <x v="821"/>
    <d v="1899-12-30T09:15:00"/>
    <x v="2"/>
    <n v="8"/>
    <n v="15"/>
    <s v="Thursday"/>
    <x v="32"/>
  </r>
  <r>
    <x v="822"/>
    <d v="1899-12-30T06:25:00"/>
    <x v="2"/>
    <n v="8"/>
    <n v="16"/>
    <s v="Friday"/>
    <x v="32"/>
  </r>
  <r>
    <x v="822"/>
    <d v="1899-12-30T15:40:00"/>
    <x v="2"/>
    <n v="8"/>
    <n v="16"/>
    <s v="Friday"/>
    <x v="32"/>
  </r>
  <r>
    <x v="823"/>
    <d v="1899-12-30T07:00:00"/>
    <x v="2"/>
    <n v="8"/>
    <n v="17"/>
    <s v="Saturday"/>
    <x v="32"/>
  </r>
  <r>
    <x v="823"/>
    <d v="1899-12-30T14:40:00"/>
    <x v="2"/>
    <n v="8"/>
    <n v="17"/>
    <s v="Saturday"/>
    <x v="32"/>
  </r>
  <r>
    <x v="824"/>
    <d v="1899-12-30T11:30:00"/>
    <x v="2"/>
    <n v="8"/>
    <n v="18"/>
    <s v="Sunday"/>
    <x v="32"/>
  </r>
  <r>
    <x v="824"/>
    <d v="1899-12-30T17:00:00"/>
    <x v="2"/>
    <n v="8"/>
    <n v="18"/>
    <s v="Sunday"/>
    <x v="32"/>
  </r>
  <r>
    <x v="824"/>
    <d v="1899-12-30T18:00:00"/>
    <x v="2"/>
    <n v="8"/>
    <n v="18"/>
    <s v="Sunday"/>
    <x v="32"/>
  </r>
  <r>
    <x v="825"/>
    <d v="1899-12-30T16:20:00"/>
    <x v="2"/>
    <n v="8"/>
    <n v="19"/>
    <s v="Monday"/>
    <x v="33"/>
  </r>
  <r>
    <x v="826"/>
    <d v="1899-12-30T09:25:00"/>
    <x v="2"/>
    <n v="8"/>
    <n v="21"/>
    <s v="Wednesday"/>
    <x v="33"/>
  </r>
  <r>
    <x v="826"/>
    <d v="1899-12-30T09:40:00"/>
    <x v="2"/>
    <n v="8"/>
    <n v="21"/>
    <s v="Wednesday"/>
    <x v="33"/>
  </r>
  <r>
    <x v="827"/>
    <d v="1899-12-30T06:05:00"/>
    <x v="2"/>
    <n v="8"/>
    <n v="22"/>
    <s v="Thursday"/>
    <x v="33"/>
  </r>
  <r>
    <x v="828"/>
    <d v="1899-12-30T08:40:00"/>
    <x v="2"/>
    <n v="8"/>
    <n v="23"/>
    <s v="Friday"/>
    <x v="33"/>
  </r>
  <r>
    <x v="829"/>
    <d v="1899-12-30T01:45:00"/>
    <x v="2"/>
    <n v="8"/>
    <n v="25"/>
    <s v="Sunday"/>
    <x v="33"/>
  </r>
  <r>
    <x v="829"/>
    <d v="1899-12-30T14:50:00"/>
    <x v="2"/>
    <n v="8"/>
    <n v="25"/>
    <s v="Sunday"/>
    <x v="33"/>
  </r>
  <r>
    <x v="830"/>
    <d v="1899-12-30T06:55:00"/>
    <x v="2"/>
    <n v="8"/>
    <n v="26"/>
    <s v="Monday"/>
    <x v="34"/>
  </r>
  <r>
    <x v="830"/>
    <d v="1899-12-30T17:45:00"/>
    <x v="2"/>
    <n v="8"/>
    <n v="26"/>
    <s v="Monday"/>
    <x v="34"/>
  </r>
  <r>
    <x v="831"/>
    <d v="1899-12-30T06:30:00"/>
    <x v="2"/>
    <n v="8"/>
    <n v="27"/>
    <s v="Tuesday"/>
    <x v="34"/>
  </r>
  <r>
    <x v="831"/>
    <d v="1899-12-30T14:15:00"/>
    <x v="2"/>
    <n v="8"/>
    <n v="27"/>
    <s v="Tuesday"/>
    <x v="34"/>
  </r>
  <r>
    <x v="831"/>
    <d v="1899-12-30T14:25:00"/>
    <x v="2"/>
    <n v="8"/>
    <n v="27"/>
    <s v="Tuesday"/>
    <x v="34"/>
  </r>
  <r>
    <x v="832"/>
    <d v="1899-12-30T06:00:00"/>
    <x v="2"/>
    <n v="8"/>
    <n v="28"/>
    <s v="Wednesday"/>
    <x v="34"/>
  </r>
  <r>
    <x v="832"/>
    <d v="1899-12-30T13:09:00"/>
    <x v="2"/>
    <n v="8"/>
    <n v="28"/>
    <s v="Wednesday"/>
    <x v="34"/>
  </r>
  <r>
    <x v="833"/>
    <d v="1899-12-30T09:15:00"/>
    <x v="2"/>
    <n v="8"/>
    <n v="29"/>
    <s v="Thursday"/>
    <x v="34"/>
  </r>
  <r>
    <x v="834"/>
    <d v="1899-12-30T17:50:00"/>
    <x v="2"/>
    <n v="8"/>
    <n v="30"/>
    <s v="Friday"/>
    <x v="34"/>
  </r>
  <r>
    <x v="835"/>
    <d v="1899-12-30T08:00:00"/>
    <x v="2"/>
    <n v="9"/>
    <n v="1"/>
    <s v="Sunday"/>
    <x v="34"/>
  </r>
  <r>
    <x v="835"/>
    <d v="1899-12-30T22:35:00"/>
    <x v="2"/>
    <n v="9"/>
    <n v="1"/>
    <s v="Sunday"/>
    <x v="34"/>
  </r>
  <r>
    <x v="836"/>
    <d v="1899-12-30T06:20:00"/>
    <x v="2"/>
    <n v="9"/>
    <n v="2"/>
    <s v="Monday"/>
    <x v="35"/>
  </r>
  <r>
    <x v="836"/>
    <d v="1899-12-30T12:40:00"/>
    <x v="2"/>
    <n v="9"/>
    <n v="2"/>
    <s v="Monday"/>
    <x v="35"/>
  </r>
  <r>
    <x v="837"/>
    <d v="1899-12-30T11:40:00"/>
    <x v="2"/>
    <n v="9"/>
    <n v="3"/>
    <s v="Tuesday"/>
    <x v="35"/>
  </r>
  <r>
    <x v="837"/>
    <d v="1899-12-30T14:40:00"/>
    <x v="2"/>
    <n v="9"/>
    <n v="3"/>
    <s v="Tuesday"/>
    <x v="35"/>
  </r>
  <r>
    <x v="837"/>
    <d v="1899-12-30T15:05:00"/>
    <x v="2"/>
    <n v="9"/>
    <n v="3"/>
    <s v="Tuesday"/>
    <x v="35"/>
  </r>
  <r>
    <x v="838"/>
    <d v="1899-12-30T04:55:00"/>
    <x v="2"/>
    <n v="9"/>
    <n v="5"/>
    <s v="Thursday"/>
    <x v="35"/>
  </r>
  <r>
    <x v="838"/>
    <d v="1899-12-30T16:55:00"/>
    <x v="2"/>
    <n v="9"/>
    <n v="5"/>
    <s v="Thursday"/>
    <x v="35"/>
  </r>
  <r>
    <x v="839"/>
    <d v="1899-12-30T11:01:00"/>
    <x v="2"/>
    <n v="9"/>
    <n v="6"/>
    <s v="Friday"/>
    <x v="35"/>
  </r>
  <r>
    <x v="839"/>
    <d v="1899-12-30T19:30:00"/>
    <x v="2"/>
    <n v="9"/>
    <n v="6"/>
    <s v="Friday"/>
    <x v="35"/>
  </r>
  <r>
    <x v="840"/>
    <d v="1899-12-30T14:15:00"/>
    <x v="2"/>
    <n v="9"/>
    <n v="7"/>
    <s v="Saturday"/>
    <x v="35"/>
  </r>
  <r>
    <x v="841"/>
    <d v="1899-12-30T14:10:00"/>
    <x v="2"/>
    <n v="9"/>
    <n v="8"/>
    <s v="Sunday"/>
    <x v="35"/>
  </r>
  <r>
    <x v="841"/>
    <d v="1899-12-30T15:20:00"/>
    <x v="2"/>
    <n v="9"/>
    <n v="8"/>
    <s v="Sunday"/>
    <x v="35"/>
  </r>
  <r>
    <x v="842"/>
    <d v="1899-12-30T14:00:00"/>
    <x v="2"/>
    <n v="9"/>
    <n v="9"/>
    <s v="Monday"/>
    <x v="36"/>
  </r>
  <r>
    <x v="842"/>
    <d v="1899-12-30T17:25:00"/>
    <x v="2"/>
    <n v="9"/>
    <n v="9"/>
    <s v="Monday"/>
    <x v="36"/>
  </r>
  <r>
    <x v="842"/>
    <d v="1899-12-30T23:15:00"/>
    <x v="2"/>
    <n v="9"/>
    <n v="9"/>
    <s v="Monday"/>
    <x v="36"/>
  </r>
  <r>
    <x v="843"/>
    <d v="1899-12-30T10:00:00"/>
    <x v="2"/>
    <n v="9"/>
    <n v="10"/>
    <s v="Tuesday"/>
    <x v="36"/>
  </r>
  <r>
    <x v="844"/>
    <d v="1899-12-30T13:10:00"/>
    <x v="2"/>
    <n v="9"/>
    <n v="11"/>
    <s v="Wednesday"/>
    <x v="36"/>
  </r>
  <r>
    <x v="844"/>
    <d v="1899-12-30T18:00:00"/>
    <x v="2"/>
    <n v="9"/>
    <n v="11"/>
    <s v="Wednesday"/>
    <x v="36"/>
  </r>
  <r>
    <x v="845"/>
    <d v="1899-12-30T10:10:00"/>
    <x v="2"/>
    <n v="9"/>
    <n v="12"/>
    <s v="Thursday"/>
    <x v="36"/>
  </r>
  <r>
    <x v="845"/>
    <d v="1899-12-30T20:00:00"/>
    <x v="2"/>
    <n v="9"/>
    <n v="12"/>
    <s v="Thursday"/>
    <x v="36"/>
  </r>
  <r>
    <x v="846"/>
    <d v="1899-12-30T16:30:00"/>
    <x v="2"/>
    <n v="9"/>
    <n v="13"/>
    <s v="Friday"/>
    <x v="36"/>
  </r>
  <r>
    <x v="847"/>
    <d v="1899-12-30T18:45:00"/>
    <x v="2"/>
    <n v="9"/>
    <n v="14"/>
    <s v="Saturday"/>
    <x v="36"/>
  </r>
  <r>
    <x v="848"/>
    <d v="1899-12-30T08:50:00"/>
    <x v="2"/>
    <n v="9"/>
    <n v="15"/>
    <s v="Sunday"/>
    <x v="36"/>
  </r>
  <r>
    <x v="849"/>
    <d v="1899-12-30T11:05:00"/>
    <x v="2"/>
    <n v="9"/>
    <n v="16"/>
    <s v="Monday"/>
    <x v="37"/>
  </r>
  <r>
    <x v="850"/>
    <d v="1899-12-30T06:20:00"/>
    <x v="2"/>
    <n v="9"/>
    <n v="17"/>
    <s v="Tuesday"/>
    <x v="37"/>
  </r>
  <r>
    <x v="850"/>
    <d v="1899-12-30T12:00:00"/>
    <x v="2"/>
    <n v="9"/>
    <n v="17"/>
    <s v="Tuesday"/>
    <x v="37"/>
  </r>
  <r>
    <x v="851"/>
    <d v="1899-12-30T15:30:00"/>
    <x v="2"/>
    <n v="9"/>
    <n v="18"/>
    <s v="Wednesday"/>
    <x v="37"/>
  </r>
  <r>
    <x v="852"/>
    <d v="1899-12-30T18:25:00"/>
    <x v="2"/>
    <n v="9"/>
    <n v="19"/>
    <s v="Thursday"/>
    <x v="37"/>
  </r>
  <r>
    <x v="853"/>
    <d v="1899-12-30T06:35:00"/>
    <x v="2"/>
    <n v="9"/>
    <n v="20"/>
    <s v="Friday"/>
    <x v="37"/>
  </r>
  <r>
    <x v="853"/>
    <d v="1899-12-30T07:10:00"/>
    <x v="2"/>
    <n v="9"/>
    <n v="20"/>
    <s v="Friday"/>
    <x v="37"/>
  </r>
  <r>
    <x v="854"/>
    <d v="1899-12-30T08:15:00"/>
    <x v="2"/>
    <n v="9"/>
    <n v="21"/>
    <s v="Saturday"/>
    <x v="37"/>
  </r>
  <r>
    <x v="854"/>
    <d v="1899-12-30T09:10:00"/>
    <x v="2"/>
    <n v="9"/>
    <n v="21"/>
    <s v="Saturday"/>
    <x v="37"/>
  </r>
  <r>
    <x v="854"/>
    <d v="1899-12-30T14:05:00"/>
    <x v="2"/>
    <n v="9"/>
    <n v="21"/>
    <s v="Saturday"/>
    <x v="37"/>
  </r>
  <r>
    <x v="855"/>
    <d v="1899-12-30T10:10:00"/>
    <x v="2"/>
    <n v="9"/>
    <n v="22"/>
    <s v="Sunday"/>
    <x v="37"/>
  </r>
  <r>
    <x v="856"/>
    <d v="1899-12-30T09:40:00"/>
    <x v="2"/>
    <n v="9"/>
    <n v="23"/>
    <s v="Monday"/>
    <x v="38"/>
  </r>
  <r>
    <x v="856"/>
    <d v="1899-12-30T10:55:00"/>
    <x v="2"/>
    <n v="9"/>
    <n v="23"/>
    <s v="Monday"/>
    <x v="38"/>
  </r>
  <r>
    <x v="856"/>
    <d v="1899-12-30T11:30:00"/>
    <x v="2"/>
    <n v="9"/>
    <n v="23"/>
    <s v="Monday"/>
    <x v="38"/>
  </r>
  <r>
    <x v="856"/>
    <d v="1899-12-30T12:30:00"/>
    <x v="2"/>
    <n v="9"/>
    <n v="23"/>
    <s v="Monday"/>
    <x v="38"/>
  </r>
  <r>
    <x v="856"/>
    <d v="1899-12-30T15:40:00"/>
    <x v="2"/>
    <n v="9"/>
    <n v="23"/>
    <s v="Monday"/>
    <x v="38"/>
  </r>
  <r>
    <x v="856"/>
    <d v="1899-12-30T20:25:00"/>
    <x v="2"/>
    <n v="9"/>
    <n v="23"/>
    <s v="Monday"/>
    <x v="38"/>
  </r>
  <r>
    <x v="857"/>
    <d v="1899-12-30T06:55:00"/>
    <x v="2"/>
    <n v="9"/>
    <n v="24"/>
    <s v="Tuesday"/>
    <x v="38"/>
  </r>
  <r>
    <x v="857"/>
    <d v="1899-12-30T09:30:00"/>
    <x v="2"/>
    <n v="9"/>
    <n v="24"/>
    <s v="Tuesday"/>
    <x v="38"/>
  </r>
  <r>
    <x v="857"/>
    <d v="1899-12-30T12:30:00"/>
    <x v="2"/>
    <n v="9"/>
    <n v="24"/>
    <s v="Tuesday"/>
    <x v="38"/>
  </r>
  <r>
    <x v="858"/>
    <d v="1899-12-30T11:55:00"/>
    <x v="2"/>
    <n v="9"/>
    <n v="25"/>
    <s v="Wednesday"/>
    <x v="38"/>
  </r>
  <r>
    <x v="859"/>
    <d v="1899-12-30T09:40:00"/>
    <x v="2"/>
    <n v="9"/>
    <n v="26"/>
    <s v="Thursday"/>
    <x v="38"/>
  </r>
  <r>
    <x v="859"/>
    <d v="1899-12-30T19:00:00"/>
    <x v="2"/>
    <n v="9"/>
    <n v="26"/>
    <s v="Thursday"/>
    <x v="38"/>
  </r>
  <r>
    <x v="860"/>
    <d v="1899-12-30T04:05:00"/>
    <x v="2"/>
    <n v="9"/>
    <n v="27"/>
    <s v="Friday"/>
    <x v="38"/>
  </r>
  <r>
    <x v="860"/>
    <d v="1899-12-30T07:56:00"/>
    <x v="2"/>
    <n v="9"/>
    <n v="27"/>
    <s v="Friday"/>
    <x v="38"/>
  </r>
  <r>
    <x v="860"/>
    <d v="1899-12-30T19:58:00"/>
    <x v="2"/>
    <n v="9"/>
    <n v="27"/>
    <s v="Friday"/>
    <x v="38"/>
  </r>
  <r>
    <x v="861"/>
    <d v="1899-12-30T00:03:00"/>
    <x v="2"/>
    <n v="9"/>
    <n v="28"/>
    <s v="Saturday"/>
    <x v="38"/>
  </r>
  <r>
    <x v="861"/>
    <d v="1899-12-30T07:30:00"/>
    <x v="2"/>
    <n v="9"/>
    <n v="28"/>
    <s v="Saturday"/>
    <x v="38"/>
  </r>
  <r>
    <x v="862"/>
    <d v="1899-12-30T05:20:00"/>
    <x v="2"/>
    <n v="9"/>
    <n v="29"/>
    <s v="Sunday"/>
    <x v="38"/>
  </r>
  <r>
    <x v="862"/>
    <d v="1899-12-30T10:10:00"/>
    <x v="2"/>
    <n v="9"/>
    <n v="29"/>
    <s v="Sunday"/>
    <x v="38"/>
  </r>
  <r>
    <x v="863"/>
    <d v="1899-12-30T02:50:00"/>
    <x v="2"/>
    <n v="9"/>
    <n v="30"/>
    <s v="Monday"/>
    <x v="39"/>
  </r>
  <r>
    <x v="863"/>
    <d v="1899-12-30T15:55:00"/>
    <x v="2"/>
    <n v="9"/>
    <n v="30"/>
    <s v="Monday"/>
    <x v="39"/>
  </r>
  <r>
    <x v="864"/>
    <d v="1899-12-30T08:05:00"/>
    <x v="2"/>
    <n v="10"/>
    <n v="1"/>
    <s v="Tuesday"/>
    <x v="39"/>
  </r>
  <r>
    <x v="864"/>
    <d v="1899-12-30T11:30:00"/>
    <x v="2"/>
    <n v="10"/>
    <n v="1"/>
    <s v="Tuesday"/>
    <x v="39"/>
  </r>
  <r>
    <x v="864"/>
    <d v="1899-12-30T17:30:00"/>
    <x v="2"/>
    <n v="10"/>
    <n v="1"/>
    <s v="Tuesday"/>
    <x v="39"/>
  </r>
  <r>
    <x v="865"/>
    <d v="1899-12-30T06:35:00"/>
    <x v="2"/>
    <n v="10"/>
    <n v="2"/>
    <s v="Wednesday"/>
    <x v="39"/>
  </r>
  <r>
    <x v="865"/>
    <d v="1899-12-30T07:12:00"/>
    <x v="2"/>
    <n v="10"/>
    <n v="2"/>
    <s v="Wednesday"/>
    <x v="39"/>
  </r>
  <r>
    <x v="865"/>
    <d v="1899-12-30T16:25:00"/>
    <x v="2"/>
    <n v="10"/>
    <n v="2"/>
    <s v="Wednesday"/>
    <x v="39"/>
  </r>
  <r>
    <x v="865"/>
    <d v="1899-12-30T18:00:00"/>
    <x v="2"/>
    <n v="10"/>
    <n v="2"/>
    <s v="Wednesday"/>
    <x v="39"/>
  </r>
  <r>
    <x v="866"/>
    <d v="1899-12-30T06:00:00"/>
    <x v="2"/>
    <n v="10"/>
    <n v="3"/>
    <s v="Thursday"/>
    <x v="39"/>
  </r>
  <r>
    <x v="866"/>
    <d v="1899-12-30T17:45:00"/>
    <x v="2"/>
    <n v="10"/>
    <n v="3"/>
    <s v="Thursday"/>
    <x v="39"/>
  </r>
  <r>
    <x v="866"/>
    <m/>
    <x v="2"/>
    <n v="10"/>
    <n v="3"/>
    <s v="Thursday"/>
    <x v="39"/>
  </r>
  <r>
    <x v="867"/>
    <d v="1899-12-30T14:00:00"/>
    <x v="2"/>
    <n v="10"/>
    <n v="4"/>
    <s v="Friday"/>
    <x v="39"/>
  </r>
  <r>
    <x v="867"/>
    <d v="1899-12-30T16:00:00"/>
    <x v="2"/>
    <n v="10"/>
    <n v="4"/>
    <s v="Friday"/>
    <x v="39"/>
  </r>
  <r>
    <x v="868"/>
    <m/>
    <x v="2"/>
    <n v="10"/>
    <n v="5"/>
    <s v="Saturday"/>
    <x v="39"/>
  </r>
  <r>
    <x v="869"/>
    <d v="1899-12-30T10:05:00"/>
    <x v="2"/>
    <n v="10"/>
    <n v="6"/>
    <s v="Sunday"/>
    <x v="39"/>
  </r>
  <r>
    <x v="869"/>
    <d v="1899-12-30T21:00:00"/>
    <x v="2"/>
    <n v="10"/>
    <n v="6"/>
    <s v="Sunday"/>
    <x v="39"/>
  </r>
  <r>
    <x v="870"/>
    <d v="1899-12-30T21:00:00"/>
    <x v="2"/>
    <n v="10"/>
    <n v="7"/>
    <s v="Monday"/>
    <x v="40"/>
  </r>
  <r>
    <x v="871"/>
    <m/>
    <x v="2"/>
    <n v="10"/>
    <n v="8"/>
    <s v="Tuesday"/>
    <x v="40"/>
  </r>
  <r>
    <x v="872"/>
    <d v="1899-12-30T07:00:00"/>
    <x v="2"/>
    <n v="10"/>
    <n v="9"/>
    <s v="Wednesday"/>
    <x v="40"/>
  </r>
  <r>
    <x v="872"/>
    <d v="1899-12-30T09:00:00"/>
    <x v="2"/>
    <n v="10"/>
    <n v="9"/>
    <s v="Wednesday"/>
    <x v="40"/>
  </r>
  <r>
    <x v="873"/>
    <d v="1899-12-30T15:40:00"/>
    <x v="2"/>
    <n v="10"/>
    <n v="10"/>
    <s v="Thursday"/>
    <x v="40"/>
  </r>
  <r>
    <x v="873"/>
    <d v="1899-12-30T16:00:00"/>
    <x v="2"/>
    <n v="10"/>
    <n v="10"/>
    <s v="Thursday"/>
    <x v="40"/>
  </r>
  <r>
    <x v="873"/>
    <d v="1899-12-30T17:00:00"/>
    <x v="2"/>
    <n v="10"/>
    <n v="10"/>
    <s v="Thursday"/>
    <x v="40"/>
  </r>
  <r>
    <x v="873"/>
    <d v="1899-12-30T21:15:00"/>
    <x v="2"/>
    <n v="10"/>
    <n v="10"/>
    <s v="Thursday"/>
    <x v="40"/>
  </r>
  <r>
    <x v="874"/>
    <d v="1899-12-30T12:15:00"/>
    <x v="2"/>
    <n v="10"/>
    <n v="12"/>
    <s v="Saturday"/>
    <x v="40"/>
  </r>
  <r>
    <x v="875"/>
    <d v="1899-12-30T07:00:00"/>
    <x v="2"/>
    <n v="10"/>
    <n v="13"/>
    <s v="Sunday"/>
    <x v="40"/>
  </r>
  <r>
    <x v="876"/>
    <d v="1899-12-30T14:55:00"/>
    <x v="2"/>
    <n v="10"/>
    <n v="16"/>
    <s v="Wednesday"/>
    <x v="41"/>
  </r>
  <r>
    <x v="877"/>
    <d v="1899-12-30T10:55:00"/>
    <x v="2"/>
    <n v="10"/>
    <n v="17"/>
    <s v="Thursday"/>
    <x v="41"/>
  </r>
  <r>
    <x v="877"/>
    <d v="1899-12-30T20:04:00"/>
    <x v="2"/>
    <n v="10"/>
    <n v="17"/>
    <s v="Thursday"/>
    <x v="41"/>
  </r>
  <r>
    <x v="878"/>
    <d v="1899-12-30T03:30:00"/>
    <x v="2"/>
    <n v="10"/>
    <n v="18"/>
    <s v="Friday"/>
    <x v="41"/>
  </r>
  <r>
    <x v="878"/>
    <d v="1899-12-30T09:45:00"/>
    <x v="2"/>
    <n v="10"/>
    <n v="18"/>
    <s v="Friday"/>
    <x v="41"/>
  </r>
  <r>
    <x v="879"/>
    <m/>
    <x v="2"/>
    <n v="10"/>
    <n v="19"/>
    <s v="Saturday"/>
    <x v="41"/>
  </r>
  <r>
    <x v="880"/>
    <d v="1899-12-30T09:45:00"/>
    <x v="2"/>
    <n v="10"/>
    <n v="21"/>
    <s v="Monday"/>
    <x v="42"/>
  </r>
  <r>
    <x v="880"/>
    <d v="1899-12-30T16:15:00"/>
    <x v="2"/>
    <n v="10"/>
    <n v="21"/>
    <s v="Monday"/>
    <x v="42"/>
  </r>
  <r>
    <x v="881"/>
    <d v="1899-12-30T10:40:00"/>
    <x v="2"/>
    <n v="10"/>
    <n v="22"/>
    <s v="Tuesday"/>
    <x v="42"/>
  </r>
  <r>
    <x v="881"/>
    <d v="1899-12-30T11:30:00"/>
    <x v="2"/>
    <n v="10"/>
    <n v="22"/>
    <s v="Tuesday"/>
    <x v="42"/>
  </r>
  <r>
    <x v="881"/>
    <d v="1899-12-30T14:10:00"/>
    <x v="2"/>
    <n v="10"/>
    <n v="22"/>
    <s v="Tuesday"/>
    <x v="42"/>
  </r>
  <r>
    <x v="882"/>
    <d v="1899-12-30T08:00:00"/>
    <x v="2"/>
    <n v="10"/>
    <n v="23"/>
    <s v="Wednesday"/>
    <x v="42"/>
  </r>
  <r>
    <x v="882"/>
    <d v="1899-12-30T14:15:00"/>
    <x v="2"/>
    <n v="10"/>
    <n v="23"/>
    <s v="Wednesday"/>
    <x v="42"/>
  </r>
  <r>
    <x v="882"/>
    <d v="1899-12-30T15:00:00"/>
    <x v="2"/>
    <n v="10"/>
    <n v="23"/>
    <s v="Wednesday"/>
    <x v="42"/>
  </r>
  <r>
    <x v="883"/>
    <d v="1899-12-30T18:40:00"/>
    <x v="2"/>
    <n v="10"/>
    <n v="24"/>
    <s v="Thursday"/>
    <x v="42"/>
  </r>
  <r>
    <x v="884"/>
    <d v="1899-12-30T17:00:00"/>
    <x v="2"/>
    <n v="10"/>
    <n v="26"/>
    <s v="Saturday"/>
    <x v="42"/>
  </r>
  <r>
    <x v="885"/>
    <d v="1899-12-30T08:50:00"/>
    <x v="2"/>
    <n v="10"/>
    <n v="28"/>
    <s v="Monday"/>
    <x v="43"/>
  </r>
  <r>
    <x v="885"/>
    <d v="1899-12-30T09:00:00"/>
    <x v="2"/>
    <n v="10"/>
    <n v="28"/>
    <s v="Monday"/>
    <x v="43"/>
  </r>
  <r>
    <x v="885"/>
    <m/>
    <x v="2"/>
    <n v="10"/>
    <n v="28"/>
    <s v="Monday"/>
    <x v="43"/>
  </r>
  <r>
    <x v="886"/>
    <d v="1899-12-30T08:45:00"/>
    <x v="2"/>
    <n v="10"/>
    <n v="29"/>
    <s v="Tuesday"/>
    <x v="43"/>
  </r>
  <r>
    <x v="886"/>
    <d v="1899-12-30T11:30:00"/>
    <x v="2"/>
    <n v="10"/>
    <n v="29"/>
    <s v="Tuesday"/>
    <x v="43"/>
  </r>
  <r>
    <x v="886"/>
    <m/>
    <x v="2"/>
    <n v="10"/>
    <n v="29"/>
    <s v="Tuesday"/>
    <x v="43"/>
  </r>
  <r>
    <x v="887"/>
    <d v="1899-12-30T15:20:00"/>
    <x v="2"/>
    <n v="10"/>
    <n v="30"/>
    <s v="Wednesday"/>
    <x v="43"/>
  </r>
  <r>
    <x v="887"/>
    <d v="1899-12-30T21:40:00"/>
    <x v="2"/>
    <n v="10"/>
    <n v="30"/>
    <s v="Wednesday"/>
    <x v="43"/>
  </r>
  <r>
    <x v="888"/>
    <d v="1899-12-30T04:30:00"/>
    <x v="2"/>
    <n v="10"/>
    <n v="31"/>
    <s v="Thursday"/>
    <x v="43"/>
  </r>
  <r>
    <x v="889"/>
    <d v="1899-12-30T05:50:00"/>
    <x v="2"/>
    <n v="11"/>
    <n v="1"/>
    <s v="Friday"/>
    <x v="43"/>
  </r>
  <r>
    <x v="889"/>
    <d v="1899-12-30T07:20:00"/>
    <x v="2"/>
    <n v="11"/>
    <n v="1"/>
    <s v="Friday"/>
    <x v="43"/>
  </r>
  <r>
    <x v="890"/>
    <d v="1899-12-30T10:43:00"/>
    <x v="2"/>
    <n v="11"/>
    <n v="3"/>
    <s v="Sunday"/>
    <x v="43"/>
  </r>
  <r>
    <x v="890"/>
    <d v="1899-12-30T17:30:00"/>
    <x v="2"/>
    <n v="11"/>
    <n v="3"/>
    <s v="Sunday"/>
    <x v="43"/>
  </r>
  <r>
    <x v="891"/>
    <d v="1899-12-30T06:15:00"/>
    <x v="2"/>
    <n v="11"/>
    <n v="4"/>
    <s v="Monday"/>
    <x v="44"/>
  </r>
  <r>
    <x v="891"/>
    <d v="1899-12-30T17:45:00"/>
    <x v="2"/>
    <n v="11"/>
    <n v="4"/>
    <s v="Monday"/>
    <x v="44"/>
  </r>
  <r>
    <x v="892"/>
    <d v="1899-12-30T17:40:00"/>
    <x v="2"/>
    <n v="11"/>
    <n v="5"/>
    <s v="Tuesday"/>
    <x v="44"/>
  </r>
  <r>
    <x v="893"/>
    <d v="1899-12-30T11:10:00"/>
    <x v="2"/>
    <n v="11"/>
    <n v="6"/>
    <s v="Wednesday"/>
    <x v="44"/>
  </r>
  <r>
    <x v="894"/>
    <d v="1899-12-30T06:30:00"/>
    <x v="2"/>
    <n v="11"/>
    <n v="7"/>
    <s v="Thursday"/>
    <x v="44"/>
  </r>
  <r>
    <x v="894"/>
    <d v="1899-12-30T08:30:00"/>
    <x v="2"/>
    <n v="11"/>
    <n v="7"/>
    <s v="Thursday"/>
    <x v="44"/>
  </r>
  <r>
    <x v="895"/>
    <d v="1899-12-30T19:30:00"/>
    <x v="2"/>
    <n v="11"/>
    <n v="8"/>
    <s v="Friday"/>
    <x v="44"/>
  </r>
  <r>
    <x v="896"/>
    <d v="1899-12-30T07:30:00"/>
    <x v="2"/>
    <n v="11"/>
    <n v="9"/>
    <s v="Saturday"/>
    <x v="44"/>
  </r>
  <r>
    <x v="897"/>
    <d v="1899-12-30T05:00:00"/>
    <x v="2"/>
    <n v="11"/>
    <n v="10"/>
    <s v="Sunday"/>
    <x v="44"/>
  </r>
  <r>
    <x v="897"/>
    <d v="1899-12-30T23:25:00"/>
    <x v="2"/>
    <n v="11"/>
    <n v="10"/>
    <s v="Sunday"/>
    <x v="44"/>
  </r>
  <r>
    <x v="898"/>
    <d v="1899-12-30T11:25:00"/>
    <x v="2"/>
    <n v="11"/>
    <n v="11"/>
    <s v="Monday"/>
    <x v="45"/>
  </r>
  <r>
    <x v="898"/>
    <d v="1899-12-30T14:00:00"/>
    <x v="2"/>
    <n v="11"/>
    <n v="11"/>
    <s v="Monday"/>
    <x v="45"/>
  </r>
  <r>
    <x v="899"/>
    <d v="1899-12-30T17:05:00"/>
    <x v="2"/>
    <n v="11"/>
    <n v="12"/>
    <s v="Tuesday"/>
    <x v="45"/>
  </r>
  <r>
    <x v="900"/>
    <d v="1899-12-30T03:00:00"/>
    <x v="2"/>
    <n v="11"/>
    <n v="13"/>
    <s v="Wednesday"/>
    <x v="45"/>
  </r>
  <r>
    <x v="900"/>
    <d v="1899-12-30T14:40:00"/>
    <x v="2"/>
    <n v="11"/>
    <n v="13"/>
    <s v="Wednesday"/>
    <x v="45"/>
  </r>
  <r>
    <x v="900"/>
    <d v="1899-12-30T15:40:00"/>
    <x v="2"/>
    <n v="11"/>
    <n v="13"/>
    <s v="Wednesday"/>
    <x v="45"/>
  </r>
  <r>
    <x v="901"/>
    <d v="1899-12-30T06:00:00"/>
    <x v="2"/>
    <n v="11"/>
    <n v="14"/>
    <s v="Thursday"/>
    <x v="45"/>
  </r>
  <r>
    <x v="901"/>
    <d v="1899-12-30T14:01:00"/>
    <x v="2"/>
    <n v="11"/>
    <n v="14"/>
    <s v="Thursday"/>
    <x v="45"/>
  </r>
  <r>
    <x v="901"/>
    <d v="1899-12-30T14:30:00"/>
    <x v="2"/>
    <n v="11"/>
    <n v="14"/>
    <s v="Thursday"/>
    <x v="45"/>
  </r>
  <r>
    <x v="902"/>
    <d v="1899-12-30T07:20:00"/>
    <x v="2"/>
    <n v="11"/>
    <n v="15"/>
    <s v="Friday"/>
    <x v="45"/>
  </r>
  <r>
    <x v="902"/>
    <d v="1899-12-30T08:10:00"/>
    <x v="2"/>
    <n v="11"/>
    <n v="15"/>
    <s v="Friday"/>
    <x v="45"/>
  </r>
  <r>
    <x v="903"/>
    <d v="1899-12-30T05:20:00"/>
    <x v="2"/>
    <n v="11"/>
    <n v="16"/>
    <s v="Saturday"/>
    <x v="45"/>
  </r>
  <r>
    <x v="904"/>
    <d v="1899-12-30T03:40:00"/>
    <x v="2"/>
    <n v="11"/>
    <n v="18"/>
    <s v="Monday"/>
    <x v="46"/>
  </r>
  <r>
    <x v="904"/>
    <d v="1899-12-30T20:00:00"/>
    <x v="2"/>
    <n v="11"/>
    <n v="18"/>
    <s v="Monday"/>
    <x v="46"/>
  </r>
  <r>
    <x v="905"/>
    <d v="1899-12-30T10:40:00"/>
    <x v="2"/>
    <n v="11"/>
    <n v="19"/>
    <s v="Tuesday"/>
    <x v="46"/>
  </r>
  <r>
    <x v="905"/>
    <d v="1899-12-30T12:15:00"/>
    <x v="2"/>
    <n v="11"/>
    <n v="19"/>
    <s v="Tuesday"/>
    <x v="46"/>
  </r>
  <r>
    <x v="905"/>
    <d v="1899-12-30T16:30:00"/>
    <x v="2"/>
    <n v="11"/>
    <n v="19"/>
    <s v="Tuesday"/>
    <x v="46"/>
  </r>
  <r>
    <x v="906"/>
    <d v="1899-12-30T11:00:00"/>
    <x v="2"/>
    <n v="11"/>
    <n v="20"/>
    <s v="Wednesday"/>
    <x v="46"/>
  </r>
  <r>
    <x v="906"/>
    <d v="1899-12-30T14:35:00"/>
    <x v="2"/>
    <n v="11"/>
    <n v="20"/>
    <s v="Wednesday"/>
    <x v="46"/>
  </r>
  <r>
    <x v="907"/>
    <d v="1899-12-30T19:30:00"/>
    <x v="2"/>
    <n v="11"/>
    <n v="21"/>
    <s v="Thursday"/>
    <x v="46"/>
  </r>
  <r>
    <x v="908"/>
    <d v="1899-12-30T06:00:00"/>
    <x v="2"/>
    <n v="11"/>
    <n v="22"/>
    <s v="Friday"/>
    <x v="46"/>
  </r>
  <r>
    <x v="908"/>
    <d v="1899-12-30T13:50:00"/>
    <x v="2"/>
    <n v="11"/>
    <n v="22"/>
    <s v="Friday"/>
    <x v="46"/>
  </r>
  <r>
    <x v="908"/>
    <d v="1899-12-30T16:45:00"/>
    <x v="2"/>
    <n v="11"/>
    <n v="22"/>
    <s v="Friday"/>
    <x v="46"/>
  </r>
  <r>
    <x v="909"/>
    <d v="1899-12-30T05:30:00"/>
    <x v="2"/>
    <n v="11"/>
    <n v="23"/>
    <s v="Saturday"/>
    <x v="46"/>
  </r>
  <r>
    <x v="909"/>
    <d v="1899-12-30T16:00:00"/>
    <x v="2"/>
    <n v="11"/>
    <n v="23"/>
    <s v="Saturday"/>
    <x v="46"/>
  </r>
  <r>
    <x v="909"/>
    <d v="1899-12-30T16:20:00"/>
    <x v="2"/>
    <n v="11"/>
    <n v="23"/>
    <s v="Saturday"/>
    <x v="46"/>
  </r>
  <r>
    <x v="910"/>
    <d v="1899-12-30T05:00:00"/>
    <x v="2"/>
    <n v="11"/>
    <n v="24"/>
    <s v="Sunday"/>
    <x v="46"/>
  </r>
  <r>
    <x v="910"/>
    <d v="1899-12-30T06:00:00"/>
    <x v="2"/>
    <n v="11"/>
    <n v="24"/>
    <s v="Sunday"/>
    <x v="46"/>
  </r>
  <r>
    <x v="910"/>
    <d v="1899-12-30T14:00:00"/>
    <x v="2"/>
    <n v="11"/>
    <n v="24"/>
    <s v="Sunday"/>
    <x v="46"/>
  </r>
  <r>
    <x v="910"/>
    <d v="1899-12-30T14:00:00"/>
    <x v="2"/>
    <n v="11"/>
    <n v="24"/>
    <s v="Sunday"/>
    <x v="46"/>
  </r>
  <r>
    <x v="911"/>
    <d v="1899-12-30T14:15:00"/>
    <x v="2"/>
    <n v="11"/>
    <n v="25"/>
    <s v="Monday"/>
    <x v="47"/>
  </r>
  <r>
    <x v="912"/>
    <d v="1899-12-30T17:00:00"/>
    <x v="2"/>
    <n v="11"/>
    <n v="27"/>
    <s v="Wednesday"/>
    <x v="47"/>
  </r>
  <r>
    <x v="912"/>
    <d v="1899-12-30T20:30:00"/>
    <x v="2"/>
    <n v="11"/>
    <n v="27"/>
    <s v="Wednesday"/>
    <x v="47"/>
  </r>
  <r>
    <x v="913"/>
    <d v="1899-12-30T15:00:00"/>
    <x v="2"/>
    <n v="11"/>
    <n v="28"/>
    <s v="Thursday"/>
    <x v="47"/>
  </r>
  <r>
    <x v="913"/>
    <d v="1899-12-30T16:05:00"/>
    <x v="2"/>
    <n v="11"/>
    <n v="28"/>
    <s v="Thursday"/>
    <x v="47"/>
  </r>
  <r>
    <x v="914"/>
    <d v="1899-12-30T09:00:00"/>
    <x v="2"/>
    <n v="11"/>
    <n v="29"/>
    <s v="Friday"/>
    <x v="47"/>
  </r>
  <r>
    <x v="914"/>
    <d v="1899-12-30T11:00:00"/>
    <x v="2"/>
    <n v="11"/>
    <n v="29"/>
    <s v="Friday"/>
    <x v="47"/>
  </r>
  <r>
    <x v="914"/>
    <d v="1899-12-30T11:20:00"/>
    <x v="2"/>
    <n v="11"/>
    <n v="29"/>
    <s v="Friday"/>
    <x v="47"/>
  </r>
  <r>
    <x v="914"/>
    <d v="1899-12-30T13:00:00"/>
    <x v="2"/>
    <n v="11"/>
    <n v="29"/>
    <s v="Friday"/>
    <x v="47"/>
  </r>
  <r>
    <x v="914"/>
    <d v="1899-12-30T15:00:00"/>
    <x v="2"/>
    <n v="11"/>
    <n v="29"/>
    <s v="Friday"/>
    <x v="47"/>
  </r>
  <r>
    <x v="915"/>
    <d v="1899-12-30T11:55:00"/>
    <x v="2"/>
    <n v="11"/>
    <n v="30"/>
    <s v="Saturday"/>
    <x v="47"/>
  </r>
  <r>
    <x v="916"/>
    <d v="1899-12-30T08:45:00"/>
    <x v="3"/>
    <n v="1"/>
    <n v="1"/>
    <s v="Wednesday"/>
    <x v="0"/>
  </r>
  <r>
    <x v="917"/>
    <d v="1899-12-30T06:45:00"/>
    <x v="3"/>
    <n v="1"/>
    <n v="2"/>
    <s v="Thursday"/>
    <x v="0"/>
  </r>
  <r>
    <x v="917"/>
    <d v="1899-12-30T08:00:00"/>
    <x v="3"/>
    <n v="1"/>
    <n v="2"/>
    <s v="Thursday"/>
    <x v="0"/>
  </r>
  <r>
    <x v="917"/>
    <d v="1899-12-30T12:00:00"/>
    <x v="3"/>
    <n v="1"/>
    <n v="2"/>
    <s v="Thursday"/>
    <x v="0"/>
  </r>
  <r>
    <x v="917"/>
    <d v="1899-12-30T13:05:00"/>
    <x v="3"/>
    <n v="1"/>
    <n v="2"/>
    <s v="Thursday"/>
    <x v="0"/>
  </r>
  <r>
    <x v="917"/>
    <d v="1899-12-30T14:00:00"/>
    <x v="3"/>
    <n v="1"/>
    <n v="2"/>
    <s v="Thursday"/>
    <x v="0"/>
  </r>
  <r>
    <x v="918"/>
    <d v="1899-12-30T09:45:00"/>
    <x v="3"/>
    <n v="1"/>
    <n v="3"/>
    <s v="Friday"/>
    <x v="0"/>
  </r>
  <r>
    <x v="919"/>
    <d v="1899-12-30T09:00:00"/>
    <x v="3"/>
    <n v="1"/>
    <n v="5"/>
    <s v="Sunday"/>
    <x v="0"/>
  </r>
  <r>
    <x v="919"/>
    <d v="1899-12-30T10:00:00"/>
    <x v="3"/>
    <n v="1"/>
    <n v="5"/>
    <s v="Sunday"/>
    <x v="0"/>
  </r>
  <r>
    <x v="919"/>
    <d v="1899-12-30T13:00:00"/>
    <x v="3"/>
    <n v="1"/>
    <n v="5"/>
    <s v="Sunday"/>
    <x v="0"/>
  </r>
  <r>
    <x v="920"/>
    <d v="1899-12-30T10:00:00"/>
    <x v="3"/>
    <n v="1"/>
    <n v="6"/>
    <s v="Monday"/>
    <x v="1"/>
  </r>
  <r>
    <x v="921"/>
    <d v="1899-12-30T10:45:00"/>
    <x v="3"/>
    <n v="1"/>
    <n v="7"/>
    <s v="Tuesday"/>
    <x v="1"/>
  </r>
  <r>
    <x v="921"/>
    <d v="1899-12-30T15:00:00"/>
    <x v="3"/>
    <n v="1"/>
    <n v="7"/>
    <s v="Tuesday"/>
    <x v="1"/>
  </r>
  <r>
    <x v="921"/>
    <d v="1899-12-30T19:20:00"/>
    <x v="3"/>
    <n v="1"/>
    <n v="7"/>
    <s v="Tuesday"/>
    <x v="1"/>
  </r>
  <r>
    <x v="922"/>
    <d v="1899-12-30T13:35:00"/>
    <x v="3"/>
    <n v="1"/>
    <n v="8"/>
    <s v="Wednesday"/>
    <x v="1"/>
  </r>
  <r>
    <x v="922"/>
    <d v="1899-12-30T14:15:00"/>
    <x v="3"/>
    <n v="1"/>
    <n v="8"/>
    <s v="Wednesday"/>
    <x v="1"/>
  </r>
  <r>
    <x v="922"/>
    <d v="1899-12-30T16:30:00"/>
    <x v="3"/>
    <n v="1"/>
    <n v="8"/>
    <s v="Wednesday"/>
    <x v="1"/>
  </r>
  <r>
    <x v="922"/>
    <d v="1899-12-30T22:23:00"/>
    <x v="3"/>
    <n v="1"/>
    <n v="8"/>
    <s v="Wednesday"/>
    <x v="1"/>
  </r>
  <r>
    <x v="923"/>
    <d v="1899-12-30T14:45:00"/>
    <x v="3"/>
    <n v="1"/>
    <n v="9"/>
    <s v="Thursday"/>
    <x v="1"/>
  </r>
  <r>
    <x v="923"/>
    <d v="1899-12-30T21:40:00"/>
    <x v="3"/>
    <n v="1"/>
    <n v="9"/>
    <s v="Thursday"/>
    <x v="1"/>
  </r>
  <r>
    <x v="924"/>
    <d v="1899-12-30T21:00:00"/>
    <x v="3"/>
    <n v="1"/>
    <n v="10"/>
    <s v="Friday"/>
    <x v="1"/>
  </r>
  <r>
    <x v="925"/>
    <d v="1899-12-30T07:25:00"/>
    <x v="3"/>
    <n v="1"/>
    <n v="11"/>
    <s v="Saturday"/>
    <x v="1"/>
  </r>
  <r>
    <x v="925"/>
    <d v="1899-12-30T11:00:00"/>
    <x v="3"/>
    <n v="1"/>
    <n v="11"/>
    <s v="Saturday"/>
    <x v="1"/>
  </r>
  <r>
    <x v="926"/>
    <d v="1899-12-30T04:40:00"/>
    <x v="3"/>
    <n v="1"/>
    <n v="12"/>
    <s v="Sunday"/>
    <x v="1"/>
  </r>
  <r>
    <x v="926"/>
    <d v="1899-12-30T05:05:00"/>
    <x v="3"/>
    <n v="1"/>
    <n v="12"/>
    <s v="Sunday"/>
    <x v="1"/>
  </r>
  <r>
    <x v="926"/>
    <d v="1899-12-30T09:38:00"/>
    <x v="3"/>
    <n v="1"/>
    <n v="12"/>
    <s v="Sunday"/>
    <x v="1"/>
  </r>
  <r>
    <x v="926"/>
    <d v="1899-12-30T19:48:00"/>
    <x v="3"/>
    <n v="1"/>
    <n v="12"/>
    <s v="Sunday"/>
    <x v="1"/>
  </r>
  <r>
    <x v="927"/>
    <d v="1899-12-30T05:20:00"/>
    <x v="3"/>
    <n v="1"/>
    <n v="13"/>
    <s v="Monday"/>
    <x v="2"/>
  </r>
  <r>
    <x v="927"/>
    <d v="1899-12-30T12:30:00"/>
    <x v="3"/>
    <n v="1"/>
    <n v="13"/>
    <s v="Monday"/>
    <x v="2"/>
  </r>
  <r>
    <x v="927"/>
    <d v="1899-12-30T15:35:00"/>
    <x v="3"/>
    <n v="1"/>
    <n v="13"/>
    <s v="Monday"/>
    <x v="2"/>
  </r>
  <r>
    <x v="927"/>
    <d v="1899-12-30T16:30:00"/>
    <x v="3"/>
    <n v="1"/>
    <n v="13"/>
    <s v="Monday"/>
    <x v="2"/>
  </r>
  <r>
    <x v="927"/>
    <d v="1899-12-30T17:25:00"/>
    <x v="3"/>
    <n v="1"/>
    <n v="13"/>
    <s v="Monday"/>
    <x v="2"/>
  </r>
  <r>
    <x v="928"/>
    <d v="1899-12-30T12:50:00"/>
    <x v="3"/>
    <n v="1"/>
    <n v="15"/>
    <s v="Wednesday"/>
    <x v="2"/>
  </r>
  <r>
    <x v="928"/>
    <d v="1899-12-30T18:30:00"/>
    <x v="3"/>
    <n v="1"/>
    <n v="15"/>
    <s v="Wednesday"/>
    <x v="2"/>
  </r>
  <r>
    <x v="928"/>
    <d v="1899-12-30T21:00:00"/>
    <x v="3"/>
    <n v="1"/>
    <n v="15"/>
    <s v="Wednesday"/>
    <x v="2"/>
  </r>
  <r>
    <x v="929"/>
    <d v="1899-12-30T09:25:00"/>
    <x v="3"/>
    <n v="1"/>
    <n v="16"/>
    <s v="Thursday"/>
    <x v="2"/>
  </r>
  <r>
    <x v="929"/>
    <d v="1899-12-30T14:00:00"/>
    <x v="3"/>
    <n v="1"/>
    <n v="16"/>
    <s v="Thursday"/>
    <x v="2"/>
  </r>
  <r>
    <x v="930"/>
    <d v="1899-12-30T11:05:00"/>
    <x v="3"/>
    <n v="1"/>
    <n v="17"/>
    <s v="Friday"/>
    <x v="2"/>
  </r>
  <r>
    <x v="930"/>
    <d v="1899-12-30T13:40:00"/>
    <x v="3"/>
    <n v="1"/>
    <n v="17"/>
    <s v="Friday"/>
    <x v="2"/>
  </r>
  <r>
    <x v="930"/>
    <d v="1899-12-30T22:35:00"/>
    <x v="3"/>
    <n v="1"/>
    <n v="17"/>
    <s v="Friday"/>
    <x v="2"/>
  </r>
  <r>
    <x v="931"/>
    <d v="1899-12-30T13:35:00"/>
    <x v="3"/>
    <n v="1"/>
    <n v="18"/>
    <s v="Saturday"/>
    <x v="2"/>
  </r>
  <r>
    <x v="931"/>
    <d v="1899-12-30T15:30:00"/>
    <x v="3"/>
    <n v="1"/>
    <n v="18"/>
    <s v="Saturday"/>
    <x v="2"/>
  </r>
  <r>
    <x v="932"/>
    <d v="1899-12-30T04:48:00"/>
    <x v="3"/>
    <n v="1"/>
    <n v="19"/>
    <s v="Sunday"/>
    <x v="2"/>
  </r>
  <r>
    <x v="933"/>
    <d v="1899-12-30T06:00:00"/>
    <x v="3"/>
    <n v="1"/>
    <n v="20"/>
    <s v="Monday"/>
    <x v="3"/>
  </r>
  <r>
    <x v="933"/>
    <d v="1899-12-30T17:00:00"/>
    <x v="3"/>
    <n v="1"/>
    <n v="20"/>
    <s v="Monday"/>
    <x v="3"/>
  </r>
  <r>
    <x v="933"/>
    <d v="1899-12-30T20:45:00"/>
    <x v="3"/>
    <n v="1"/>
    <n v="20"/>
    <s v="Monday"/>
    <x v="3"/>
  </r>
  <r>
    <x v="934"/>
    <d v="1899-12-30T13:00:00"/>
    <x v="3"/>
    <n v="1"/>
    <n v="21"/>
    <s v="Tuesday"/>
    <x v="3"/>
  </r>
  <r>
    <x v="934"/>
    <d v="1899-12-30T14:40:00"/>
    <x v="3"/>
    <n v="1"/>
    <n v="21"/>
    <s v="Tuesday"/>
    <x v="3"/>
  </r>
  <r>
    <x v="934"/>
    <d v="1899-12-30T15:55:00"/>
    <x v="3"/>
    <n v="1"/>
    <n v="21"/>
    <s v="Tuesday"/>
    <x v="3"/>
  </r>
  <r>
    <x v="934"/>
    <d v="1899-12-30T17:05:00"/>
    <x v="3"/>
    <n v="1"/>
    <n v="21"/>
    <s v="Tuesday"/>
    <x v="3"/>
  </r>
  <r>
    <x v="935"/>
    <d v="1899-12-30T01:55:00"/>
    <x v="3"/>
    <n v="1"/>
    <n v="22"/>
    <s v="Wednesday"/>
    <x v="3"/>
  </r>
  <r>
    <x v="935"/>
    <d v="1899-12-30T07:45:00"/>
    <x v="3"/>
    <n v="1"/>
    <n v="22"/>
    <s v="Wednesday"/>
    <x v="3"/>
  </r>
  <r>
    <x v="935"/>
    <d v="1899-12-30T10:15:00"/>
    <x v="3"/>
    <n v="1"/>
    <n v="22"/>
    <s v="Wednesday"/>
    <x v="3"/>
  </r>
  <r>
    <x v="935"/>
    <d v="1899-12-30T10:35:00"/>
    <x v="3"/>
    <n v="1"/>
    <n v="22"/>
    <s v="Wednesday"/>
    <x v="3"/>
  </r>
  <r>
    <x v="935"/>
    <d v="1899-12-30T12:25:00"/>
    <x v="3"/>
    <n v="1"/>
    <n v="22"/>
    <s v="Wednesday"/>
    <x v="3"/>
  </r>
  <r>
    <x v="936"/>
    <d v="1899-12-30T11:00:00"/>
    <x v="3"/>
    <n v="1"/>
    <n v="24"/>
    <s v="Friday"/>
    <x v="3"/>
  </r>
  <r>
    <x v="936"/>
    <d v="1899-12-30T14:25:00"/>
    <x v="3"/>
    <n v="1"/>
    <n v="24"/>
    <s v="Friday"/>
    <x v="3"/>
  </r>
  <r>
    <x v="936"/>
    <d v="1899-12-30T17:25:00"/>
    <x v="3"/>
    <n v="1"/>
    <n v="24"/>
    <s v="Friday"/>
    <x v="3"/>
  </r>
  <r>
    <x v="937"/>
    <d v="1899-12-30T05:35:00"/>
    <x v="3"/>
    <n v="1"/>
    <n v="25"/>
    <s v="Saturday"/>
    <x v="3"/>
  </r>
  <r>
    <x v="937"/>
    <d v="1899-12-30T13:25:00"/>
    <x v="3"/>
    <n v="1"/>
    <n v="25"/>
    <s v="Saturday"/>
    <x v="3"/>
  </r>
  <r>
    <x v="938"/>
    <d v="1899-12-30T06:30:00"/>
    <x v="3"/>
    <n v="1"/>
    <n v="26"/>
    <s v="Sunday"/>
    <x v="3"/>
  </r>
  <r>
    <x v="938"/>
    <d v="1899-12-30T17:00:00"/>
    <x v="3"/>
    <n v="1"/>
    <n v="26"/>
    <s v="Sunday"/>
    <x v="3"/>
  </r>
  <r>
    <x v="939"/>
    <d v="1899-12-30T01:48:00"/>
    <x v="3"/>
    <n v="1"/>
    <n v="28"/>
    <s v="Tuesday"/>
    <x v="4"/>
  </r>
  <r>
    <x v="939"/>
    <d v="1899-12-30T01:55:00"/>
    <x v="3"/>
    <n v="1"/>
    <n v="28"/>
    <s v="Tuesday"/>
    <x v="4"/>
  </r>
  <r>
    <x v="939"/>
    <d v="1899-12-30T16:58:00"/>
    <x v="3"/>
    <n v="1"/>
    <n v="28"/>
    <s v="Tuesday"/>
    <x v="4"/>
  </r>
  <r>
    <x v="939"/>
    <d v="1899-12-30T23:05:00"/>
    <x v="3"/>
    <n v="1"/>
    <n v="28"/>
    <s v="Tuesday"/>
    <x v="4"/>
  </r>
  <r>
    <x v="940"/>
    <d v="1899-12-30T09:25:00"/>
    <x v="3"/>
    <n v="1"/>
    <n v="29"/>
    <s v="Wednesday"/>
    <x v="4"/>
  </r>
  <r>
    <x v="940"/>
    <d v="1899-12-30T11:50:00"/>
    <x v="3"/>
    <n v="1"/>
    <n v="29"/>
    <s v="Wednesday"/>
    <x v="4"/>
  </r>
  <r>
    <x v="940"/>
    <d v="1899-12-30T14:40:00"/>
    <x v="3"/>
    <n v="1"/>
    <n v="29"/>
    <s v="Wednesday"/>
    <x v="4"/>
  </r>
  <r>
    <x v="940"/>
    <d v="1899-12-30T18:28:00"/>
    <x v="3"/>
    <n v="1"/>
    <n v="29"/>
    <s v="Wednesday"/>
    <x v="4"/>
  </r>
  <r>
    <x v="940"/>
    <d v="1899-12-30T19:25:00"/>
    <x v="3"/>
    <n v="1"/>
    <n v="29"/>
    <s v="Wednesday"/>
    <x v="4"/>
  </r>
  <r>
    <x v="941"/>
    <d v="1899-12-30T11:15:00"/>
    <x v="3"/>
    <n v="1"/>
    <n v="30"/>
    <s v="Thursday"/>
    <x v="4"/>
  </r>
  <r>
    <x v="941"/>
    <d v="1899-12-30T16:45:00"/>
    <x v="3"/>
    <n v="1"/>
    <n v="30"/>
    <s v="Thursday"/>
    <x v="4"/>
  </r>
  <r>
    <x v="941"/>
    <d v="1899-12-30T17:40:00"/>
    <x v="3"/>
    <n v="1"/>
    <n v="30"/>
    <s v="Thursday"/>
    <x v="4"/>
  </r>
  <r>
    <x v="941"/>
    <d v="1899-12-30T19:20:00"/>
    <x v="3"/>
    <n v="1"/>
    <n v="30"/>
    <s v="Thursday"/>
    <x v="4"/>
  </r>
  <r>
    <x v="942"/>
    <d v="1899-12-30T14:50:00"/>
    <x v="3"/>
    <n v="2"/>
    <n v="1"/>
    <s v="Saturday"/>
    <x v="4"/>
  </r>
  <r>
    <x v="942"/>
    <d v="1899-12-30T19:35:00"/>
    <x v="3"/>
    <n v="2"/>
    <n v="1"/>
    <s v="Saturday"/>
    <x v="4"/>
  </r>
  <r>
    <x v="943"/>
    <d v="1899-12-30T05:50:00"/>
    <x v="3"/>
    <n v="2"/>
    <n v="2"/>
    <s v="Sunday"/>
    <x v="4"/>
  </r>
  <r>
    <x v="943"/>
    <d v="1899-12-30T22:55:00"/>
    <x v="3"/>
    <n v="2"/>
    <n v="2"/>
    <s v="Sunday"/>
    <x v="4"/>
  </r>
  <r>
    <x v="944"/>
    <d v="1899-12-30T08:20:00"/>
    <x v="3"/>
    <n v="2"/>
    <n v="3"/>
    <s v="Monday"/>
    <x v="5"/>
  </r>
  <r>
    <x v="944"/>
    <d v="1899-12-30T10:15:00"/>
    <x v="3"/>
    <n v="2"/>
    <n v="3"/>
    <s v="Monday"/>
    <x v="5"/>
  </r>
  <r>
    <x v="945"/>
    <d v="1899-12-30T08:13:00"/>
    <x v="3"/>
    <n v="2"/>
    <n v="4"/>
    <s v="Tuesday"/>
    <x v="5"/>
  </r>
  <r>
    <x v="945"/>
    <d v="1899-12-30T16:38:00"/>
    <x v="3"/>
    <n v="2"/>
    <n v="4"/>
    <s v="Tuesday"/>
    <x v="5"/>
  </r>
  <r>
    <x v="946"/>
    <d v="1899-12-30T10:15:00"/>
    <x v="3"/>
    <n v="2"/>
    <n v="5"/>
    <s v="Wednesday"/>
    <x v="5"/>
  </r>
  <r>
    <x v="947"/>
    <d v="1899-12-30T06:20:00"/>
    <x v="3"/>
    <n v="2"/>
    <n v="6"/>
    <s v="Thursday"/>
    <x v="5"/>
  </r>
  <r>
    <x v="947"/>
    <d v="1899-12-30T14:30:00"/>
    <x v="3"/>
    <n v="2"/>
    <n v="6"/>
    <s v="Thursday"/>
    <x v="5"/>
  </r>
  <r>
    <x v="948"/>
    <d v="1899-12-30T02:10:00"/>
    <x v="3"/>
    <n v="2"/>
    <n v="7"/>
    <s v="Friday"/>
    <x v="5"/>
  </r>
  <r>
    <x v="948"/>
    <d v="1899-12-30T06:25:00"/>
    <x v="3"/>
    <n v="2"/>
    <n v="7"/>
    <s v="Friday"/>
    <x v="5"/>
  </r>
  <r>
    <x v="948"/>
    <d v="1899-12-30T18:23:00"/>
    <x v="3"/>
    <n v="2"/>
    <n v="7"/>
    <s v="Friday"/>
    <x v="5"/>
  </r>
  <r>
    <x v="948"/>
    <d v="1899-12-30T18:40:00"/>
    <x v="3"/>
    <n v="2"/>
    <n v="7"/>
    <s v="Friday"/>
    <x v="5"/>
  </r>
  <r>
    <x v="949"/>
    <d v="1899-12-30T10:10:00"/>
    <x v="3"/>
    <n v="2"/>
    <n v="8"/>
    <s v="Saturday"/>
    <x v="5"/>
  </r>
  <r>
    <x v="949"/>
    <d v="1899-12-30T13:45:00"/>
    <x v="3"/>
    <n v="2"/>
    <n v="8"/>
    <s v="Saturday"/>
    <x v="5"/>
  </r>
  <r>
    <x v="949"/>
    <d v="1899-12-30T17:30:00"/>
    <x v="3"/>
    <n v="2"/>
    <n v="8"/>
    <s v="Saturday"/>
    <x v="5"/>
  </r>
  <r>
    <x v="950"/>
    <d v="1899-12-30T06:38:00"/>
    <x v="3"/>
    <n v="2"/>
    <n v="9"/>
    <s v="Sunday"/>
    <x v="5"/>
  </r>
  <r>
    <x v="950"/>
    <d v="1899-12-30T12:10:00"/>
    <x v="3"/>
    <n v="2"/>
    <n v="9"/>
    <s v="Sunday"/>
    <x v="5"/>
  </r>
  <r>
    <x v="950"/>
    <d v="1899-12-30T14:03:00"/>
    <x v="3"/>
    <n v="2"/>
    <n v="9"/>
    <s v="Sunday"/>
    <x v="5"/>
  </r>
  <r>
    <x v="951"/>
    <d v="1899-12-30T06:50:00"/>
    <x v="3"/>
    <n v="2"/>
    <n v="10"/>
    <s v="Monday"/>
    <x v="6"/>
  </r>
  <r>
    <x v="951"/>
    <d v="1899-12-30T14:35:00"/>
    <x v="3"/>
    <n v="2"/>
    <n v="10"/>
    <s v="Monday"/>
    <x v="6"/>
  </r>
  <r>
    <x v="952"/>
    <d v="1899-12-30T14:03:00"/>
    <x v="3"/>
    <n v="2"/>
    <n v="12"/>
    <s v="Wednesday"/>
    <x v="6"/>
  </r>
  <r>
    <x v="952"/>
    <d v="1899-12-30T17:13:00"/>
    <x v="3"/>
    <n v="2"/>
    <n v="12"/>
    <s v="Wednesday"/>
    <x v="6"/>
  </r>
  <r>
    <x v="952"/>
    <d v="1899-12-30T20:00:00"/>
    <x v="3"/>
    <n v="2"/>
    <n v="12"/>
    <s v="Wednesday"/>
    <x v="6"/>
  </r>
  <r>
    <x v="953"/>
    <d v="1899-12-30T12:10:00"/>
    <x v="3"/>
    <n v="2"/>
    <n v="13"/>
    <s v="Thursday"/>
    <x v="6"/>
  </r>
  <r>
    <x v="954"/>
    <d v="1899-12-30T13:48:00"/>
    <x v="3"/>
    <n v="2"/>
    <n v="15"/>
    <s v="Saturday"/>
    <x v="6"/>
  </r>
  <r>
    <x v="955"/>
    <d v="1899-12-30T16:15:00"/>
    <x v="3"/>
    <n v="2"/>
    <n v="16"/>
    <s v="Sunday"/>
    <x v="6"/>
  </r>
  <r>
    <x v="956"/>
    <d v="1899-12-30T06:23:00"/>
    <x v="3"/>
    <n v="2"/>
    <n v="17"/>
    <s v="Monday"/>
    <x v="7"/>
  </r>
  <r>
    <x v="956"/>
    <d v="1899-12-30T19:40:00"/>
    <x v="3"/>
    <n v="2"/>
    <n v="17"/>
    <s v="Monday"/>
    <x v="7"/>
  </r>
  <r>
    <x v="957"/>
    <d v="1899-12-30T07:27:00"/>
    <x v="3"/>
    <n v="2"/>
    <n v="18"/>
    <s v="Tuesday"/>
    <x v="7"/>
  </r>
  <r>
    <x v="957"/>
    <d v="1899-12-30T21:00:00"/>
    <x v="3"/>
    <n v="2"/>
    <n v="18"/>
    <s v="Tuesday"/>
    <x v="7"/>
  </r>
  <r>
    <x v="958"/>
    <d v="1899-12-30T07:10:00"/>
    <x v="3"/>
    <n v="2"/>
    <n v="19"/>
    <s v="Wednesday"/>
    <x v="7"/>
  </r>
  <r>
    <x v="958"/>
    <d v="1899-12-30T10:25:00"/>
    <x v="3"/>
    <n v="2"/>
    <n v="19"/>
    <s v="Wednesday"/>
    <x v="7"/>
  </r>
  <r>
    <x v="958"/>
    <d v="1899-12-30T14:30:00"/>
    <x v="3"/>
    <n v="2"/>
    <n v="19"/>
    <s v="Wednesday"/>
    <x v="7"/>
  </r>
  <r>
    <x v="958"/>
    <d v="1899-12-30T14:50:00"/>
    <x v="3"/>
    <n v="2"/>
    <n v="19"/>
    <s v="Wednesday"/>
    <x v="7"/>
  </r>
  <r>
    <x v="959"/>
    <d v="1899-12-30T17:20:00"/>
    <x v="3"/>
    <n v="2"/>
    <n v="20"/>
    <s v="Thursday"/>
    <x v="7"/>
  </r>
  <r>
    <x v="959"/>
    <d v="1899-12-30T21:20:00"/>
    <x v="3"/>
    <n v="2"/>
    <n v="20"/>
    <s v="Thursday"/>
    <x v="7"/>
  </r>
  <r>
    <x v="960"/>
    <d v="1899-12-30T13:24:00"/>
    <x v="3"/>
    <n v="2"/>
    <n v="22"/>
    <s v="Saturday"/>
    <x v="7"/>
  </r>
  <r>
    <x v="960"/>
    <d v="1899-12-30T21:30:00"/>
    <x v="3"/>
    <n v="2"/>
    <n v="22"/>
    <s v="Saturday"/>
    <x v="7"/>
  </r>
  <r>
    <x v="961"/>
    <d v="1899-12-30T07:35:00"/>
    <x v="3"/>
    <n v="2"/>
    <n v="24"/>
    <s v="Monday"/>
    <x v="8"/>
  </r>
  <r>
    <x v="961"/>
    <d v="1899-12-30T12:08:00"/>
    <x v="3"/>
    <n v="2"/>
    <n v="24"/>
    <s v="Monday"/>
    <x v="8"/>
  </r>
  <r>
    <x v="962"/>
    <d v="1899-12-30T15:10:00"/>
    <x v="3"/>
    <n v="2"/>
    <n v="25"/>
    <s v="Tuesday"/>
    <x v="8"/>
  </r>
  <r>
    <x v="963"/>
    <d v="1899-12-30T00:28:48"/>
    <x v="3"/>
    <n v="2"/>
    <n v="27"/>
    <s v="Thursday"/>
    <x v="8"/>
  </r>
  <r>
    <x v="963"/>
    <d v="1899-12-30T05:30:00"/>
    <x v="3"/>
    <n v="2"/>
    <n v="27"/>
    <s v="Thursday"/>
    <x v="8"/>
  </r>
  <r>
    <x v="963"/>
    <d v="1899-12-30T11:00:00"/>
    <x v="3"/>
    <n v="2"/>
    <n v="27"/>
    <s v="Thursday"/>
    <x v="8"/>
  </r>
  <r>
    <x v="964"/>
    <d v="1899-12-30T09:55:00"/>
    <x v="3"/>
    <n v="2"/>
    <n v="28"/>
    <s v="Friday"/>
    <x v="8"/>
  </r>
  <r>
    <x v="964"/>
    <d v="1899-12-30T10:25:00"/>
    <x v="3"/>
    <n v="2"/>
    <n v="28"/>
    <s v="Friday"/>
    <x v="8"/>
  </r>
  <r>
    <x v="964"/>
    <d v="1899-12-30T15:30:00"/>
    <x v="3"/>
    <n v="2"/>
    <n v="28"/>
    <s v="Friday"/>
    <x v="8"/>
  </r>
  <r>
    <x v="964"/>
    <d v="1899-12-30T23:25:00"/>
    <x v="3"/>
    <n v="2"/>
    <n v="28"/>
    <s v="Friday"/>
    <x v="8"/>
  </r>
  <r>
    <x v="965"/>
    <d v="1899-12-30T01:10:00"/>
    <x v="3"/>
    <n v="2"/>
    <n v="29"/>
    <s v="Saturday"/>
    <x v="8"/>
  </r>
  <r>
    <x v="965"/>
    <d v="1899-12-30T12:27:00"/>
    <x v="3"/>
    <n v="2"/>
    <n v="29"/>
    <s v="Saturday"/>
    <x v="8"/>
  </r>
  <r>
    <x v="965"/>
    <d v="1899-12-30T16:20:00"/>
    <x v="3"/>
    <n v="2"/>
    <n v="29"/>
    <s v="Saturday"/>
    <x v="8"/>
  </r>
  <r>
    <x v="966"/>
    <d v="1899-12-30T00:00:00"/>
    <x v="3"/>
    <n v="3"/>
    <n v="1"/>
    <s v="Sunday"/>
    <x v="8"/>
  </r>
  <r>
    <x v="966"/>
    <d v="1899-12-30T02:38:24"/>
    <x v="3"/>
    <n v="3"/>
    <n v="1"/>
    <s v="Sunday"/>
    <x v="8"/>
  </r>
  <r>
    <x v="966"/>
    <d v="1899-12-30T12:10:00"/>
    <x v="3"/>
    <n v="3"/>
    <n v="1"/>
    <s v="Sunday"/>
    <x v="8"/>
  </r>
  <r>
    <x v="967"/>
    <d v="1899-12-30T06:00:00"/>
    <x v="3"/>
    <n v="3"/>
    <n v="3"/>
    <s v="Tuesday"/>
    <x v="9"/>
  </r>
  <r>
    <x v="967"/>
    <d v="1899-12-30T09:36:00"/>
    <x v="3"/>
    <n v="3"/>
    <n v="3"/>
    <s v="Tuesday"/>
    <x v="9"/>
  </r>
  <r>
    <x v="967"/>
    <d v="1899-12-30T13:12:00"/>
    <x v="3"/>
    <n v="3"/>
    <n v="3"/>
    <s v="Tuesday"/>
    <x v="9"/>
  </r>
  <r>
    <x v="967"/>
    <d v="1899-12-30T23:12:00"/>
    <x v="3"/>
    <n v="3"/>
    <n v="3"/>
    <s v="Tuesday"/>
    <x v="9"/>
  </r>
  <r>
    <x v="968"/>
    <d v="1899-12-30T04:48:00"/>
    <x v="3"/>
    <n v="3"/>
    <n v="4"/>
    <s v="Wednesday"/>
    <x v="9"/>
  </r>
  <r>
    <x v="968"/>
    <d v="1899-12-30T09:36:00"/>
    <x v="3"/>
    <n v="3"/>
    <n v="4"/>
    <s v="Wednesday"/>
    <x v="9"/>
  </r>
  <r>
    <x v="968"/>
    <d v="1899-12-30T09:36:00"/>
    <x v="3"/>
    <n v="3"/>
    <n v="4"/>
    <s v="Wednesday"/>
    <x v="9"/>
  </r>
  <r>
    <x v="968"/>
    <d v="1899-12-30T20:00:00"/>
    <x v="3"/>
    <n v="3"/>
    <n v="4"/>
    <s v="Wednesday"/>
    <x v="9"/>
  </r>
  <r>
    <x v="969"/>
    <d v="1899-12-30T03:36:00"/>
    <x v="3"/>
    <n v="3"/>
    <n v="5"/>
    <s v="Thursday"/>
    <x v="9"/>
  </r>
  <r>
    <x v="969"/>
    <d v="1899-12-30T07:11:00"/>
    <x v="3"/>
    <n v="3"/>
    <n v="5"/>
    <s v="Thursday"/>
    <x v="9"/>
  </r>
  <r>
    <x v="969"/>
    <d v="1899-12-30T09:36:00"/>
    <x v="3"/>
    <n v="3"/>
    <n v="5"/>
    <s v="Thursday"/>
    <x v="9"/>
  </r>
  <r>
    <x v="969"/>
    <d v="1899-12-30T11:17:00"/>
    <x v="3"/>
    <n v="3"/>
    <n v="5"/>
    <s v="Thursday"/>
    <x v="9"/>
  </r>
  <r>
    <x v="970"/>
    <d v="1899-12-30T06:00:00"/>
    <x v="3"/>
    <n v="3"/>
    <n v="6"/>
    <s v="Friday"/>
    <x v="9"/>
  </r>
  <r>
    <x v="970"/>
    <d v="1899-12-30T21:00:00"/>
    <x v="3"/>
    <n v="3"/>
    <n v="6"/>
    <s v="Friday"/>
    <x v="9"/>
  </r>
  <r>
    <x v="971"/>
    <d v="1899-12-30T07:00:00"/>
    <x v="3"/>
    <n v="3"/>
    <n v="7"/>
    <s v="Saturday"/>
    <x v="9"/>
  </r>
  <r>
    <x v="971"/>
    <d v="1899-12-30T09:25:00"/>
    <x v="3"/>
    <n v="3"/>
    <n v="7"/>
    <s v="Saturday"/>
    <x v="9"/>
  </r>
  <r>
    <x v="971"/>
    <d v="1899-12-30T14:02:00"/>
    <x v="3"/>
    <n v="3"/>
    <n v="7"/>
    <s v="Saturday"/>
    <x v="9"/>
  </r>
  <r>
    <x v="971"/>
    <d v="1899-12-30T19:10:00"/>
    <x v="3"/>
    <n v="3"/>
    <n v="7"/>
    <s v="Saturday"/>
    <x v="9"/>
  </r>
  <r>
    <x v="972"/>
    <d v="1899-12-30T01:35:00"/>
    <x v="3"/>
    <n v="3"/>
    <n v="9"/>
    <s v="Monday"/>
    <x v="10"/>
  </r>
  <r>
    <x v="972"/>
    <d v="1899-12-30T10:30:00"/>
    <x v="3"/>
    <n v="3"/>
    <n v="9"/>
    <s v="Monday"/>
    <x v="10"/>
  </r>
  <r>
    <x v="972"/>
    <d v="1899-12-30T11:00:00"/>
    <x v="3"/>
    <n v="3"/>
    <n v="9"/>
    <s v="Monday"/>
    <x v="10"/>
  </r>
  <r>
    <x v="972"/>
    <d v="1899-12-30T14:50:00"/>
    <x v="3"/>
    <n v="3"/>
    <n v="9"/>
    <s v="Monday"/>
    <x v="10"/>
  </r>
  <r>
    <x v="973"/>
    <d v="1899-12-30T06:00:00"/>
    <x v="3"/>
    <n v="3"/>
    <n v="10"/>
    <s v="Tuesday"/>
    <x v="10"/>
  </r>
  <r>
    <x v="973"/>
    <d v="1899-12-30T18:00:00"/>
    <x v="3"/>
    <n v="3"/>
    <n v="10"/>
    <s v="Tuesday"/>
    <x v="10"/>
  </r>
  <r>
    <x v="974"/>
    <d v="1899-12-30T11:45:00"/>
    <x v="3"/>
    <n v="3"/>
    <n v="11"/>
    <s v="Wednesday"/>
    <x v="10"/>
  </r>
  <r>
    <x v="974"/>
    <d v="1899-12-30T19:00:00"/>
    <x v="3"/>
    <n v="3"/>
    <n v="11"/>
    <s v="Wednesday"/>
    <x v="10"/>
  </r>
  <r>
    <x v="975"/>
    <d v="1899-12-30T05:30:00"/>
    <x v="3"/>
    <n v="3"/>
    <n v="12"/>
    <s v="Thursday"/>
    <x v="10"/>
  </r>
  <r>
    <x v="975"/>
    <d v="1899-12-30T09:30:00"/>
    <x v="3"/>
    <n v="3"/>
    <n v="12"/>
    <s v="Thursday"/>
    <x v="10"/>
  </r>
  <r>
    <x v="975"/>
    <d v="1899-12-30T10:00:00"/>
    <x v="3"/>
    <n v="3"/>
    <n v="12"/>
    <s v="Thursday"/>
    <x v="10"/>
  </r>
  <r>
    <x v="975"/>
    <d v="1899-12-30T20:30:00"/>
    <x v="3"/>
    <n v="3"/>
    <n v="12"/>
    <s v="Thursday"/>
    <x v="10"/>
  </r>
  <r>
    <x v="976"/>
    <d v="1899-12-30T11:05:00"/>
    <x v="3"/>
    <n v="3"/>
    <n v="13"/>
    <s v="Friday"/>
    <x v="10"/>
  </r>
  <r>
    <x v="976"/>
    <d v="1899-12-30T19:40:00"/>
    <x v="3"/>
    <n v="3"/>
    <n v="13"/>
    <s v="Friday"/>
    <x v="10"/>
  </r>
  <r>
    <x v="977"/>
    <d v="1899-12-30T07:00:00"/>
    <x v="3"/>
    <n v="3"/>
    <n v="14"/>
    <s v="Saturday"/>
    <x v="10"/>
  </r>
  <r>
    <x v="977"/>
    <d v="1899-12-30T08:10:00"/>
    <x v="3"/>
    <n v="3"/>
    <n v="14"/>
    <s v="Saturday"/>
    <x v="10"/>
  </r>
  <r>
    <x v="977"/>
    <d v="1899-12-30T16:00:00"/>
    <x v="3"/>
    <n v="3"/>
    <n v="14"/>
    <s v="Saturday"/>
    <x v="10"/>
  </r>
  <r>
    <x v="978"/>
    <d v="1899-12-30T12:00:00"/>
    <x v="3"/>
    <n v="3"/>
    <n v="15"/>
    <s v="Sunday"/>
    <x v="10"/>
  </r>
  <r>
    <x v="979"/>
    <d v="1899-12-30T10:00:00"/>
    <x v="3"/>
    <n v="3"/>
    <n v="16"/>
    <s v="Monday"/>
    <x v="11"/>
  </r>
  <r>
    <x v="979"/>
    <d v="1899-12-30T15:45:00"/>
    <x v="3"/>
    <n v="3"/>
    <n v="16"/>
    <s v="Monday"/>
    <x v="11"/>
  </r>
  <r>
    <x v="980"/>
    <d v="1899-12-30T18:30:00"/>
    <x v="3"/>
    <n v="3"/>
    <n v="18"/>
    <s v="Wednesday"/>
    <x v="11"/>
  </r>
  <r>
    <x v="981"/>
    <d v="1899-12-30T14:10:00"/>
    <x v="3"/>
    <n v="3"/>
    <n v="19"/>
    <s v="Thursday"/>
    <x v="11"/>
  </r>
  <r>
    <x v="982"/>
    <d v="1899-12-30T10:20:00"/>
    <x v="3"/>
    <n v="3"/>
    <n v="21"/>
    <s v="Saturday"/>
    <x v="11"/>
  </r>
  <r>
    <x v="982"/>
    <d v="1899-12-30T11:23:00"/>
    <x v="3"/>
    <n v="3"/>
    <n v="21"/>
    <s v="Saturday"/>
    <x v="11"/>
  </r>
  <r>
    <x v="982"/>
    <d v="1899-12-30T19:50:00"/>
    <x v="3"/>
    <n v="3"/>
    <n v="21"/>
    <s v="Saturday"/>
    <x v="11"/>
  </r>
  <r>
    <x v="983"/>
    <d v="1899-12-30T16:10:00"/>
    <x v="3"/>
    <n v="3"/>
    <n v="23"/>
    <s v="Monday"/>
    <x v="12"/>
  </r>
  <r>
    <x v="983"/>
    <d v="1899-12-30T18:37:00"/>
    <x v="3"/>
    <n v="3"/>
    <n v="23"/>
    <s v="Monday"/>
    <x v="12"/>
  </r>
  <r>
    <x v="984"/>
    <d v="1899-12-30T15:50:00"/>
    <x v="3"/>
    <n v="3"/>
    <n v="24"/>
    <s v="Tuesday"/>
    <x v="12"/>
  </r>
  <r>
    <x v="985"/>
    <d v="1899-12-30T16:25:00"/>
    <x v="3"/>
    <n v="3"/>
    <n v="25"/>
    <s v="Wednesday"/>
    <x v="12"/>
  </r>
  <r>
    <x v="985"/>
    <d v="1899-12-30T20:50:00"/>
    <x v="3"/>
    <n v="3"/>
    <n v="25"/>
    <s v="Wednesday"/>
    <x v="12"/>
  </r>
  <r>
    <x v="986"/>
    <d v="1899-12-30T17:00:00"/>
    <x v="3"/>
    <n v="3"/>
    <n v="26"/>
    <s v="Thursday"/>
    <x v="12"/>
  </r>
  <r>
    <x v="987"/>
    <d v="1899-12-30T15:40:00"/>
    <x v="3"/>
    <n v="3"/>
    <n v="27"/>
    <s v="Friday"/>
    <x v="12"/>
  </r>
  <r>
    <x v="988"/>
    <d v="1899-12-30T08:53:00"/>
    <x v="3"/>
    <n v="3"/>
    <n v="28"/>
    <s v="Saturday"/>
    <x v="12"/>
  </r>
  <r>
    <x v="989"/>
    <d v="1899-12-30T11:20:00"/>
    <x v="3"/>
    <n v="3"/>
    <n v="29"/>
    <s v="Sunday"/>
    <x v="12"/>
  </r>
  <r>
    <x v="990"/>
    <d v="1899-12-30T06:45:00"/>
    <x v="3"/>
    <n v="3"/>
    <n v="30"/>
    <s v="Monday"/>
    <x v="13"/>
  </r>
  <r>
    <x v="991"/>
    <d v="1899-12-30T11:30:00"/>
    <x v="3"/>
    <n v="4"/>
    <n v="1"/>
    <s v="Wednesday"/>
    <x v="13"/>
  </r>
  <r>
    <x v="992"/>
    <d v="1899-12-30T11:20:00"/>
    <x v="3"/>
    <n v="4"/>
    <n v="5"/>
    <s v="Sunday"/>
    <x v="13"/>
  </r>
  <r>
    <x v="993"/>
    <d v="1899-12-30T17:43:00"/>
    <x v="3"/>
    <n v="4"/>
    <n v="6"/>
    <s v="Monday"/>
    <x v="14"/>
  </r>
  <r>
    <x v="994"/>
    <d v="1899-12-30T09:50:00"/>
    <x v="3"/>
    <n v="4"/>
    <n v="8"/>
    <s v="Wednesday"/>
    <x v="14"/>
  </r>
  <r>
    <x v="994"/>
    <d v="1899-12-30T21:40:00"/>
    <x v="3"/>
    <n v="4"/>
    <n v="8"/>
    <s v="Wednesday"/>
    <x v="14"/>
  </r>
  <r>
    <x v="995"/>
    <d v="1899-12-30T02:00:00"/>
    <x v="3"/>
    <n v="4"/>
    <n v="9"/>
    <s v="Thursday"/>
    <x v="14"/>
  </r>
  <r>
    <x v="995"/>
    <d v="1899-12-30T11:15:00"/>
    <x v="3"/>
    <n v="4"/>
    <n v="9"/>
    <s v="Thursday"/>
    <x v="14"/>
  </r>
  <r>
    <x v="995"/>
    <d v="1899-12-30T21:10:00"/>
    <x v="3"/>
    <n v="4"/>
    <n v="9"/>
    <s v="Thursday"/>
    <x v="14"/>
  </r>
  <r>
    <x v="996"/>
    <d v="1899-12-30T19:40:00"/>
    <x v="3"/>
    <n v="4"/>
    <n v="10"/>
    <s v="Friday"/>
    <x v="14"/>
  </r>
  <r>
    <x v="997"/>
    <d v="1899-12-30T09:45:00"/>
    <x v="3"/>
    <n v="4"/>
    <n v="11"/>
    <s v="Saturday"/>
    <x v="14"/>
  </r>
  <r>
    <x v="997"/>
    <d v="1899-12-30T13:33:00"/>
    <x v="3"/>
    <n v="4"/>
    <n v="11"/>
    <s v="Saturday"/>
    <x v="14"/>
  </r>
  <r>
    <x v="998"/>
    <d v="1899-12-30T15:00:00"/>
    <x v="3"/>
    <n v="4"/>
    <n v="12"/>
    <s v="Sunday"/>
    <x v="14"/>
  </r>
  <r>
    <x v="999"/>
    <d v="1899-12-30T13:00:00"/>
    <x v="3"/>
    <n v="4"/>
    <n v="14"/>
    <s v="Tuesday"/>
    <x v="15"/>
  </r>
  <r>
    <x v="1000"/>
    <d v="1899-12-30T20:00:00"/>
    <x v="3"/>
    <n v="4"/>
    <n v="18"/>
    <s v="Saturday"/>
    <x v="15"/>
  </r>
  <r>
    <x v="1001"/>
    <d v="1899-12-30T08:00:00"/>
    <x v="3"/>
    <n v="4"/>
    <n v="20"/>
    <s v="Monday"/>
    <x v="16"/>
  </r>
  <r>
    <x v="1002"/>
    <d v="1899-12-30T19:50:00"/>
    <x v="3"/>
    <n v="4"/>
    <n v="21"/>
    <s v="Tuesday"/>
    <x v="16"/>
  </r>
  <r>
    <x v="1003"/>
    <d v="1899-12-30T11:30:00"/>
    <x v="3"/>
    <n v="4"/>
    <n v="24"/>
    <s v="Friday"/>
    <x v="16"/>
  </r>
  <r>
    <x v="1004"/>
    <d v="1899-12-30T12:45:00"/>
    <x v="3"/>
    <n v="4"/>
    <n v="25"/>
    <s v="Saturday"/>
    <x v="16"/>
  </r>
  <r>
    <x v="1005"/>
    <d v="1899-12-30T21:30:00"/>
    <x v="3"/>
    <n v="4"/>
    <n v="26"/>
    <s v="Sunday"/>
    <x v="16"/>
  </r>
  <r>
    <x v="1006"/>
    <d v="1899-12-30T19:07:00"/>
    <x v="3"/>
    <n v="4"/>
    <n v="28"/>
    <s v="Tuesday"/>
    <x v="17"/>
  </r>
  <r>
    <x v="1007"/>
    <d v="1899-12-30T07:12:00"/>
    <x v="3"/>
    <n v="4"/>
    <n v="29"/>
    <s v="Wednesday"/>
    <x v="17"/>
  </r>
  <r>
    <x v="1008"/>
    <d v="1899-12-30T15:00:00"/>
    <x v="3"/>
    <n v="5"/>
    <n v="1"/>
    <s v="Friday"/>
    <x v="17"/>
  </r>
  <r>
    <x v="1008"/>
    <d v="1899-12-30T18:01:00"/>
    <x v="3"/>
    <n v="5"/>
    <n v="1"/>
    <s v="Friday"/>
    <x v="17"/>
  </r>
  <r>
    <x v="1009"/>
    <d v="1899-12-30T04:30:00"/>
    <x v="3"/>
    <n v="5"/>
    <n v="2"/>
    <s v="Saturday"/>
    <x v="17"/>
  </r>
  <r>
    <x v="1010"/>
    <d v="1899-12-30T09:45:00"/>
    <x v="3"/>
    <n v="5"/>
    <n v="3"/>
    <s v="Sunday"/>
    <x v="17"/>
  </r>
  <r>
    <x v="1010"/>
    <d v="1899-12-30T11:04:00"/>
    <x v="3"/>
    <n v="5"/>
    <n v="3"/>
    <s v="Sunday"/>
    <x v="17"/>
  </r>
  <r>
    <x v="1011"/>
    <d v="1899-12-30T10:00:00"/>
    <x v="3"/>
    <n v="5"/>
    <n v="4"/>
    <s v="Monday"/>
    <x v="18"/>
  </r>
  <r>
    <x v="1012"/>
    <d v="1899-12-30T14:30:00"/>
    <x v="3"/>
    <n v="5"/>
    <n v="5"/>
    <s v="Tuesday"/>
    <x v="18"/>
  </r>
  <r>
    <x v="1013"/>
    <d v="1899-12-30T16:48:00"/>
    <x v="3"/>
    <n v="5"/>
    <n v="11"/>
    <s v="Monday"/>
    <x v="19"/>
  </r>
  <r>
    <x v="1014"/>
    <d v="1899-12-30T13:52:00"/>
    <x v="3"/>
    <n v="5"/>
    <n v="13"/>
    <s v="Wednesday"/>
    <x v="19"/>
  </r>
  <r>
    <x v="1015"/>
    <d v="1899-12-30T14:00:00"/>
    <x v="3"/>
    <n v="5"/>
    <n v="14"/>
    <s v="Thursday"/>
    <x v="19"/>
  </r>
  <r>
    <x v="1016"/>
    <d v="1899-12-30T17:30:00"/>
    <x v="3"/>
    <n v="5"/>
    <n v="15"/>
    <s v="Friday"/>
    <x v="19"/>
  </r>
  <r>
    <x v="1017"/>
    <d v="1899-12-30T18:30:00"/>
    <x v="3"/>
    <n v="5"/>
    <n v="18"/>
    <s v="Monday"/>
    <x v="20"/>
  </r>
  <r>
    <x v="1018"/>
    <d v="1899-12-30T07:30:00"/>
    <x v="3"/>
    <n v="5"/>
    <n v="26"/>
    <s v="Tuesday"/>
    <x v="21"/>
  </r>
  <r>
    <x v="1019"/>
    <d v="1899-12-30T14:07:00"/>
    <x v="3"/>
    <n v="5"/>
    <n v="27"/>
    <s v="Wednesday"/>
    <x v="21"/>
  </r>
  <r>
    <x v="1020"/>
    <d v="1899-12-30T20:00:00"/>
    <x v="3"/>
    <n v="5"/>
    <n v="29"/>
    <s v="Friday"/>
    <x v="21"/>
  </r>
  <r>
    <x v="1021"/>
    <d v="1899-12-30T06:25:00"/>
    <x v="3"/>
    <n v="5"/>
    <n v="30"/>
    <s v="Saturday"/>
    <x v="21"/>
  </r>
  <r>
    <x v="1022"/>
    <d v="1899-12-30T10:20:00"/>
    <x v="3"/>
    <n v="6"/>
    <n v="3"/>
    <s v="Wednesday"/>
    <x v="22"/>
  </r>
  <r>
    <x v="1022"/>
    <d v="1899-12-30T17:00:00"/>
    <x v="3"/>
    <n v="6"/>
    <n v="3"/>
    <s v="Wednesday"/>
    <x v="22"/>
  </r>
  <r>
    <x v="1023"/>
    <d v="1899-12-30T13:30:00"/>
    <x v="3"/>
    <n v="6"/>
    <n v="5"/>
    <s v="Friday"/>
    <x v="22"/>
  </r>
  <r>
    <x v="1024"/>
    <d v="1899-12-30T12:20:00"/>
    <x v="3"/>
    <n v="6"/>
    <n v="8"/>
    <s v="Monday"/>
    <x v="23"/>
  </r>
  <r>
    <x v="1025"/>
    <d v="1899-12-30T11:00:00"/>
    <x v="3"/>
    <n v="6"/>
    <n v="10"/>
    <s v="Wednesday"/>
    <x v="23"/>
  </r>
  <r>
    <x v="1026"/>
    <d v="1899-12-30T07:00:00"/>
    <x v="3"/>
    <n v="6"/>
    <n v="13"/>
    <s v="Saturday"/>
    <x v="23"/>
  </r>
  <r>
    <x v="1026"/>
    <d v="1899-12-30T10:30:00"/>
    <x v="3"/>
    <n v="6"/>
    <n v="13"/>
    <s v="Saturday"/>
    <x v="23"/>
  </r>
  <r>
    <x v="1026"/>
    <d v="1899-12-30T14:00:00"/>
    <x v="3"/>
    <n v="6"/>
    <n v="13"/>
    <s v="Saturday"/>
    <x v="23"/>
  </r>
  <r>
    <x v="1027"/>
    <d v="1899-12-30T05:00:00"/>
    <x v="3"/>
    <n v="6"/>
    <n v="15"/>
    <s v="Monday"/>
    <x v="24"/>
  </r>
  <r>
    <x v="1028"/>
    <d v="1899-12-30T15:00:00"/>
    <x v="3"/>
    <n v="6"/>
    <n v="17"/>
    <s v="Wednesday"/>
    <x v="24"/>
  </r>
  <r>
    <x v="1029"/>
    <d v="1899-12-30T07:10:00"/>
    <x v="3"/>
    <n v="6"/>
    <n v="19"/>
    <s v="Friday"/>
    <x v="24"/>
  </r>
  <r>
    <x v="1030"/>
    <d v="1899-12-30T08:10:00"/>
    <x v="3"/>
    <n v="6"/>
    <n v="24"/>
    <s v="Wednesday"/>
    <x v="25"/>
  </r>
  <r>
    <x v="1031"/>
    <d v="1899-12-30T18:30:00"/>
    <x v="3"/>
    <n v="6"/>
    <n v="28"/>
    <s v="Sunday"/>
    <x v="25"/>
  </r>
  <r>
    <x v="1032"/>
    <d v="1899-12-30T09:50:00"/>
    <x v="3"/>
    <n v="6"/>
    <n v="29"/>
    <s v="Monday"/>
    <x v="26"/>
  </r>
  <r>
    <x v="1033"/>
    <d v="1899-12-30T09:45:00"/>
    <x v="3"/>
    <n v="7"/>
    <n v="1"/>
    <s v="Wednesday"/>
    <x v="26"/>
  </r>
  <r>
    <x v="1033"/>
    <d v="1899-12-30T18:35:00"/>
    <x v="3"/>
    <n v="7"/>
    <n v="1"/>
    <s v="Wednesday"/>
    <x v="26"/>
  </r>
  <r>
    <x v="1034"/>
    <d v="1899-12-30T14:30:00"/>
    <x v="3"/>
    <n v="7"/>
    <n v="2"/>
    <s v="Thursday"/>
    <x v="26"/>
  </r>
  <r>
    <x v="1034"/>
    <d v="1899-12-30T18:00:00"/>
    <x v="3"/>
    <n v="7"/>
    <n v="2"/>
    <s v="Thursday"/>
    <x v="26"/>
  </r>
  <r>
    <x v="1035"/>
    <d v="1899-12-30T13:55:00"/>
    <x v="3"/>
    <n v="7"/>
    <n v="4"/>
    <s v="Saturday"/>
    <x v="26"/>
  </r>
  <r>
    <x v="1036"/>
    <d v="1899-12-30T09:10:00"/>
    <x v="3"/>
    <n v="7"/>
    <n v="5"/>
    <s v="Sunday"/>
    <x v="26"/>
  </r>
  <r>
    <x v="1037"/>
    <d v="1899-12-30T04:00:00"/>
    <x v="3"/>
    <n v="7"/>
    <n v="6"/>
    <s v="Monday"/>
    <x v="27"/>
  </r>
  <r>
    <x v="1038"/>
    <d v="1899-12-30T04:00:00"/>
    <x v="3"/>
    <n v="7"/>
    <n v="8"/>
    <s v="Wednesday"/>
    <x v="27"/>
  </r>
  <r>
    <x v="1039"/>
    <d v="1899-12-30T11:20:00"/>
    <x v="3"/>
    <n v="7"/>
    <n v="9"/>
    <s v="Thursday"/>
    <x v="27"/>
  </r>
  <r>
    <x v="1039"/>
    <d v="1899-12-30T16:00:00"/>
    <x v="3"/>
    <n v="7"/>
    <n v="9"/>
    <s v="Thursday"/>
    <x v="27"/>
  </r>
  <r>
    <x v="1039"/>
    <d v="1899-12-30T19:00:00"/>
    <x v="3"/>
    <n v="7"/>
    <n v="9"/>
    <s v="Thursday"/>
    <x v="27"/>
  </r>
  <r>
    <x v="1040"/>
    <d v="1899-12-30T09:15:00"/>
    <x v="3"/>
    <n v="7"/>
    <n v="10"/>
    <s v="Friday"/>
    <x v="27"/>
  </r>
  <r>
    <x v="1041"/>
    <d v="1899-12-30T06:25:00"/>
    <x v="3"/>
    <n v="7"/>
    <n v="13"/>
    <s v="Monday"/>
    <x v="28"/>
  </r>
  <r>
    <x v="1042"/>
    <d v="1899-12-30T09:20:00"/>
    <x v="3"/>
    <n v="7"/>
    <n v="14"/>
    <s v="Tuesday"/>
    <x v="28"/>
  </r>
  <r>
    <x v="1043"/>
    <d v="1899-12-30T10:00:00"/>
    <x v="3"/>
    <n v="7"/>
    <n v="15"/>
    <s v="Wednesday"/>
    <x v="28"/>
  </r>
  <r>
    <x v="1044"/>
    <d v="1899-12-30T05:00:00"/>
    <x v="3"/>
    <n v="7"/>
    <n v="16"/>
    <s v="Thursday"/>
    <x v="28"/>
  </r>
  <r>
    <x v="1044"/>
    <d v="1899-12-30T14:00:00"/>
    <x v="3"/>
    <n v="7"/>
    <n v="16"/>
    <s v="Thursday"/>
    <x v="28"/>
  </r>
  <r>
    <x v="1045"/>
    <d v="1899-12-30T08:00:00"/>
    <x v="3"/>
    <n v="7"/>
    <n v="17"/>
    <s v="Friday"/>
    <x v="28"/>
  </r>
  <r>
    <x v="1046"/>
    <d v="1899-12-30T19:10:00"/>
    <x v="3"/>
    <n v="7"/>
    <n v="20"/>
    <s v="Monday"/>
    <x v="29"/>
  </r>
  <r>
    <x v="1047"/>
    <d v="1899-12-30T05:00:00"/>
    <x v="3"/>
    <n v="7"/>
    <n v="21"/>
    <s v="Tuesday"/>
    <x v="29"/>
  </r>
  <r>
    <x v="1048"/>
    <d v="1899-12-30T05:00:00"/>
    <x v="3"/>
    <n v="7"/>
    <n v="23"/>
    <s v="Thursday"/>
    <x v="29"/>
  </r>
  <r>
    <x v="1048"/>
    <d v="1899-12-30T15:00:00"/>
    <x v="3"/>
    <n v="7"/>
    <n v="23"/>
    <s v="Thursday"/>
    <x v="29"/>
  </r>
  <r>
    <x v="1049"/>
    <d v="1899-12-30T09:00:00"/>
    <x v="3"/>
    <n v="7"/>
    <n v="26"/>
    <s v="Sunday"/>
    <x v="29"/>
  </r>
  <r>
    <x v="1050"/>
    <d v="1899-12-30T07:10:00"/>
    <x v="3"/>
    <n v="7"/>
    <n v="27"/>
    <s v="Monday"/>
    <x v="30"/>
  </r>
  <r>
    <x v="1050"/>
    <d v="1899-12-30T13:00:00"/>
    <x v="3"/>
    <n v="7"/>
    <n v="27"/>
    <s v="Monday"/>
    <x v="30"/>
  </r>
  <r>
    <x v="1051"/>
    <d v="1899-12-30T16:46:00"/>
    <x v="3"/>
    <n v="7"/>
    <n v="29"/>
    <s v="Wednesday"/>
    <x v="30"/>
  </r>
  <r>
    <x v="1052"/>
    <d v="1899-12-30T13:15:00"/>
    <x v="3"/>
    <n v="7"/>
    <n v="30"/>
    <s v="Thursday"/>
    <x v="30"/>
  </r>
  <r>
    <x v="1053"/>
    <d v="1899-12-30T11:00:00"/>
    <x v="3"/>
    <n v="7"/>
    <n v="31"/>
    <s v="Friday"/>
    <x v="30"/>
  </r>
  <r>
    <x v="1054"/>
    <d v="1899-12-30T07:30:00"/>
    <x v="3"/>
    <n v="8"/>
    <n v="2"/>
    <s v="Sunday"/>
    <x v="30"/>
  </r>
  <r>
    <x v="1055"/>
    <d v="1899-12-30T16:00:00"/>
    <x v="3"/>
    <n v="8"/>
    <n v="3"/>
    <s v="Monday"/>
    <x v="31"/>
  </r>
  <r>
    <x v="1056"/>
    <d v="1899-12-30T12:15:00"/>
    <x v="3"/>
    <n v="8"/>
    <n v="4"/>
    <s v="Tuesday"/>
    <x v="31"/>
  </r>
  <r>
    <x v="1057"/>
    <d v="1899-12-30T10:00:00"/>
    <x v="3"/>
    <n v="8"/>
    <n v="5"/>
    <s v="Wednesday"/>
    <x v="31"/>
  </r>
  <r>
    <x v="1057"/>
    <d v="1899-12-30T16:00:00"/>
    <x v="3"/>
    <n v="8"/>
    <n v="5"/>
    <s v="Wednesday"/>
    <x v="31"/>
  </r>
  <r>
    <x v="1057"/>
    <d v="1899-12-30T20:10:00"/>
    <x v="3"/>
    <n v="8"/>
    <n v="5"/>
    <s v="Wednesday"/>
    <x v="31"/>
  </r>
  <r>
    <x v="1058"/>
    <d v="1899-12-30T13:00:00"/>
    <x v="3"/>
    <n v="8"/>
    <n v="6"/>
    <s v="Thursday"/>
    <x v="31"/>
  </r>
  <r>
    <x v="1059"/>
    <d v="1899-12-30T07:00:00"/>
    <x v="3"/>
    <n v="8"/>
    <n v="7"/>
    <s v="Friday"/>
    <x v="31"/>
  </r>
  <r>
    <x v="1059"/>
    <d v="1899-12-30T13:00:00"/>
    <x v="3"/>
    <n v="8"/>
    <n v="7"/>
    <s v="Friday"/>
    <x v="31"/>
  </r>
  <r>
    <x v="1060"/>
    <d v="1899-12-30T04:00:00"/>
    <x v="3"/>
    <n v="8"/>
    <n v="10"/>
    <s v="Monday"/>
    <x v="32"/>
  </r>
  <r>
    <x v="1060"/>
    <d v="1899-12-30T06:00:00"/>
    <x v="3"/>
    <n v="8"/>
    <n v="10"/>
    <s v="Monday"/>
    <x v="32"/>
  </r>
  <r>
    <x v="1060"/>
    <d v="1899-12-30T14:00:00"/>
    <x v="3"/>
    <n v="8"/>
    <n v="10"/>
    <s v="Monday"/>
    <x v="32"/>
  </r>
  <r>
    <x v="1061"/>
    <d v="1899-12-30T14:47:00"/>
    <x v="3"/>
    <n v="8"/>
    <n v="11"/>
    <s v="Tuesday"/>
    <x v="32"/>
  </r>
  <r>
    <x v="1062"/>
    <d v="1899-12-30T16:00:00"/>
    <x v="3"/>
    <n v="8"/>
    <n v="13"/>
    <s v="Thursday"/>
    <x v="32"/>
  </r>
  <r>
    <x v="1063"/>
    <d v="1899-12-30T17:55:00"/>
    <x v="3"/>
    <n v="8"/>
    <n v="14"/>
    <s v="Friday"/>
    <x v="32"/>
  </r>
  <r>
    <x v="1063"/>
    <d v="1899-12-30T20:00:00"/>
    <x v="3"/>
    <n v="8"/>
    <n v="14"/>
    <s v="Friday"/>
    <x v="32"/>
  </r>
  <r>
    <x v="1064"/>
    <d v="1899-12-30T08:00:00"/>
    <x v="3"/>
    <n v="8"/>
    <n v="16"/>
    <s v="Sunday"/>
    <x v="32"/>
  </r>
  <r>
    <x v="1064"/>
    <d v="1899-12-30T16:00:00"/>
    <x v="3"/>
    <n v="8"/>
    <n v="16"/>
    <s v="Sunday"/>
    <x v="32"/>
  </r>
  <r>
    <x v="1065"/>
    <d v="1899-12-30T13:00:00"/>
    <x v="3"/>
    <n v="8"/>
    <n v="17"/>
    <s v="Monday"/>
    <x v="33"/>
  </r>
  <r>
    <x v="1066"/>
    <d v="1899-12-30T13:12:00"/>
    <x v="3"/>
    <n v="8"/>
    <n v="18"/>
    <s v="Tuesday"/>
    <x v="33"/>
  </r>
  <r>
    <x v="1067"/>
    <d v="1899-12-30T08:00:00"/>
    <x v="3"/>
    <n v="8"/>
    <n v="20"/>
    <s v="Thursday"/>
    <x v="33"/>
  </r>
  <r>
    <x v="1067"/>
    <d v="1899-12-30T13:00:00"/>
    <x v="3"/>
    <n v="8"/>
    <n v="20"/>
    <s v="Thursday"/>
    <x v="33"/>
  </r>
  <r>
    <x v="1067"/>
    <d v="1899-12-30T22:40:00"/>
    <x v="3"/>
    <n v="8"/>
    <n v="20"/>
    <s v="Thursday"/>
    <x v="33"/>
  </r>
  <r>
    <x v="1068"/>
    <d v="1899-12-30T17:00:00"/>
    <x v="3"/>
    <n v="8"/>
    <n v="21"/>
    <s v="Friday"/>
    <x v="33"/>
  </r>
  <r>
    <x v="1069"/>
    <d v="1899-12-30T14:00:00"/>
    <x v="3"/>
    <n v="8"/>
    <n v="24"/>
    <s v="Monday"/>
    <x v="34"/>
  </r>
  <r>
    <x v="1070"/>
    <d v="1899-12-30T17:55:00"/>
    <x v="3"/>
    <n v="8"/>
    <n v="25"/>
    <s v="Tuesday"/>
    <x v="34"/>
  </r>
  <r>
    <x v="1071"/>
    <d v="1899-12-30T12:30:00"/>
    <x v="3"/>
    <n v="8"/>
    <n v="26"/>
    <s v="Wednesday"/>
    <x v="34"/>
  </r>
  <r>
    <x v="1071"/>
    <d v="1899-12-30T16:00:00"/>
    <x v="3"/>
    <n v="8"/>
    <n v="26"/>
    <s v="Wednesday"/>
    <x v="34"/>
  </r>
  <r>
    <x v="1072"/>
    <d v="1899-12-30T11:20:00"/>
    <x v="3"/>
    <n v="8"/>
    <n v="27"/>
    <s v="Thursday"/>
    <x v="34"/>
  </r>
  <r>
    <x v="1072"/>
    <d v="1899-12-30T15:15:00"/>
    <x v="3"/>
    <n v="8"/>
    <n v="27"/>
    <s v="Thursday"/>
    <x v="34"/>
  </r>
  <r>
    <x v="1072"/>
    <d v="1899-12-30T17:00:00"/>
    <x v="3"/>
    <n v="8"/>
    <n v="27"/>
    <s v="Thursday"/>
    <x v="34"/>
  </r>
  <r>
    <x v="1073"/>
    <d v="1899-12-30T17:55:00"/>
    <x v="3"/>
    <n v="8"/>
    <n v="28"/>
    <s v="Friday"/>
    <x v="34"/>
  </r>
  <r>
    <x v="1074"/>
    <d v="1899-12-30T04:30:00"/>
    <x v="3"/>
    <n v="9"/>
    <n v="1"/>
    <s v="Tuesday"/>
    <x v="35"/>
  </r>
  <r>
    <x v="1074"/>
    <d v="1899-12-30T05:15:00"/>
    <x v="3"/>
    <n v="9"/>
    <n v="1"/>
    <s v="Tuesday"/>
    <x v="35"/>
  </r>
  <r>
    <x v="1075"/>
    <d v="1899-12-30T08:00:00"/>
    <x v="3"/>
    <n v="9"/>
    <n v="2"/>
    <s v="Wednesday"/>
    <x v="35"/>
  </r>
  <r>
    <x v="1075"/>
    <d v="1899-12-30T18:33:00"/>
    <x v="3"/>
    <n v="9"/>
    <n v="2"/>
    <s v="Wednesday"/>
    <x v="35"/>
  </r>
  <r>
    <x v="1076"/>
    <d v="1899-12-30T06:00:00"/>
    <x v="3"/>
    <n v="9"/>
    <n v="3"/>
    <s v="Thursday"/>
    <x v="35"/>
  </r>
  <r>
    <x v="1077"/>
    <d v="1899-12-30T05:15:00"/>
    <x v="3"/>
    <n v="9"/>
    <n v="4"/>
    <s v="Friday"/>
    <x v="35"/>
  </r>
  <r>
    <x v="1078"/>
    <d v="1899-12-30T04:30:00"/>
    <x v="3"/>
    <n v="9"/>
    <n v="5"/>
    <s v="Saturday"/>
    <x v="35"/>
  </r>
  <r>
    <x v="1078"/>
    <d v="1899-12-30T05:00:00"/>
    <x v="3"/>
    <n v="9"/>
    <n v="5"/>
    <s v="Saturday"/>
    <x v="35"/>
  </r>
  <r>
    <x v="1078"/>
    <d v="1899-12-30T05:00:00"/>
    <x v="3"/>
    <n v="9"/>
    <n v="5"/>
    <s v="Saturday"/>
    <x v="35"/>
  </r>
  <r>
    <x v="1078"/>
    <d v="1899-12-30T09:30:00"/>
    <x v="3"/>
    <n v="9"/>
    <n v="5"/>
    <s v="Saturday"/>
    <x v="35"/>
  </r>
  <r>
    <x v="1079"/>
    <d v="1899-12-30T13:00:00"/>
    <x v="3"/>
    <n v="9"/>
    <n v="8"/>
    <s v="Tuesday"/>
    <x v="36"/>
  </r>
  <r>
    <x v="1080"/>
    <d v="1899-12-30T08:25:00"/>
    <x v="3"/>
    <n v="9"/>
    <n v="10"/>
    <s v="Thursday"/>
    <x v="36"/>
  </r>
  <r>
    <x v="1080"/>
    <d v="1899-12-30T13:15:00"/>
    <x v="3"/>
    <n v="9"/>
    <n v="10"/>
    <s v="Thursday"/>
    <x v="36"/>
  </r>
  <r>
    <x v="1081"/>
    <d v="1899-12-30T08:10:00"/>
    <x v="3"/>
    <n v="9"/>
    <n v="11"/>
    <s v="Friday"/>
    <x v="36"/>
  </r>
  <r>
    <x v="1082"/>
    <d v="1899-12-30T23:20:00"/>
    <x v="3"/>
    <n v="9"/>
    <n v="12"/>
    <s v="Saturday"/>
    <x v="36"/>
  </r>
  <r>
    <x v="1083"/>
    <d v="1899-12-30T15:00:00"/>
    <x v="3"/>
    <n v="9"/>
    <n v="14"/>
    <s v="Monday"/>
    <x v="37"/>
  </r>
  <r>
    <x v="1084"/>
    <d v="1899-12-30T05:15:00"/>
    <x v="3"/>
    <n v="9"/>
    <n v="15"/>
    <s v="Tuesday"/>
    <x v="37"/>
  </r>
  <r>
    <x v="1084"/>
    <d v="1899-12-30T05:15:00"/>
    <x v="3"/>
    <n v="9"/>
    <n v="15"/>
    <s v="Tuesday"/>
    <x v="37"/>
  </r>
  <r>
    <x v="1084"/>
    <d v="1899-12-30T14:00:00"/>
    <x v="3"/>
    <n v="9"/>
    <n v="15"/>
    <s v="Tuesday"/>
    <x v="37"/>
  </r>
  <r>
    <x v="1085"/>
    <d v="1899-12-30T08:00:00"/>
    <x v="3"/>
    <n v="9"/>
    <n v="16"/>
    <s v="Wednesday"/>
    <x v="37"/>
  </r>
  <r>
    <x v="1085"/>
    <d v="1899-12-30T19:20:00"/>
    <x v="3"/>
    <n v="9"/>
    <n v="16"/>
    <s v="Wednesday"/>
    <x v="37"/>
  </r>
  <r>
    <x v="1086"/>
    <d v="1899-12-30T13:50:00"/>
    <x v="3"/>
    <n v="9"/>
    <n v="17"/>
    <s v="Thursday"/>
    <x v="37"/>
  </r>
  <r>
    <x v="1086"/>
    <d v="1899-12-30T18:00:00"/>
    <x v="3"/>
    <n v="9"/>
    <n v="17"/>
    <s v="Thursday"/>
    <x v="37"/>
  </r>
  <r>
    <x v="1087"/>
    <d v="1899-12-30T05:15:00"/>
    <x v="3"/>
    <n v="9"/>
    <n v="18"/>
    <s v="Friday"/>
    <x v="37"/>
  </r>
  <r>
    <x v="1087"/>
    <d v="1899-12-30T11:45:00"/>
    <x v="3"/>
    <n v="9"/>
    <n v="18"/>
    <s v="Friday"/>
    <x v="37"/>
  </r>
  <r>
    <x v="1088"/>
    <d v="1899-12-30T07:40:00"/>
    <x v="3"/>
    <n v="9"/>
    <n v="19"/>
    <s v="Saturday"/>
    <x v="37"/>
  </r>
  <r>
    <x v="1088"/>
    <d v="1899-12-30T14:28:00"/>
    <x v="3"/>
    <n v="9"/>
    <n v="19"/>
    <s v="Saturday"/>
    <x v="37"/>
  </r>
  <r>
    <x v="1089"/>
    <d v="1899-12-30T14:46:00"/>
    <x v="3"/>
    <n v="9"/>
    <n v="21"/>
    <s v="Monday"/>
    <x v="38"/>
  </r>
  <r>
    <x v="1090"/>
    <d v="1899-12-30T05:15:00"/>
    <x v="3"/>
    <n v="9"/>
    <n v="22"/>
    <s v="Tuesday"/>
    <x v="38"/>
  </r>
  <r>
    <x v="1090"/>
    <d v="1899-12-30T05:15:00"/>
    <x v="3"/>
    <n v="9"/>
    <n v="22"/>
    <s v="Tuesday"/>
    <x v="38"/>
  </r>
  <r>
    <x v="1091"/>
    <d v="1899-12-30T05:15:00"/>
    <x v="3"/>
    <n v="9"/>
    <n v="25"/>
    <s v="Friday"/>
    <x v="38"/>
  </r>
  <r>
    <x v="1091"/>
    <d v="1899-12-30T05:30:00"/>
    <x v="3"/>
    <n v="9"/>
    <n v="25"/>
    <s v="Friday"/>
    <x v="38"/>
  </r>
  <r>
    <x v="1092"/>
    <d v="1899-12-30T15:25:00"/>
    <x v="3"/>
    <n v="9"/>
    <n v="26"/>
    <s v="Saturday"/>
    <x v="38"/>
  </r>
  <r>
    <x v="1093"/>
    <d v="1899-12-30T14:20:00"/>
    <x v="3"/>
    <n v="9"/>
    <n v="28"/>
    <s v="Monday"/>
    <x v="39"/>
  </r>
  <r>
    <x v="1094"/>
    <d v="1899-12-30T10:57:00"/>
    <x v="3"/>
    <n v="9"/>
    <n v="29"/>
    <s v="Tuesday"/>
    <x v="39"/>
  </r>
  <r>
    <x v="1095"/>
    <d v="1899-12-30T19:10:00"/>
    <x v="3"/>
    <n v="10"/>
    <n v="3"/>
    <s v="Saturday"/>
    <x v="39"/>
  </r>
  <r>
    <x v="1096"/>
    <d v="1899-12-30T17:15:00"/>
    <x v="3"/>
    <n v="10"/>
    <n v="5"/>
    <s v="Monday"/>
    <x v="40"/>
  </r>
  <r>
    <x v="1097"/>
    <d v="1899-12-30T05:15:00"/>
    <x v="3"/>
    <n v="10"/>
    <n v="6"/>
    <s v="Tuesday"/>
    <x v="40"/>
  </r>
  <r>
    <x v="1097"/>
    <d v="1899-12-30T13:30:00"/>
    <x v="3"/>
    <n v="10"/>
    <n v="6"/>
    <s v="Tuesday"/>
    <x v="40"/>
  </r>
  <r>
    <x v="1098"/>
    <d v="1899-12-30T08:25:00"/>
    <x v="3"/>
    <n v="10"/>
    <n v="7"/>
    <s v="Wednesday"/>
    <x v="40"/>
  </r>
  <r>
    <x v="1098"/>
    <d v="1899-12-30T14:40:00"/>
    <x v="3"/>
    <n v="10"/>
    <n v="7"/>
    <s v="Wednesday"/>
    <x v="40"/>
  </r>
  <r>
    <x v="1098"/>
    <d v="1899-12-30T19:20:00"/>
    <x v="3"/>
    <n v="10"/>
    <n v="7"/>
    <s v="Wednesday"/>
    <x v="40"/>
  </r>
  <r>
    <x v="1099"/>
    <d v="1899-12-30T06:50:00"/>
    <x v="3"/>
    <n v="10"/>
    <n v="8"/>
    <s v="Thursday"/>
    <x v="40"/>
  </r>
  <r>
    <x v="1099"/>
    <d v="1899-12-30T16:10:00"/>
    <x v="3"/>
    <n v="10"/>
    <n v="8"/>
    <s v="Thursday"/>
    <x v="40"/>
  </r>
  <r>
    <x v="1100"/>
    <d v="1899-12-30T05:30:00"/>
    <x v="3"/>
    <n v="10"/>
    <n v="9"/>
    <s v="Friday"/>
    <x v="40"/>
  </r>
  <r>
    <x v="1100"/>
    <d v="1899-12-30T17:20:00"/>
    <x v="3"/>
    <n v="10"/>
    <n v="9"/>
    <s v="Friday"/>
    <x v="40"/>
  </r>
  <r>
    <x v="1101"/>
    <d v="1899-12-30T12:37:00"/>
    <x v="3"/>
    <n v="10"/>
    <n v="10"/>
    <s v="Saturday"/>
    <x v="40"/>
  </r>
  <r>
    <x v="1102"/>
    <d v="1899-12-30T18:00:00"/>
    <x v="3"/>
    <n v="10"/>
    <n v="11"/>
    <s v="Sunday"/>
    <x v="40"/>
  </r>
  <r>
    <x v="1103"/>
    <d v="1899-12-30T14:00:00"/>
    <x v="3"/>
    <n v="10"/>
    <n v="12"/>
    <s v="Monday"/>
    <x v="41"/>
  </r>
  <r>
    <x v="1104"/>
    <d v="1899-12-30T01:28:00"/>
    <x v="3"/>
    <n v="10"/>
    <n v="13"/>
    <s v="Tuesday"/>
    <x v="41"/>
  </r>
  <r>
    <x v="1104"/>
    <d v="1899-12-30T05:20:00"/>
    <x v="3"/>
    <n v="10"/>
    <n v="13"/>
    <s v="Tuesday"/>
    <x v="41"/>
  </r>
  <r>
    <x v="1105"/>
    <d v="1899-12-30T06:00:00"/>
    <x v="3"/>
    <n v="10"/>
    <n v="14"/>
    <s v="Wednesday"/>
    <x v="41"/>
  </r>
  <r>
    <x v="1106"/>
    <d v="1899-12-30T05:20:00"/>
    <x v="3"/>
    <n v="10"/>
    <n v="15"/>
    <s v="Thursday"/>
    <x v="41"/>
  </r>
  <r>
    <x v="1107"/>
    <d v="1899-12-30T08:00:00"/>
    <x v="3"/>
    <n v="10"/>
    <n v="16"/>
    <s v="Friday"/>
    <x v="41"/>
  </r>
  <r>
    <x v="1107"/>
    <d v="1899-12-30T10:00:00"/>
    <x v="3"/>
    <n v="10"/>
    <n v="16"/>
    <s v="Friday"/>
    <x v="41"/>
  </r>
  <r>
    <x v="1108"/>
    <d v="1899-12-30T11:00:00"/>
    <x v="3"/>
    <n v="10"/>
    <n v="19"/>
    <s v="Monday"/>
    <x v="42"/>
  </r>
  <r>
    <x v="1109"/>
    <d v="1899-12-30T05:30:00"/>
    <x v="3"/>
    <n v="10"/>
    <n v="20"/>
    <s v="Tuesday"/>
    <x v="42"/>
  </r>
  <r>
    <x v="1110"/>
    <d v="1899-12-30T11:00:00"/>
    <x v="3"/>
    <n v="10"/>
    <n v="21"/>
    <s v="Wednesday"/>
    <x v="42"/>
  </r>
  <r>
    <x v="1111"/>
    <d v="1899-12-30T05:30:00"/>
    <x v="3"/>
    <n v="10"/>
    <n v="22"/>
    <s v="Thursday"/>
    <x v="42"/>
  </r>
  <r>
    <x v="1111"/>
    <d v="1899-12-30T17:00:00"/>
    <x v="3"/>
    <n v="10"/>
    <n v="22"/>
    <s v="Thursday"/>
    <x v="42"/>
  </r>
  <r>
    <x v="1112"/>
    <d v="1899-12-30T05:30:00"/>
    <x v="3"/>
    <n v="10"/>
    <n v="23"/>
    <s v="Friday"/>
    <x v="42"/>
  </r>
  <r>
    <x v="1113"/>
    <d v="1899-12-30T10:00:00"/>
    <x v="3"/>
    <n v="10"/>
    <n v="24"/>
    <s v="Saturday"/>
    <x v="42"/>
  </r>
  <r>
    <x v="1114"/>
    <d v="1899-12-30T05:20:00"/>
    <x v="3"/>
    <n v="10"/>
    <n v="27"/>
    <s v="Tuesday"/>
    <x v="43"/>
  </r>
  <r>
    <x v="1115"/>
    <d v="1899-12-30T05:20:00"/>
    <x v="3"/>
    <n v="10"/>
    <n v="29"/>
    <s v="Thursday"/>
    <x v="43"/>
  </r>
  <r>
    <x v="1116"/>
    <d v="1899-12-30T13:15:00"/>
    <x v="3"/>
    <n v="11"/>
    <n v="3"/>
    <s v="Tuesday"/>
    <x v="44"/>
  </r>
  <r>
    <x v="1117"/>
    <d v="1899-12-30T15:20:00"/>
    <x v="3"/>
    <n v="11"/>
    <n v="4"/>
    <s v="Wednesday"/>
    <x v="44"/>
  </r>
  <r>
    <x v="1117"/>
    <d v="1899-12-30T19:00:00"/>
    <x v="3"/>
    <n v="11"/>
    <n v="4"/>
    <s v="Wednesday"/>
    <x v="44"/>
  </r>
  <r>
    <x v="1118"/>
    <d v="1899-12-30T08:18:00"/>
    <x v="3"/>
    <n v="11"/>
    <n v="10"/>
    <s v="Tuesday"/>
    <x v="45"/>
  </r>
  <r>
    <x v="1119"/>
    <d v="1899-12-30T08:10:00"/>
    <x v="3"/>
    <n v="11"/>
    <n v="11"/>
    <s v="Wednesday"/>
    <x v="45"/>
  </r>
  <r>
    <x v="1119"/>
    <d v="1899-12-30T13:00:00"/>
    <x v="3"/>
    <n v="11"/>
    <n v="11"/>
    <s v="Wednesday"/>
    <x v="45"/>
  </r>
  <r>
    <x v="1119"/>
    <d v="1899-12-30T21:10:00"/>
    <x v="3"/>
    <n v="11"/>
    <n v="11"/>
    <s v="Wednesday"/>
    <x v="45"/>
  </r>
  <r>
    <x v="1120"/>
    <d v="1899-12-30T20:00:00"/>
    <x v="3"/>
    <n v="11"/>
    <n v="12"/>
    <s v="Thursday"/>
    <x v="45"/>
  </r>
  <r>
    <x v="1121"/>
    <d v="1899-12-30T14:30:00"/>
    <x v="3"/>
    <n v="11"/>
    <n v="16"/>
    <s v="Monday"/>
    <x v="46"/>
  </r>
  <r>
    <x v="1122"/>
    <d v="1899-12-30T13:00:00"/>
    <x v="3"/>
    <n v="11"/>
    <n v="17"/>
    <s v="Tuesday"/>
    <x v="46"/>
  </r>
  <r>
    <x v="1123"/>
    <d v="1899-12-30T16:03:00"/>
    <x v="3"/>
    <n v="11"/>
    <n v="18"/>
    <s v="Wednesday"/>
    <x v="46"/>
  </r>
  <r>
    <x v="1124"/>
    <d v="1899-12-30T05:20:00"/>
    <x v="3"/>
    <n v="11"/>
    <n v="19"/>
    <s v="Thursday"/>
    <x v="46"/>
  </r>
  <r>
    <x v="1124"/>
    <d v="1899-12-30T10:00:00"/>
    <x v="3"/>
    <n v="11"/>
    <n v="19"/>
    <s v="Thursday"/>
    <x v="46"/>
  </r>
  <r>
    <x v="1125"/>
    <d v="1899-12-30T05:45:00"/>
    <x v="3"/>
    <n v="11"/>
    <n v="20"/>
    <s v="Friday"/>
    <x v="46"/>
  </r>
  <r>
    <x v="1126"/>
    <d v="1899-12-30T09:00:00"/>
    <x v="3"/>
    <n v="11"/>
    <n v="22"/>
    <s v="Sunday"/>
    <x v="46"/>
  </r>
  <r>
    <x v="1127"/>
    <d v="1899-12-30T05:20:00"/>
    <x v="3"/>
    <n v="11"/>
    <n v="23"/>
    <s v="Monday"/>
    <x v="47"/>
  </r>
  <r>
    <x v="1127"/>
    <d v="1899-12-30T11:50:00"/>
    <x v="3"/>
    <n v="11"/>
    <n v="23"/>
    <s v="Monday"/>
    <x v="47"/>
  </r>
  <r>
    <x v="1127"/>
    <d v="1899-12-30T20:58:00"/>
    <x v="3"/>
    <n v="11"/>
    <n v="23"/>
    <s v="Monday"/>
    <x v="47"/>
  </r>
  <r>
    <x v="1128"/>
    <d v="1899-12-30T11:00:00"/>
    <x v="3"/>
    <n v="11"/>
    <n v="24"/>
    <s v="Tuesday"/>
    <x v="47"/>
  </r>
  <r>
    <x v="1128"/>
    <d v="1899-12-30T18:00:00"/>
    <x v="3"/>
    <n v="11"/>
    <n v="24"/>
    <s v="Tuesday"/>
    <x v="47"/>
  </r>
  <r>
    <x v="1129"/>
    <d v="1899-12-30T06:00:00"/>
    <x v="3"/>
    <n v="11"/>
    <n v="25"/>
    <s v="Wednesday"/>
    <x v="47"/>
  </r>
  <r>
    <x v="1129"/>
    <d v="1899-12-30T17:25:00"/>
    <x v="3"/>
    <n v="11"/>
    <n v="25"/>
    <s v="Wednesday"/>
    <x v="47"/>
  </r>
  <r>
    <x v="1130"/>
    <d v="1899-12-30T05:20:00"/>
    <x v="3"/>
    <n v="11"/>
    <n v="26"/>
    <s v="Thursday"/>
    <x v="47"/>
  </r>
  <r>
    <x v="1131"/>
    <d v="1899-12-30T04:50:00"/>
    <x v="3"/>
    <n v="11"/>
    <n v="28"/>
    <s v="Saturday"/>
    <x v="47"/>
  </r>
  <r>
    <x v="1132"/>
    <d v="1899-12-30T05:30:00"/>
    <x v="3"/>
    <n v="11"/>
    <n v="30"/>
    <s v="Monday"/>
    <x v="48"/>
  </r>
  <r>
    <x v="1133"/>
    <d v="1899-12-30T05:20:00"/>
    <x v="3"/>
    <n v="12"/>
    <n v="2"/>
    <s v="Wednesday"/>
    <x v="48"/>
  </r>
  <r>
    <x v="1133"/>
    <d v="1899-12-30T15:00:00"/>
    <x v="3"/>
    <n v="12"/>
    <n v="2"/>
    <s v="Wednesday"/>
    <x v="48"/>
  </r>
  <r>
    <x v="1134"/>
    <d v="1899-12-30T14:10:00"/>
    <x v="3"/>
    <n v="12"/>
    <n v="3"/>
    <s v="Thursday"/>
    <x v="48"/>
  </r>
  <r>
    <x v="1135"/>
    <d v="1899-12-30T14:40:00"/>
    <x v="3"/>
    <n v="12"/>
    <n v="4"/>
    <s v="Friday"/>
    <x v="48"/>
  </r>
  <r>
    <x v="1136"/>
    <d v="1899-12-30T06:43:00"/>
    <x v="3"/>
    <n v="12"/>
    <n v="5"/>
    <s v="Saturday"/>
    <x v="48"/>
  </r>
  <r>
    <x v="1137"/>
    <d v="1899-12-30T05:20:00"/>
    <x v="3"/>
    <n v="12"/>
    <n v="7"/>
    <s v="Monday"/>
    <x v="49"/>
  </r>
  <r>
    <x v="1138"/>
    <d v="1899-12-30T07:20:00"/>
    <x v="3"/>
    <n v="12"/>
    <n v="8"/>
    <s v="Tuesday"/>
    <x v="49"/>
  </r>
  <r>
    <x v="1139"/>
    <d v="1899-12-30T16:00:00"/>
    <x v="3"/>
    <n v="12"/>
    <n v="11"/>
    <s v="Friday"/>
    <x v="49"/>
  </r>
  <r>
    <x v="1140"/>
    <d v="1899-12-30T07:00:00"/>
    <x v="3"/>
    <n v="12"/>
    <n v="12"/>
    <s v="Saturday"/>
    <x v="49"/>
  </r>
  <r>
    <x v="1140"/>
    <d v="1899-12-30T11:00:00"/>
    <x v="3"/>
    <n v="12"/>
    <n v="12"/>
    <s v="Saturday"/>
    <x v="49"/>
  </r>
  <r>
    <x v="1140"/>
    <d v="1899-12-30T14:30:00"/>
    <x v="3"/>
    <n v="12"/>
    <n v="12"/>
    <s v="Saturday"/>
    <x v="49"/>
  </r>
  <r>
    <x v="1141"/>
    <d v="1899-12-30T00:30:00"/>
    <x v="4"/>
    <n v="1"/>
    <n v="1"/>
    <s v="Friday"/>
    <x v="0"/>
  </r>
  <r>
    <x v="1142"/>
    <d v="1899-12-30T15:00:00"/>
    <x v="4"/>
    <n v="1"/>
    <n v="3"/>
    <s v="Sunday"/>
    <x v="0"/>
  </r>
  <r>
    <x v="1142"/>
    <d v="1899-12-30T18:10:00"/>
    <x v="4"/>
    <n v="1"/>
    <n v="3"/>
    <s v="Sunday"/>
    <x v="0"/>
  </r>
  <r>
    <x v="1142"/>
    <d v="1899-12-30T21:11:00"/>
    <x v="4"/>
    <n v="1"/>
    <n v="3"/>
    <s v="Sunday"/>
    <x v="0"/>
  </r>
  <r>
    <x v="1143"/>
    <d v="1899-12-30T15:45:00"/>
    <x v="4"/>
    <n v="1"/>
    <n v="4"/>
    <s v="Monday"/>
    <x v="1"/>
  </r>
  <r>
    <x v="1143"/>
    <d v="1899-12-30T19:20:00"/>
    <x v="4"/>
    <n v="1"/>
    <n v="4"/>
    <s v="Monday"/>
    <x v="1"/>
  </r>
  <r>
    <x v="1144"/>
    <d v="1899-12-30T06:00:00"/>
    <x v="4"/>
    <n v="1"/>
    <n v="5"/>
    <s v="Tuesday"/>
    <x v="1"/>
  </r>
  <r>
    <x v="1144"/>
    <d v="1899-12-30T14:00:00"/>
    <x v="4"/>
    <n v="1"/>
    <n v="5"/>
    <s v="Tuesday"/>
    <x v="1"/>
  </r>
  <r>
    <x v="1144"/>
    <d v="1899-12-30T16:00:00"/>
    <x v="4"/>
    <n v="1"/>
    <n v="5"/>
    <s v="Tuesday"/>
    <x v="1"/>
  </r>
  <r>
    <x v="1145"/>
    <d v="1899-12-30T10:00:00"/>
    <x v="4"/>
    <n v="1"/>
    <n v="6"/>
    <s v="Wednesday"/>
    <x v="1"/>
  </r>
  <r>
    <x v="1145"/>
    <d v="1899-12-30T17:15:00"/>
    <x v="4"/>
    <n v="1"/>
    <n v="6"/>
    <s v="Wednesday"/>
    <x v="1"/>
  </r>
  <r>
    <x v="1145"/>
    <d v="1899-12-30T17:30:00"/>
    <x v="4"/>
    <n v="1"/>
    <n v="6"/>
    <s v="Wednesday"/>
    <x v="1"/>
  </r>
  <r>
    <x v="1146"/>
    <d v="1899-12-30T17:00:00"/>
    <x v="4"/>
    <n v="1"/>
    <n v="7"/>
    <s v="Thursday"/>
    <x v="1"/>
  </r>
  <r>
    <x v="1147"/>
    <d v="1899-12-30T06:00:00"/>
    <x v="4"/>
    <n v="1"/>
    <n v="8"/>
    <s v="Friday"/>
    <x v="1"/>
  </r>
  <r>
    <x v="1148"/>
    <d v="1899-12-30T12:15:00"/>
    <x v="4"/>
    <n v="1"/>
    <n v="9"/>
    <s v="Saturday"/>
    <x v="1"/>
  </r>
  <r>
    <x v="1149"/>
    <d v="1899-12-30T14:15:00"/>
    <x v="4"/>
    <n v="1"/>
    <n v="10"/>
    <s v="Sunday"/>
    <x v="1"/>
  </r>
  <r>
    <x v="1150"/>
    <d v="1899-12-30T19:00:00"/>
    <x v="4"/>
    <n v="1"/>
    <n v="11"/>
    <s v="Monday"/>
    <x v="2"/>
  </r>
  <r>
    <x v="1151"/>
    <d v="1899-12-30T09:25:00"/>
    <x v="4"/>
    <n v="1"/>
    <n v="15"/>
    <s v="Friday"/>
    <x v="2"/>
  </r>
  <r>
    <x v="1152"/>
    <d v="1899-12-30T08:00:00"/>
    <x v="4"/>
    <n v="1"/>
    <n v="17"/>
    <s v="Sunday"/>
    <x v="2"/>
  </r>
  <r>
    <x v="1152"/>
    <d v="1899-12-30T12:50:00"/>
    <x v="4"/>
    <n v="1"/>
    <n v="17"/>
    <s v="Sunday"/>
    <x v="2"/>
  </r>
  <r>
    <x v="1153"/>
    <d v="1899-12-30T05:10:00"/>
    <x v="4"/>
    <n v="1"/>
    <n v="18"/>
    <s v="Monday"/>
    <x v="3"/>
  </r>
  <r>
    <x v="1154"/>
    <d v="1899-12-30T05:30:00"/>
    <x v="4"/>
    <n v="1"/>
    <n v="21"/>
    <s v="Thursday"/>
    <x v="3"/>
  </r>
  <r>
    <x v="1154"/>
    <d v="1899-12-30T15:00:00"/>
    <x v="4"/>
    <n v="1"/>
    <n v="21"/>
    <s v="Thursday"/>
    <x v="3"/>
  </r>
  <r>
    <x v="1155"/>
    <d v="1899-12-30T08:00:00"/>
    <x v="4"/>
    <n v="1"/>
    <n v="22"/>
    <s v="Friday"/>
    <x v="3"/>
  </r>
  <r>
    <x v="1156"/>
    <d v="1899-12-30T05:30:00"/>
    <x v="4"/>
    <n v="1"/>
    <n v="25"/>
    <s v="Monday"/>
    <x v="4"/>
  </r>
  <r>
    <x v="1156"/>
    <d v="1899-12-30T09:00:00"/>
    <x v="4"/>
    <n v="1"/>
    <n v="25"/>
    <s v="Monday"/>
    <x v="4"/>
  </r>
  <r>
    <x v="1157"/>
    <d v="1899-12-30T05:30:00"/>
    <x v="4"/>
    <n v="1"/>
    <n v="28"/>
    <s v="Thursday"/>
    <x v="4"/>
  </r>
  <r>
    <x v="1158"/>
    <d v="1899-12-30T07:30:00"/>
    <x v="4"/>
    <n v="1"/>
    <n v="31"/>
    <s v="Sunday"/>
    <x v="4"/>
  </r>
  <r>
    <x v="1159"/>
    <d v="1899-12-30T12:50:00"/>
    <x v="4"/>
    <n v="2"/>
    <n v="1"/>
    <s v="Monday"/>
    <x v="5"/>
  </r>
  <r>
    <x v="1159"/>
    <d v="1899-12-30T14:30:00"/>
    <x v="4"/>
    <n v="2"/>
    <n v="1"/>
    <s v="Monday"/>
    <x v="5"/>
  </r>
  <r>
    <x v="1160"/>
    <d v="1899-12-30T12:00:00"/>
    <x v="4"/>
    <n v="2"/>
    <n v="3"/>
    <s v="Wednesday"/>
    <x v="5"/>
  </r>
  <r>
    <x v="1160"/>
    <d v="1899-12-30T13:00:00"/>
    <x v="4"/>
    <n v="2"/>
    <n v="3"/>
    <s v="Wednesday"/>
    <x v="5"/>
  </r>
  <r>
    <x v="1160"/>
    <d v="1899-12-30T20:00:00"/>
    <x v="4"/>
    <n v="2"/>
    <n v="3"/>
    <s v="Wednesday"/>
    <x v="5"/>
  </r>
  <r>
    <x v="1161"/>
    <d v="1899-12-30T14:00:00"/>
    <x v="4"/>
    <n v="2"/>
    <n v="4"/>
    <s v="Thursday"/>
    <x v="5"/>
  </r>
  <r>
    <x v="1162"/>
    <d v="1899-12-30T12:48:00"/>
    <x v="4"/>
    <n v="2"/>
    <n v="7"/>
    <s v="Sunday"/>
    <x v="5"/>
  </r>
  <r>
    <x v="1163"/>
    <d v="1899-12-30T05:30:00"/>
    <x v="4"/>
    <n v="2"/>
    <n v="9"/>
    <s v="Tuesday"/>
    <x v="6"/>
  </r>
  <r>
    <x v="1164"/>
    <d v="1899-12-30T10:20:00"/>
    <x v="4"/>
    <n v="2"/>
    <n v="10"/>
    <s v="Wednesday"/>
    <x v="6"/>
  </r>
  <r>
    <x v="1165"/>
    <d v="1899-12-30T07:00:00"/>
    <x v="4"/>
    <n v="2"/>
    <n v="11"/>
    <s v="Thursday"/>
    <x v="6"/>
  </r>
  <r>
    <x v="1166"/>
    <d v="1899-12-30T10:30:00"/>
    <x v="4"/>
    <n v="2"/>
    <n v="15"/>
    <s v="Monday"/>
    <x v="7"/>
  </r>
  <r>
    <x v="1166"/>
    <d v="1899-12-30T16:06:00"/>
    <x v="4"/>
    <n v="2"/>
    <n v="15"/>
    <s v="Monday"/>
    <x v="7"/>
  </r>
  <r>
    <x v="1166"/>
    <d v="1899-12-30T23:11:00"/>
    <x v="4"/>
    <n v="2"/>
    <n v="15"/>
    <s v="Monday"/>
    <x v="7"/>
  </r>
  <r>
    <x v="1167"/>
    <d v="1899-12-30T21:35:00"/>
    <x v="4"/>
    <n v="2"/>
    <n v="17"/>
    <s v="Wednesday"/>
    <x v="7"/>
  </r>
  <r>
    <x v="1168"/>
    <d v="1899-12-30T07:00:00"/>
    <x v="4"/>
    <n v="2"/>
    <n v="18"/>
    <s v="Thursday"/>
    <x v="7"/>
  </r>
  <r>
    <x v="1169"/>
    <d v="1899-12-30T05:00:00"/>
    <x v="4"/>
    <n v="2"/>
    <n v="20"/>
    <s v="Saturday"/>
    <x v="7"/>
  </r>
  <r>
    <x v="1170"/>
    <d v="1899-12-30T05:30:00"/>
    <x v="4"/>
    <n v="2"/>
    <n v="22"/>
    <s v="Monday"/>
    <x v="8"/>
  </r>
  <r>
    <x v="1171"/>
    <d v="1899-12-30T07:00:00"/>
    <x v="4"/>
    <n v="2"/>
    <n v="23"/>
    <s v="Tuesday"/>
    <x v="8"/>
  </r>
  <r>
    <x v="1172"/>
    <d v="1899-12-30T09:00:00"/>
    <x v="4"/>
    <n v="2"/>
    <n v="24"/>
    <s v="Wednesday"/>
    <x v="8"/>
  </r>
  <r>
    <x v="1172"/>
    <d v="1899-12-30T09:00:00"/>
    <x v="4"/>
    <n v="2"/>
    <n v="24"/>
    <s v="Wednesday"/>
    <x v="8"/>
  </r>
  <r>
    <x v="1173"/>
    <d v="1899-12-30T05:30:00"/>
    <x v="4"/>
    <n v="2"/>
    <n v="25"/>
    <s v="Thursday"/>
    <x v="8"/>
  </r>
  <r>
    <x v="1174"/>
    <d v="1899-12-30T11:20:00"/>
    <x v="4"/>
    <n v="2"/>
    <n v="27"/>
    <s v="Saturday"/>
    <x v="8"/>
  </r>
  <r>
    <x v="1175"/>
    <d v="1899-12-30T12:50:00"/>
    <x v="4"/>
    <n v="2"/>
    <n v="28"/>
    <s v="Sunday"/>
    <x v="8"/>
  </r>
  <r>
    <x v="1176"/>
    <d v="1899-12-30T05:30:00"/>
    <x v="4"/>
    <n v="3"/>
    <n v="1"/>
    <s v="Monday"/>
    <x v="9"/>
  </r>
  <r>
    <x v="1177"/>
    <d v="1899-12-30T12:20:00"/>
    <x v="4"/>
    <n v="3"/>
    <n v="2"/>
    <s v="Tuesday"/>
    <x v="9"/>
  </r>
  <r>
    <x v="1178"/>
    <d v="1899-12-30T09:00:00"/>
    <x v="4"/>
    <n v="3"/>
    <n v="3"/>
    <s v="Wednesday"/>
    <x v="9"/>
  </r>
  <r>
    <x v="1178"/>
    <d v="1899-12-30T22:15:00"/>
    <x v="4"/>
    <n v="3"/>
    <n v="3"/>
    <s v="Wednesday"/>
    <x v="9"/>
  </r>
  <r>
    <x v="1179"/>
    <d v="1899-12-30T05:30:00"/>
    <x v="4"/>
    <n v="3"/>
    <n v="4"/>
    <s v="Thursday"/>
    <x v="9"/>
  </r>
  <r>
    <x v="1180"/>
    <d v="1899-12-30T05:30:00"/>
    <x v="4"/>
    <n v="3"/>
    <n v="6"/>
    <s v="Saturday"/>
    <x v="9"/>
  </r>
  <r>
    <x v="1181"/>
    <d v="1899-12-30T06:00:00"/>
    <x v="4"/>
    <n v="3"/>
    <n v="8"/>
    <s v="Monday"/>
    <x v="10"/>
  </r>
  <r>
    <x v="1182"/>
    <d v="1899-12-30T16:45:00"/>
    <x v="4"/>
    <n v="3"/>
    <n v="9"/>
    <s v="Tuesday"/>
    <x v="10"/>
  </r>
  <r>
    <x v="1182"/>
    <d v="1899-12-30T17:23:00"/>
    <x v="4"/>
    <n v="3"/>
    <n v="9"/>
    <s v="Tuesday"/>
    <x v="10"/>
  </r>
  <r>
    <x v="1183"/>
    <d v="1899-12-30T10:00:00"/>
    <x v="4"/>
    <n v="3"/>
    <n v="10"/>
    <s v="Wednesday"/>
    <x v="10"/>
  </r>
  <r>
    <x v="1183"/>
    <d v="1899-12-30T15:45:00"/>
    <x v="4"/>
    <n v="3"/>
    <n v="10"/>
    <s v="Wednesday"/>
    <x v="10"/>
  </r>
  <r>
    <x v="1184"/>
    <d v="1899-12-30T00:00:00"/>
    <x v="4"/>
    <n v="3"/>
    <n v="12"/>
    <s v="Friday"/>
    <x v="10"/>
  </r>
  <r>
    <x v="1185"/>
    <d v="1899-12-30T12:30:00"/>
    <x v="4"/>
    <n v="3"/>
    <n v="13"/>
    <s v="Saturday"/>
    <x v="10"/>
  </r>
  <r>
    <x v="1185"/>
    <d v="1899-12-30T23:50:00"/>
    <x v="4"/>
    <n v="3"/>
    <n v="13"/>
    <s v="Saturday"/>
    <x v="10"/>
  </r>
  <r>
    <x v="1186"/>
    <d v="1899-12-30T15:05:00"/>
    <x v="4"/>
    <n v="3"/>
    <n v="15"/>
    <s v="Monday"/>
    <x v="11"/>
  </r>
  <r>
    <x v="1187"/>
    <d v="1899-12-30T05:30:00"/>
    <x v="4"/>
    <n v="3"/>
    <n v="19"/>
    <s v="Friday"/>
    <x v="11"/>
  </r>
  <r>
    <x v="1187"/>
    <d v="1899-12-30T13:40:00"/>
    <x v="4"/>
    <n v="3"/>
    <n v="19"/>
    <s v="Friday"/>
    <x v="11"/>
  </r>
  <r>
    <x v="1188"/>
    <d v="1899-12-30T05:00:00"/>
    <x v="4"/>
    <n v="3"/>
    <n v="23"/>
    <s v="Tuesday"/>
    <x v="12"/>
  </r>
  <r>
    <x v="1189"/>
    <d v="1899-12-30T10:00:00"/>
    <x v="4"/>
    <n v="3"/>
    <n v="24"/>
    <s v="Wednesday"/>
    <x v="12"/>
  </r>
  <r>
    <x v="1190"/>
    <d v="1899-12-30T18:00:00"/>
    <x v="4"/>
    <n v="3"/>
    <n v="25"/>
    <s v="Thursday"/>
    <x v="12"/>
  </r>
  <r>
    <x v="1191"/>
    <d v="1899-12-30T05:30:00"/>
    <x v="4"/>
    <n v="3"/>
    <n v="26"/>
    <s v="Friday"/>
    <x v="12"/>
  </r>
  <r>
    <x v="1192"/>
    <d v="1899-12-30T08:55:00"/>
    <x v="4"/>
    <n v="3"/>
    <n v="28"/>
    <s v="Sunday"/>
    <x v="12"/>
  </r>
  <r>
    <x v="1193"/>
    <d v="1899-12-30T16:00:00"/>
    <x v="4"/>
    <n v="3"/>
    <n v="29"/>
    <s v="Monday"/>
    <x v="13"/>
  </r>
  <r>
    <x v="1193"/>
    <d v="1899-12-30T21:00:00"/>
    <x v="4"/>
    <n v="3"/>
    <n v="29"/>
    <s v="Monday"/>
    <x v="13"/>
  </r>
  <r>
    <x v="1194"/>
    <d v="1899-12-30T05:30:00"/>
    <x v="4"/>
    <n v="3"/>
    <n v="30"/>
    <s v="Tuesday"/>
    <x v="13"/>
  </r>
  <r>
    <x v="1194"/>
    <d v="1899-12-30T06:00:00"/>
    <x v="4"/>
    <n v="3"/>
    <n v="30"/>
    <s v="Tuesday"/>
    <x v="13"/>
  </r>
  <r>
    <x v="1194"/>
    <d v="1899-12-30T08:00:00"/>
    <x v="4"/>
    <n v="3"/>
    <n v="30"/>
    <s v="Tuesday"/>
    <x v="13"/>
  </r>
  <r>
    <x v="1195"/>
    <d v="1899-12-30T03:30:00"/>
    <x v="4"/>
    <n v="4"/>
    <n v="3"/>
    <s v="Saturday"/>
    <x v="13"/>
  </r>
  <r>
    <x v="1196"/>
    <d v="1899-12-30T10:00:00"/>
    <x v="4"/>
    <n v="4"/>
    <n v="5"/>
    <s v="Monday"/>
    <x v="14"/>
  </r>
  <r>
    <x v="1196"/>
    <d v="1899-12-30T21:20:00"/>
    <x v="4"/>
    <n v="4"/>
    <n v="5"/>
    <s v="Monday"/>
    <x v="14"/>
  </r>
  <r>
    <x v="1197"/>
    <d v="1899-12-30T05:30:00"/>
    <x v="4"/>
    <n v="4"/>
    <n v="6"/>
    <s v="Tuesday"/>
    <x v="14"/>
  </r>
  <r>
    <x v="1198"/>
    <d v="1899-12-30T17:00:00"/>
    <x v="4"/>
    <n v="4"/>
    <n v="7"/>
    <s v="Wednesday"/>
    <x v="14"/>
  </r>
  <r>
    <x v="1199"/>
    <d v="1899-12-30T04:00:00"/>
    <x v="4"/>
    <n v="4"/>
    <n v="9"/>
    <s v="Friday"/>
    <x v="14"/>
  </r>
  <r>
    <x v="1199"/>
    <d v="1899-12-30T05:30:00"/>
    <x v="4"/>
    <n v="4"/>
    <n v="9"/>
    <s v="Friday"/>
    <x v="14"/>
  </r>
  <r>
    <x v="1200"/>
    <d v="1899-12-30T17:06:00"/>
    <x v="4"/>
    <n v="4"/>
    <n v="10"/>
    <s v="Saturday"/>
    <x v="14"/>
  </r>
  <r>
    <x v="1201"/>
    <d v="1899-12-30T07:30:00"/>
    <x v="4"/>
    <n v="4"/>
    <n v="13"/>
    <s v="Tuesday"/>
    <x v="15"/>
  </r>
  <r>
    <x v="1202"/>
    <d v="1899-12-30T07:30:00"/>
    <x v="4"/>
    <n v="4"/>
    <n v="15"/>
    <s v="Thursday"/>
    <x v="15"/>
  </r>
  <r>
    <x v="1202"/>
    <d v="1899-12-30T10:50:00"/>
    <x v="4"/>
    <n v="4"/>
    <n v="15"/>
    <s v="Thursday"/>
    <x v="15"/>
  </r>
  <r>
    <x v="1203"/>
    <d v="1899-12-30T06:00:00"/>
    <x v="4"/>
    <n v="4"/>
    <n v="16"/>
    <s v="Friday"/>
    <x v="15"/>
  </r>
  <r>
    <x v="1203"/>
    <d v="1899-12-30T18:00:00"/>
    <x v="4"/>
    <n v="4"/>
    <n v="16"/>
    <s v="Friday"/>
    <x v="15"/>
  </r>
  <r>
    <x v="1204"/>
    <d v="1899-12-30T15:25:00"/>
    <x v="4"/>
    <n v="4"/>
    <n v="17"/>
    <s v="Saturday"/>
    <x v="15"/>
  </r>
  <r>
    <x v="1204"/>
    <d v="1899-12-30T17:30:00"/>
    <x v="4"/>
    <n v="4"/>
    <n v="17"/>
    <s v="Saturday"/>
    <x v="15"/>
  </r>
  <r>
    <x v="1205"/>
    <d v="1899-12-30T04:40:00"/>
    <x v="4"/>
    <n v="4"/>
    <n v="20"/>
    <s v="Tuesday"/>
    <x v="16"/>
  </r>
  <r>
    <x v="1205"/>
    <d v="1899-12-30T06:50:00"/>
    <x v="4"/>
    <n v="4"/>
    <n v="20"/>
    <s v="Tuesday"/>
    <x v="16"/>
  </r>
  <r>
    <x v="1205"/>
    <d v="1899-12-30T07:12:00"/>
    <x v="4"/>
    <n v="4"/>
    <n v="20"/>
    <s v="Tuesday"/>
    <x v="16"/>
  </r>
  <r>
    <x v="1205"/>
    <d v="1899-12-30T09:05:00"/>
    <x v="4"/>
    <n v="4"/>
    <n v="20"/>
    <s v="Tuesday"/>
    <x v="16"/>
  </r>
  <r>
    <x v="1205"/>
    <d v="1899-12-30T12:55:00"/>
    <x v="4"/>
    <n v="4"/>
    <n v="20"/>
    <s v="Tuesday"/>
    <x v="16"/>
  </r>
  <r>
    <x v="1206"/>
    <d v="1899-12-30T06:50:00"/>
    <x v="4"/>
    <n v="4"/>
    <n v="21"/>
    <s v="Wednesday"/>
    <x v="16"/>
  </r>
  <r>
    <x v="1207"/>
    <d v="1899-12-30T06:00:00"/>
    <x v="4"/>
    <n v="4"/>
    <n v="22"/>
    <s v="Thursday"/>
    <x v="16"/>
  </r>
  <r>
    <x v="1207"/>
    <d v="1899-12-30T06:50:00"/>
    <x v="4"/>
    <n v="4"/>
    <n v="22"/>
    <s v="Thursday"/>
    <x v="16"/>
  </r>
  <r>
    <x v="1208"/>
    <d v="1899-12-30T05:30:00"/>
    <x v="4"/>
    <n v="4"/>
    <n v="23"/>
    <s v="Friday"/>
    <x v="16"/>
  </r>
  <r>
    <x v="1208"/>
    <d v="1899-12-30T06:50:00"/>
    <x v="4"/>
    <n v="4"/>
    <n v="23"/>
    <s v="Friday"/>
    <x v="16"/>
  </r>
  <r>
    <x v="1208"/>
    <d v="1899-12-30T17:30:00"/>
    <x v="4"/>
    <n v="4"/>
    <n v="23"/>
    <s v="Friday"/>
    <x v="16"/>
  </r>
  <r>
    <x v="1209"/>
    <d v="1899-12-30T06:00:00"/>
    <x v="4"/>
    <n v="4"/>
    <n v="24"/>
    <s v="Saturday"/>
    <x v="16"/>
  </r>
  <r>
    <x v="1209"/>
    <d v="1899-12-30T06:50:00"/>
    <x v="4"/>
    <n v="4"/>
    <n v="24"/>
    <s v="Saturday"/>
    <x v="16"/>
  </r>
  <r>
    <x v="1210"/>
    <d v="1899-12-30T10:45:00"/>
    <x v="4"/>
    <n v="4"/>
    <n v="25"/>
    <s v="Sunday"/>
    <x v="16"/>
  </r>
  <r>
    <x v="1210"/>
    <d v="1899-12-30T10:55:00"/>
    <x v="4"/>
    <n v="4"/>
    <n v="25"/>
    <s v="Sunday"/>
    <x v="16"/>
  </r>
  <r>
    <x v="1211"/>
    <d v="1899-12-30T06:50:00"/>
    <x v="4"/>
    <n v="4"/>
    <n v="26"/>
    <s v="Monday"/>
    <x v="17"/>
  </r>
  <r>
    <x v="1212"/>
    <d v="1899-12-30T06:30:00"/>
    <x v="4"/>
    <n v="4"/>
    <n v="27"/>
    <s v="Tuesday"/>
    <x v="17"/>
  </r>
  <r>
    <x v="1212"/>
    <d v="1899-12-30T16:36:00"/>
    <x v="4"/>
    <n v="4"/>
    <n v="27"/>
    <s v="Tuesday"/>
    <x v="17"/>
  </r>
  <r>
    <x v="1213"/>
    <d v="1899-12-30T05:30:00"/>
    <x v="4"/>
    <n v="4"/>
    <n v="28"/>
    <s v="Wednesday"/>
    <x v="17"/>
  </r>
  <r>
    <x v="1213"/>
    <d v="1899-12-30T06:30:00"/>
    <x v="4"/>
    <n v="4"/>
    <n v="28"/>
    <s v="Wednesday"/>
    <x v="17"/>
  </r>
  <r>
    <x v="1213"/>
    <d v="1899-12-30T11:50:00"/>
    <x v="4"/>
    <n v="4"/>
    <n v="28"/>
    <s v="Wednesday"/>
    <x v="17"/>
  </r>
  <r>
    <x v="1213"/>
    <d v="1899-12-30T12:00:00"/>
    <x v="4"/>
    <n v="4"/>
    <n v="28"/>
    <s v="Wednesday"/>
    <x v="17"/>
  </r>
  <r>
    <x v="1214"/>
    <d v="1899-12-30T06:30:00"/>
    <x v="4"/>
    <n v="4"/>
    <n v="29"/>
    <s v="Thursday"/>
    <x v="17"/>
  </r>
  <r>
    <x v="1214"/>
    <d v="1899-12-30T11:40:00"/>
    <x v="4"/>
    <n v="4"/>
    <n v="29"/>
    <s v="Thursday"/>
    <x v="17"/>
  </r>
  <r>
    <x v="1215"/>
    <d v="1899-12-30T06:30:00"/>
    <x v="4"/>
    <n v="4"/>
    <n v="30"/>
    <s v="Friday"/>
    <x v="17"/>
  </r>
  <r>
    <x v="1215"/>
    <d v="1899-12-30T11:00:00"/>
    <x v="4"/>
    <n v="4"/>
    <n v="30"/>
    <s v="Friday"/>
    <x v="17"/>
  </r>
  <r>
    <x v="1216"/>
    <d v="1899-12-30T11:00:00"/>
    <x v="4"/>
    <n v="5"/>
    <n v="1"/>
    <s v="Saturday"/>
    <x v="17"/>
  </r>
  <r>
    <x v="1217"/>
    <d v="1899-12-30T06:00:00"/>
    <x v="4"/>
    <n v="5"/>
    <n v="2"/>
    <s v="Sunday"/>
    <x v="17"/>
  </r>
  <r>
    <x v="1218"/>
    <d v="1899-12-30T06:30:00"/>
    <x v="4"/>
    <n v="5"/>
    <n v="3"/>
    <s v="Monday"/>
    <x v="18"/>
  </r>
  <r>
    <x v="1218"/>
    <d v="1899-12-30T06:30:00"/>
    <x v="4"/>
    <n v="5"/>
    <n v="3"/>
    <s v="Monday"/>
    <x v="18"/>
  </r>
  <r>
    <x v="1219"/>
    <d v="1899-12-30T08:00:00"/>
    <x v="4"/>
    <n v="5"/>
    <n v="4"/>
    <s v="Tuesday"/>
    <x v="18"/>
  </r>
  <r>
    <x v="1219"/>
    <d v="1899-12-30T14:35:00"/>
    <x v="4"/>
    <n v="5"/>
    <n v="4"/>
    <s v="Tuesday"/>
    <x v="18"/>
  </r>
  <r>
    <x v="1220"/>
    <d v="1899-12-30T05:30:00"/>
    <x v="4"/>
    <n v="5"/>
    <n v="5"/>
    <s v="Wednesday"/>
    <x v="18"/>
  </r>
  <r>
    <x v="1220"/>
    <d v="1899-12-30T06:00:00"/>
    <x v="4"/>
    <n v="5"/>
    <n v="5"/>
    <s v="Wednesday"/>
    <x v="18"/>
  </r>
  <r>
    <x v="1220"/>
    <d v="1899-12-30T10:00:00"/>
    <x v="4"/>
    <n v="5"/>
    <n v="5"/>
    <s v="Wednesday"/>
    <x v="18"/>
  </r>
  <r>
    <x v="1220"/>
    <d v="1899-12-30T15:45:00"/>
    <x v="4"/>
    <n v="5"/>
    <n v="5"/>
    <s v="Wednesday"/>
    <x v="18"/>
  </r>
  <r>
    <x v="1221"/>
    <d v="1899-12-30T06:30:00"/>
    <x v="4"/>
    <n v="5"/>
    <n v="6"/>
    <s v="Thursday"/>
    <x v="18"/>
  </r>
  <r>
    <x v="1221"/>
    <d v="1899-12-30T12:00:00"/>
    <x v="4"/>
    <n v="5"/>
    <n v="6"/>
    <s v="Thursday"/>
    <x v="18"/>
  </r>
  <r>
    <x v="1222"/>
    <d v="1899-12-30T06:30:00"/>
    <x v="4"/>
    <n v="5"/>
    <n v="7"/>
    <s v="Friday"/>
    <x v="18"/>
  </r>
  <r>
    <x v="1222"/>
    <d v="1899-12-30T18:20:00"/>
    <x v="4"/>
    <n v="5"/>
    <n v="7"/>
    <s v="Friday"/>
    <x v="18"/>
  </r>
  <r>
    <x v="1223"/>
    <d v="1899-12-30T11:55:00"/>
    <x v="4"/>
    <n v="5"/>
    <n v="8"/>
    <s v="Saturday"/>
    <x v="18"/>
  </r>
  <r>
    <x v="1224"/>
    <d v="1899-12-30T06:30:00"/>
    <x v="4"/>
    <n v="5"/>
    <n v="10"/>
    <s v="Monday"/>
    <x v="19"/>
  </r>
  <r>
    <x v="1224"/>
    <d v="1899-12-30T10:39:00"/>
    <x v="4"/>
    <n v="5"/>
    <n v="10"/>
    <s v="Monday"/>
    <x v="19"/>
  </r>
  <r>
    <x v="1224"/>
    <d v="1899-12-30T11:15:00"/>
    <x v="4"/>
    <n v="5"/>
    <n v="10"/>
    <s v="Monday"/>
    <x v="19"/>
  </r>
  <r>
    <x v="1224"/>
    <d v="1899-12-30T15:00:00"/>
    <x v="4"/>
    <n v="5"/>
    <n v="10"/>
    <s v="Monday"/>
    <x v="19"/>
  </r>
  <r>
    <x v="1225"/>
    <d v="1899-12-30T18:30:00"/>
    <x v="4"/>
    <n v="5"/>
    <n v="11"/>
    <s v="Tuesday"/>
    <x v="19"/>
  </r>
  <r>
    <x v="1226"/>
    <d v="1899-12-30T21:10:00"/>
    <x v="4"/>
    <n v="5"/>
    <n v="12"/>
    <s v="Wednesday"/>
    <x v="19"/>
  </r>
  <r>
    <x v="1227"/>
    <d v="1899-12-30T09:33:00"/>
    <x v="4"/>
    <n v="5"/>
    <n v="13"/>
    <s v="Thursday"/>
    <x v="19"/>
  </r>
  <r>
    <x v="1227"/>
    <d v="1899-12-30T09:49:00"/>
    <x v="4"/>
    <n v="5"/>
    <n v="13"/>
    <s v="Thursday"/>
    <x v="19"/>
  </r>
  <r>
    <x v="1228"/>
    <d v="1899-12-30T10:18:00"/>
    <x v="4"/>
    <n v="5"/>
    <n v="14"/>
    <s v="Friday"/>
    <x v="19"/>
  </r>
  <r>
    <x v="1228"/>
    <d v="1899-12-30T16:45:00"/>
    <x v="4"/>
    <n v="5"/>
    <n v="14"/>
    <s v="Friday"/>
    <x v="19"/>
  </r>
  <r>
    <x v="1228"/>
    <d v="1899-12-30T19:05:00"/>
    <x v="4"/>
    <n v="5"/>
    <n v="14"/>
    <s v="Friday"/>
    <x v="19"/>
  </r>
  <r>
    <x v="1228"/>
    <d v="1899-12-30T23:00:00"/>
    <x v="4"/>
    <n v="5"/>
    <n v="14"/>
    <s v="Friday"/>
    <x v="19"/>
  </r>
  <r>
    <x v="1229"/>
    <d v="1899-12-30T14:45:00"/>
    <x v="4"/>
    <n v="5"/>
    <n v="16"/>
    <s v="Sunday"/>
    <x v="19"/>
  </r>
  <r>
    <x v="1230"/>
    <d v="1899-12-30T06:50:00"/>
    <x v="4"/>
    <n v="5"/>
    <n v="17"/>
    <s v="Monday"/>
    <x v="20"/>
  </r>
  <r>
    <x v="1231"/>
    <d v="1899-12-30T06:30:00"/>
    <x v="4"/>
    <n v="5"/>
    <n v="18"/>
    <s v="Tuesday"/>
    <x v="20"/>
  </r>
  <r>
    <x v="1231"/>
    <d v="1899-12-30T06:50:00"/>
    <x v="4"/>
    <n v="5"/>
    <n v="18"/>
    <s v="Tuesday"/>
    <x v="20"/>
  </r>
  <r>
    <x v="1231"/>
    <d v="1899-12-30T17:18:00"/>
    <x v="4"/>
    <n v="5"/>
    <n v="18"/>
    <s v="Tuesday"/>
    <x v="20"/>
  </r>
  <r>
    <x v="1231"/>
    <d v="1899-12-30T18:10:00"/>
    <x v="4"/>
    <n v="5"/>
    <n v="18"/>
    <s v="Tuesday"/>
    <x v="20"/>
  </r>
  <r>
    <x v="1232"/>
    <d v="1899-12-30T06:50:00"/>
    <x v="4"/>
    <n v="5"/>
    <n v="19"/>
    <s v="Wednesday"/>
    <x v="20"/>
  </r>
  <r>
    <x v="1232"/>
    <d v="1899-12-30T06:50:00"/>
    <x v="4"/>
    <n v="5"/>
    <n v="19"/>
    <s v="Wednesday"/>
    <x v="20"/>
  </r>
  <r>
    <x v="1232"/>
    <d v="1899-12-30T06:50:00"/>
    <x v="4"/>
    <n v="5"/>
    <n v="19"/>
    <s v="Wednesday"/>
    <x v="20"/>
  </r>
  <r>
    <x v="1233"/>
    <d v="1899-12-30T06:50:00"/>
    <x v="4"/>
    <n v="5"/>
    <n v="20"/>
    <s v="Thursday"/>
    <x v="20"/>
  </r>
  <r>
    <x v="1233"/>
    <d v="1899-12-30T06:50:00"/>
    <x v="4"/>
    <n v="5"/>
    <n v="20"/>
    <s v="Thursday"/>
    <x v="20"/>
  </r>
  <r>
    <x v="1233"/>
    <d v="1899-12-30T07:19:00"/>
    <x v="4"/>
    <n v="5"/>
    <n v="20"/>
    <s v="Thursday"/>
    <x v="20"/>
  </r>
  <r>
    <x v="1234"/>
    <d v="1899-12-30T06:50:00"/>
    <x v="4"/>
    <n v="5"/>
    <n v="21"/>
    <s v="Friday"/>
    <x v="20"/>
  </r>
  <r>
    <x v="1234"/>
    <d v="1899-12-30T06:50:00"/>
    <x v="4"/>
    <n v="5"/>
    <n v="21"/>
    <s v="Friday"/>
    <x v="20"/>
  </r>
  <r>
    <x v="1234"/>
    <d v="1899-12-30T11:50:00"/>
    <x v="4"/>
    <n v="5"/>
    <n v="21"/>
    <s v="Friday"/>
    <x v="20"/>
  </r>
  <r>
    <x v="1235"/>
    <d v="1899-12-30T08:42:00"/>
    <x v="4"/>
    <n v="5"/>
    <n v="22"/>
    <s v="Saturday"/>
    <x v="20"/>
  </r>
  <r>
    <x v="1235"/>
    <d v="1899-12-30T15:10:00"/>
    <x v="4"/>
    <n v="5"/>
    <n v="22"/>
    <s v="Saturday"/>
    <x v="20"/>
  </r>
  <r>
    <x v="1236"/>
    <d v="1899-12-30T22:52:00"/>
    <x v="4"/>
    <n v="5"/>
    <n v="24"/>
    <s v="Monday"/>
    <x v="21"/>
  </r>
  <r>
    <x v="1237"/>
    <d v="1899-12-30T06:50:00"/>
    <x v="4"/>
    <n v="5"/>
    <n v="25"/>
    <s v="Tuesday"/>
    <x v="21"/>
  </r>
  <r>
    <x v="1237"/>
    <d v="1899-12-30T11:40:00"/>
    <x v="4"/>
    <n v="5"/>
    <n v="25"/>
    <s v="Tuesday"/>
    <x v="21"/>
  </r>
  <r>
    <x v="1238"/>
    <d v="1899-12-30T06:50:00"/>
    <x v="4"/>
    <n v="5"/>
    <n v="27"/>
    <s v="Thursday"/>
    <x v="21"/>
  </r>
  <r>
    <x v="1238"/>
    <d v="1899-12-30T06:50:00"/>
    <x v="4"/>
    <n v="5"/>
    <n v="27"/>
    <s v="Thursday"/>
    <x v="21"/>
  </r>
  <r>
    <x v="1238"/>
    <d v="1899-12-30T09:45:00"/>
    <x v="4"/>
    <n v="5"/>
    <n v="27"/>
    <s v="Thursday"/>
    <x v="21"/>
  </r>
  <r>
    <x v="1239"/>
    <d v="1899-12-30T05:30:00"/>
    <x v="4"/>
    <n v="5"/>
    <n v="28"/>
    <s v="Friday"/>
    <x v="21"/>
  </r>
  <r>
    <x v="1239"/>
    <d v="1899-12-30T06:50:00"/>
    <x v="4"/>
    <n v="5"/>
    <n v="28"/>
    <s v="Friday"/>
    <x v="21"/>
  </r>
  <r>
    <x v="1239"/>
    <d v="1899-12-30T06:50:00"/>
    <x v="4"/>
    <n v="5"/>
    <n v="28"/>
    <s v="Friday"/>
    <x v="21"/>
  </r>
  <r>
    <x v="1240"/>
    <d v="1899-12-30T07:38:00"/>
    <x v="4"/>
    <n v="5"/>
    <n v="29"/>
    <s v="Saturday"/>
    <x v="21"/>
  </r>
  <r>
    <x v="1240"/>
    <d v="1899-12-30T10:15:00"/>
    <x v="4"/>
    <n v="5"/>
    <n v="29"/>
    <s v="Saturday"/>
    <x v="21"/>
  </r>
  <r>
    <x v="1241"/>
    <d v="1899-12-30T14:10:00"/>
    <x v="4"/>
    <n v="5"/>
    <n v="30"/>
    <s v="Sunday"/>
    <x v="21"/>
  </r>
  <r>
    <x v="1242"/>
    <d v="1899-12-30T07:00:00"/>
    <x v="4"/>
    <n v="5"/>
    <n v="31"/>
    <s v="Monday"/>
    <x v="22"/>
  </r>
  <r>
    <x v="1243"/>
    <d v="1899-12-30T06:00:00"/>
    <x v="4"/>
    <n v="6"/>
    <n v="1"/>
    <s v="Tuesday"/>
    <x v="22"/>
  </r>
  <r>
    <x v="1243"/>
    <d v="1899-12-30T10:00:00"/>
    <x v="4"/>
    <n v="6"/>
    <n v="1"/>
    <s v="Tuesday"/>
    <x v="22"/>
  </r>
  <r>
    <x v="1244"/>
    <d v="1899-12-30T06:20:00"/>
    <x v="4"/>
    <n v="6"/>
    <n v="3"/>
    <s v="Thursday"/>
    <x v="22"/>
  </r>
  <r>
    <x v="1244"/>
    <d v="1899-12-30T14:30:00"/>
    <x v="4"/>
    <n v="6"/>
    <n v="3"/>
    <s v="Thursday"/>
    <x v="22"/>
  </r>
  <r>
    <x v="1245"/>
    <d v="1899-12-30T07:10:00"/>
    <x v="4"/>
    <n v="6"/>
    <n v="4"/>
    <s v="Friday"/>
    <x v="22"/>
  </r>
  <r>
    <x v="1245"/>
    <d v="1899-12-30T12:50:00"/>
    <x v="4"/>
    <n v="6"/>
    <n v="4"/>
    <s v="Friday"/>
    <x v="22"/>
  </r>
  <r>
    <x v="1245"/>
    <d v="1899-12-30T14:10:00"/>
    <x v="4"/>
    <n v="6"/>
    <n v="4"/>
    <s v="Friday"/>
    <x v="22"/>
  </r>
  <r>
    <x v="1245"/>
    <d v="1899-12-30T15:00:00"/>
    <x v="4"/>
    <n v="6"/>
    <n v="4"/>
    <s v="Friday"/>
    <x v="22"/>
  </r>
  <r>
    <x v="1245"/>
    <d v="1899-12-30T20:26:00"/>
    <x v="4"/>
    <n v="6"/>
    <n v="4"/>
    <s v="Friday"/>
    <x v="22"/>
  </r>
  <r>
    <x v="1246"/>
    <d v="1899-12-30T07:00:00"/>
    <x v="4"/>
    <n v="6"/>
    <n v="5"/>
    <s v="Saturday"/>
    <x v="22"/>
  </r>
  <r>
    <x v="1247"/>
    <d v="1899-12-30T07:30:00"/>
    <x v="4"/>
    <n v="6"/>
    <n v="6"/>
    <s v="Sunday"/>
    <x v="22"/>
  </r>
  <r>
    <x v="1248"/>
    <d v="1899-12-30T13:00:00"/>
    <x v="4"/>
    <n v="6"/>
    <n v="9"/>
    <s v="Wednesday"/>
    <x v="23"/>
  </r>
  <r>
    <x v="1248"/>
    <d v="1899-12-30T14:06:00"/>
    <x v="4"/>
    <n v="6"/>
    <n v="9"/>
    <s v="Wednesday"/>
    <x v="23"/>
  </r>
  <r>
    <x v="1248"/>
    <d v="1899-12-30T17:40:00"/>
    <x v="4"/>
    <n v="6"/>
    <n v="9"/>
    <s v="Wednesday"/>
    <x v="23"/>
  </r>
  <r>
    <x v="1248"/>
    <d v="1899-12-30T18:00:00"/>
    <x v="4"/>
    <n v="6"/>
    <n v="9"/>
    <s v="Wednesday"/>
    <x v="23"/>
  </r>
  <r>
    <x v="1249"/>
    <d v="1899-12-30T10:45:00"/>
    <x v="4"/>
    <n v="6"/>
    <n v="10"/>
    <s v="Thursday"/>
    <x v="23"/>
  </r>
  <r>
    <x v="1249"/>
    <d v="1899-12-30T13:45:00"/>
    <x v="4"/>
    <n v="6"/>
    <n v="10"/>
    <s v="Thursday"/>
    <x v="23"/>
  </r>
  <r>
    <x v="1249"/>
    <d v="1899-12-30T17:00:00"/>
    <x v="4"/>
    <n v="6"/>
    <n v="10"/>
    <s v="Thursday"/>
    <x v="23"/>
  </r>
  <r>
    <x v="1249"/>
    <d v="1899-12-30T19:53:00"/>
    <x v="4"/>
    <n v="6"/>
    <n v="10"/>
    <s v="Thursday"/>
    <x v="23"/>
  </r>
  <r>
    <x v="1250"/>
    <d v="1899-12-30T05:00:00"/>
    <x v="4"/>
    <n v="6"/>
    <n v="11"/>
    <s v="Friday"/>
    <x v="23"/>
  </r>
  <r>
    <x v="1250"/>
    <d v="1899-12-30T11:30:00"/>
    <x v="4"/>
    <n v="6"/>
    <n v="11"/>
    <s v="Friday"/>
    <x v="23"/>
  </r>
  <r>
    <x v="1250"/>
    <d v="1899-12-30T15:00:00"/>
    <x v="4"/>
    <n v="6"/>
    <n v="11"/>
    <s v="Friday"/>
    <x v="23"/>
  </r>
  <r>
    <x v="1251"/>
    <d v="1899-12-30T04:00:00"/>
    <x v="4"/>
    <n v="6"/>
    <n v="12"/>
    <s v="Saturday"/>
    <x v="23"/>
  </r>
  <r>
    <x v="1251"/>
    <d v="1899-12-30T07:00:00"/>
    <x v="4"/>
    <n v="6"/>
    <n v="12"/>
    <s v="Saturday"/>
    <x v="23"/>
  </r>
  <r>
    <x v="1251"/>
    <d v="1899-12-30T20:42:00"/>
    <x v="4"/>
    <n v="6"/>
    <n v="12"/>
    <s v="Saturday"/>
    <x v="23"/>
  </r>
  <r>
    <x v="1252"/>
    <d v="1899-12-30T10:00:00"/>
    <x v="4"/>
    <n v="6"/>
    <n v="13"/>
    <s v="Sunday"/>
    <x v="23"/>
  </r>
  <r>
    <x v="1253"/>
    <d v="1899-12-30T05:00:00"/>
    <x v="4"/>
    <n v="6"/>
    <n v="14"/>
    <s v="Monday"/>
    <x v="24"/>
  </r>
  <r>
    <x v="1253"/>
    <d v="1899-12-30T06:30:00"/>
    <x v="4"/>
    <n v="6"/>
    <n v="14"/>
    <s v="Monday"/>
    <x v="24"/>
  </r>
  <r>
    <x v="1253"/>
    <d v="1899-12-30T09:41:00"/>
    <x v="4"/>
    <n v="6"/>
    <n v="14"/>
    <s v="Monday"/>
    <x v="24"/>
  </r>
  <r>
    <x v="1253"/>
    <d v="1899-12-30T11:21:00"/>
    <x v="4"/>
    <n v="6"/>
    <n v="14"/>
    <s v="Monday"/>
    <x v="24"/>
  </r>
  <r>
    <x v="1253"/>
    <d v="1899-12-30T12:00:00"/>
    <x v="4"/>
    <n v="6"/>
    <n v="14"/>
    <s v="Monday"/>
    <x v="24"/>
  </r>
  <r>
    <x v="1254"/>
    <d v="1899-12-30T05:30:00"/>
    <x v="4"/>
    <n v="6"/>
    <n v="15"/>
    <s v="Tuesday"/>
    <x v="24"/>
  </r>
  <r>
    <x v="1254"/>
    <d v="1899-12-30T06:30:00"/>
    <x v="4"/>
    <n v="6"/>
    <n v="15"/>
    <s v="Tuesday"/>
    <x v="24"/>
  </r>
  <r>
    <x v="1254"/>
    <d v="1899-12-30T06:30:00"/>
    <x v="4"/>
    <n v="6"/>
    <n v="15"/>
    <s v="Tuesday"/>
    <x v="24"/>
  </r>
  <r>
    <x v="1255"/>
    <d v="1899-12-30T06:30:00"/>
    <x v="4"/>
    <n v="6"/>
    <n v="16"/>
    <s v="Wednesday"/>
    <x v="24"/>
  </r>
  <r>
    <x v="1255"/>
    <d v="1899-12-30T06:30:00"/>
    <x v="4"/>
    <n v="6"/>
    <n v="16"/>
    <s v="Wednesday"/>
    <x v="24"/>
  </r>
  <r>
    <x v="1255"/>
    <d v="1899-12-30T09:41:00"/>
    <x v="4"/>
    <n v="6"/>
    <n v="16"/>
    <s v="Wednesday"/>
    <x v="24"/>
  </r>
  <r>
    <x v="1256"/>
    <d v="1899-12-30T06:30:00"/>
    <x v="4"/>
    <n v="6"/>
    <n v="17"/>
    <s v="Thursday"/>
    <x v="24"/>
  </r>
  <r>
    <x v="1256"/>
    <d v="1899-12-30T06:30:00"/>
    <x v="4"/>
    <n v="6"/>
    <n v="17"/>
    <s v="Thursday"/>
    <x v="24"/>
  </r>
  <r>
    <x v="1256"/>
    <d v="1899-12-30T06:30:00"/>
    <x v="4"/>
    <n v="6"/>
    <n v="17"/>
    <s v="Thursday"/>
    <x v="24"/>
  </r>
  <r>
    <x v="1256"/>
    <d v="1899-12-30T06:30:00"/>
    <x v="4"/>
    <n v="6"/>
    <n v="17"/>
    <s v="Thursday"/>
    <x v="24"/>
  </r>
  <r>
    <x v="1257"/>
    <d v="1899-12-30T06:30:00"/>
    <x v="4"/>
    <n v="6"/>
    <n v="18"/>
    <s v="Friday"/>
    <x v="24"/>
  </r>
  <r>
    <x v="1257"/>
    <d v="1899-12-30T06:30:00"/>
    <x v="4"/>
    <n v="6"/>
    <n v="18"/>
    <s v="Friday"/>
    <x v="24"/>
  </r>
  <r>
    <x v="1257"/>
    <d v="1899-12-30T06:30:00"/>
    <x v="4"/>
    <n v="6"/>
    <n v="18"/>
    <s v="Friday"/>
    <x v="24"/>
  </r>
  <r>
    <x v="1257"/>
    <d v="1899-12-30T06:30:00"/>
    <x v="4"/>
    <n v="6"/>
    <n v="18"/>
    <s v="Friday"/>
    <x v="24"/>
  </r>
  <r>
    <x v="1257"/>
    <d v="1899-12-30T09:41:00"/>
    <x v="4"/>
    <n v="6"/>
    <n v="18"/>
    <s v="Friday"/>
    <x v="24"/>
  </r>
  <r>
    <x v="1258"/>
    <d v="1899-12-30T06:30:00"/>
    <x v="4"/>
    <n v="6"/>
    <n v="19"/>
    <s v="Saturday"/>
    <x v="24"/>
  </r>
  <r>
    <x v="1259"/>
    <d v="1899-12-30T09:50:00"/>
    <x v="4"/>
    <n v="6"/>
    <n v="20"/>
    <s v="Sunday"/>
    <x v="24"/>
  </r>
  <r>
    <x v="1260"/>
    <d v="1899-12-30T06:30:00"/>
    <x v="4"/>
    <n v="6"/>
    <n v="21"/>
    <s v="Monday"/>
    <x v="25"/>
  </r>
  <r>
    <x v="1260"/>
    <d v="1899-12-30T06:30:00"/>
    <x v="4"/>
    <n v="6"/>
    <n v="21"/>
    <s v="Monday"/>
    <x v="25"/>
  </r>
  <r>
    <x v="1260"/>
    <d v="1899-12-30T06:30:00"/>
    <x v="4"/>
    <n v="6"/>
    <n v="21"/>
    <s v="Monday"/>
    <x v="25"/>
  </r>
  <r>
    <x v="1260"/>
    <d v="1899-12-30T06:30:00"/>
    <x v="4"/>
    <n v="6"/>
    <n v="21"/>
    <s v="Monday"/>
    <x v="25"/>
  </r>
  <r>
    <x v="1261"/>
    <d v="1899-12-30T06:30:00"/>
    <x v="4"/>
    <n v="6"/>
    <n v="22"/>
    <s v="Tuesday"/>
    <x v="25"/>
  </r>
  <r>
    <x v="1261"/>
    <d v="1899-12-30T06:30:00"/>
    <x v="4"/>
    <n v="6"/>
    <n v="22"/>
    <s v="Tuesday"/>
    <x v="25"/>
  </r>
  <r>
    <x v="1261"/>
    <d v="1899-12-30T19:05:00"/>
    <x v="4"/>
    <n v="6"/>
    <n v="22"/>
    <s v="Tuesday"/>
    <x v="25"/>
  </r>
  <r>
    <x v="1262"/>
    <d v="1899-12-30T06:30:00"/>
    <x v="4"/>
    <n v="6"/>
    <n v="23"/>
    <s v="Wednesday"/>
    <x v="25"/>
  </r>
  <r>
    <x v="1262"/>
    <d v="1899-12-30T06:30:00"/>
    <x v="4"/>
    <n v="6"/>
    <n v="23"/>
    <s v="Wednesday"/>
    <x v="25"/>
  </r>
  <r>
    <x v="1262"/>
    <d v="1899-12-30T06:30:00"/>
    <x v="4"/>
    <n v="6"/>
    <n v="23"/>
    <s v="Wednesday"/>
    <x v="25"/>
  </r>
  <r>
    <x v="1262"/>
    <d v="1899-12-30T06:30:00"/>
    <x v="4"/>
    <n v="6"/>
    <n v="23"/>
    <s v="Wednesday"/>
    <x v="25"/>
  </r>
  <r>
    <x v="1263"/>
    <d v="1899-12-30T06:30:00"/>
    <x v="4"/>
    <n v="6"/>
    <n v="24"/>
    <s v="Thursday"/>
    <x v="25"/>
  </r>
  <r>
    <x v="1263"/>
    <d v="1899-12-30T06:30:00"/>
    <x v="4"/>
    <n v="6"/>
    <n v="24"/>
    <s v="Thursday"/>
    <x v="25"/>
  </r>
  <r>
    <x v="1263"/>
    <d v="1899-12-30T06:30:00"/>
    <x v="4"/>
    <n v="6"/>
    <n v="24"/>
    <s v="Thursday"/>
    <x v="25"/>
  </r>
  <r>
    <x v="1263"/>
    <d v="1899-12-30T06:30:00"/>
    <x v="4"/>
    <n v="6"/>
    <n v="24"/>
    <s v="Thursday"/>
    <x v="25"/>
  </r>
  <r>
    <x v="1264"/>
    <d v="1899-12-30T06:30:00"/>
    <x v="4"/>
    <n v="6"/>
    <n v="25"/>
    <s v="Friday"/>
    <x v="25"/>
  </r>
  <r>
    <x v="1264"/>
    <d v="1899-12-30T06:30:00"/>
    <x v="4"/>
    <n v="6"/>
    <n v="25"/>
    <s v="Friday"/>
    <x v="25"/>
  </r>
  <r>
    <x v="1264"/>
    <d v="1899-12-30T06:30:00"/>
    <x v="4"/>
    <n v="6"/>
    <n v="25"/>
    <s v="Friday"/>
    <x v="25"/>
  </r>
  <r>
    <x v="1264"/>
    <d v="1899-12-30T06:30:00"/>
    <x v="4"/>
    <n v="6"/>
    <n v="25"/>
    <s v="Friday"/>
    <x v="25"/>
  </r>
  <r>
    <x v="1264"/>
    <d v="1899-12-30T13:00:00"/>
    <x v="4"/>
    <n v="6"/>
    <n v="25"/>
    <s v="Friday"/>
    <x v="25"/>
  </r>
  <r>
    <x v="1264"/>
    <d v="1899-12-30T16:28:00"/>
    <x v="4"/>
    <n v="6"/>
    <n v="25"/>
    <s v="Friday"/>
    <x v="25"/>
  </r>
  <r>
    <x v="1265"/>
    <d v="1899-12-30T05:00:00"/>
    <x v="4"/>
    <n v="6"/>
    <n v="26"/>
    <s v="Saturday"/>
    <x v="25"/>
  </r>
  <r>
    <x v="1265"/>
    <d v="1899-12-30T06:30:00"/>
    <x v="4"/>
    <n v="6"/>
    <n v="26"/>
    <s v="Saturday"/>
    <x v="25"/>
  </r>
  <r>
    <x v="1265"/>
    <d v="1899-12-30T06:30:00"/>
    <x v="4"/>
    <n v="6"/>
    <n v="26"/>
    <s v="Saturday"/>
    <x v="25"/>
  </r>
  <r>
    <x v="1265"/>
    <d v="1899-12-30T06:30:00"/>
    <x v="4"/>
    <n v="6"/>
    <n v="26"/>
    <s v="Saturday"/>
    <x v="25"/>
  </r>
  <r>
    <x v="1265"/>
    <d v="1899-12-30T19:05:00"/>
    <x v="4"/>
    <n v="6"/>
    <n v="26"/>
    <s v="Saturday"/>
    <x v="25"/>
  </r>
  <r>
    <x v="1266"/>
    <d v="1899-12-30T06:30:00"/>
    <x v="4"/>
    <n v="6"/>
    <n v="27"/>
    <s v="Sunday"/>
    <x v="25"/>
  </r>
  <r>
    <x v="1267"/>
    <d v="1899-12-30T00:00:00"/>
    <x v="4"/>
    <n v="6"/>
    <n v="28"/>
    <s v="Monday"/>
    <x v="26"/>
  </r>
  <r>
    <x v="1267"/>
    <d v="1899-12-30T06:30:00"/>
    <x v="4"/>
    <n v="6"/>
    <n v="28"/>
    <s v="Monday"/>
    <x v="26"/>
  </r>
  <r>
    <x v="1267"/>
    <d v="1899-12-30T06:30:00"/>
    <x v="4"/>
    <n v="6"/>
    <n v="28"/>
    <s v="Monday"/>
    <x v="26"/>
  </r>
  <r>
    <x v="1267"/>
    <d v="1899-12-30T06:30:00"/>
    <x v="4"/>
    <n v="6"/>
    <n v="28"/>
    <s v="Monday"/>
    <x v="26"/>
  </r>
  <r>
    <x v="1267"/>
    <d v="1899-12-30T06:30:00"/>
    <x v="4"/>
    <n v="6"/>
    <n v="28"/>
    <s v="Monday"/>
    <x v="26"/>
  </r>
  <r>
    <x v="1268"/>
    <d v="1899-12-30T05:30:00"/>
    <x v="4"/>
    <n v="6"/>
    <n v="29"/>
    <s v="Tuesday"/>
    <x v="26"/>
  </r>
  <r>
    <x v="1268"/>
    <d v="1899-12-30T06:30:00"/>
    <x v="4"/>
    <n v="6"/>
    <n v="29"/>
    <s v="Tuesday"/>
    <x v="26"/>
  </r>
  <r>
    <x v="1268"/>
    <d v="1899-12-30T06:30:00"/>
    <x v="4"/>
    <n v="6"/>
    <n v="29"/>
    <s v="Tuesday"/>
    <x v="26"/>
  </r>
  <r>
    <x v="1268"/>
    <d v="1899-12-30T06:30:00"/>
    <x v="4"/>
    <n v="6"/>
    <n v="29"/>
    <s v="Tuesday"/>
    <x v="26"/>
  </r>
  <r>
    <x v="1268"/>
    <d v="1899-12-30T10:10:00"/>
    <x v="4"/>
    <n v="6"/>
    <n v="29"/>
    <s v="Tuesday"/>
    <x v="26"/>
  </r>
  <r>
    <x v="1269"/>
    <d v="1899-12-30T06:00:00"/>
    <x v="4"/>
    <n v="6"/>
    <n v="30"/>
    <s v="Wednesday"/>
    <x v="26"/>
  </r>
  <r>
    <x v="1269"/>
    <d v="1899-12-30T06:30:00"/>
    <x v="4"/>
    <n v="6"/>
    <n v="30"/>
    <s v="Wednesday"/>
    <x v="26"/>
  </r>
  <r>
    <x v="1269"/>
    <d v="1899-12-30T06:30:00"/>
    <x v="4"/>
    <n v="6"/>
    <n v="30"/>
    <s v="Wednesday"/>
    <x v="26"/>
  </r>
  <r>
    <x v="1269"/>
    <d v="1899-12-30T06:30:00"/>
    <x v="4"/>
    <n v="6"/>
    <n v="30"/>
    <s v="Wednesday"/>
    <x v="26"/>
  </r>
  <r>
    <x v="1269"/>
    <d v="1899-12-30T06:30:00"/>
    <x v="4"/>
    <n v="6"/>
    <n v="30"/>
    <s v="Wednesday"/>
    <x v="26"/>
  </r>
  <r>
    <x v="1270"/>
    <d v="1899-12-30T06:03:00"/>
    <x v="4"/>
    <n v="7"/>
    <n v="1"/>
    <s v="Thursday"/>
    <x v="26"/>
  </r>
  <r>
    <x v="1270"/>
    <d v="1899-12-30T06:30:00"/>
    <x v="4"/>
    <n v="7"/>
    <n v="1"/>
    <s v="Thursday"/>
    <x v="26"/>
  </r>
  <r>
    <x v="1270"/>
    <d v="1899-12-30T06:30:00"/>
    <x v="4"/>
    <n v="7"/>
    <n v="1"/>
    <s v="Thursday"/>
    <x v="26"/>
  </r>
  <r>
    <x v="1270"/>
    <d v="1899-12-30T18:00:00"/>
    <x v="4"/>
    <n v="7"/>
    <n v="1"/>
    <s v="Thursday"/>
    <x v="26"/>
  </r>
  <r>
    <x v="1271"/>
    <d v="1899-12-30T07:00:00"/>
    <x v="4"/>
    <n v="7"/>
    <n v="2"/>
    <s v="Friday"/>
    <x v="26"/>
  </r>
  <r>
    <x v="1271"/>
    <d v="1899-12-30T07:00:00"/>
    <x v="4"/>
    <n v="7"/>
    <n v="2"/>
    <s v="Friday"/>
    <x v="26"/>
  </r>
  <r>
    <x v="1272"/>
    <d v="1899-12-30T05:30:00"/>
    <x v="4"/>
    <n v="7"/>
    <n v="3"/>
    <s v="Saturday"/>
    <x v="26"/>
  </r>
  <r>
    <x v="1272"/>
    <d v="1899-12-30T05:30:00"/>
    <x v="4"/>
    <n v="7"/>
    <n v="3"/>
    <s v="Saturday"/>
    <x v="26"/>
  </r>
  <r>
    <x v="1272"/>
    <d v="1899-12-30T07:00:00"/>
    <x v="4"/>
    <n v="7"/>
    <n v="3"/>
    <s v="Saturday"/>
    <x v="26"/>
  </r>
  <r>
    <x v="1272"/>
    <d v="1899-12-30T18:00:00"/>
    <x v="4"/>
    <n v="7"/>
    <n v="3"/>
    <s v="Saturday"/>
    <x v="26"/>
  </r>
  <r>
    <x v="1273"/>
    <d v="1899-12-30T05:30:00"/>
    <x v="4"/>
    <n v="7"/>
    <n v="4"/>
    <s v="Sunday"/>
    <x v="26"/>
  </r>
  <r>
    <x v="1273"/>
    <d v="1899-12-30T07:00:00"/>
    <x v="4"/>
    <n v="7"/>
    <n v="4"/>
    <s v="Sunday"/>
    <x v="26"/>
  </r>
  <r>
    <x v="1273"/>
    <d v="1899-12-30T15:16:00"/>
    <x v="4"/>
    <n v="7"/>
    <n v="4"/>
    <s v="Sunday"/>
    <x v="26"/>
  </r>
  <r>
    <x v="1274"/>
    <d v="1899-12-30T05:30:00"/>
    <x v="4"/>
    <n v="7"/>
    <n v="5"/>
    <s v="Monday"/>
    <x v="27"/>
  </r>
  <r>
    <x v="1274"/>
    <d v="1899-12-30T05:30:00"/>
    <x v="4"/>
    <n v="7"/>
    <n v="5"/>
    <s v="Monday"/>
    <x v="27"/>
  </r>
  <r>
    <x v="1274"/>
    <d v="1899-12-30T05:30:00"/>
    <x v="4"/>
    <n v="7"/>
    <n v="5"/>
    <s v="Monday"/>
    <x v="27"/>
  </r>
  <r>
    <x v="1274"/>
    <d v="1899-12-30T05:30:00"/>
    <x v="4"/>
    <n v="7"/>
    <n v="5"/>
    <s v="Monday"/>
    <x v="27"/>
  </r>
  <r>
    <x v="1274"/>
    <d v="1899-12-30T22:20:00"/>
    <x v="4"/>
    <n v="7"/>
    <n v="5"/>
    <s v="Monday"/>
    <x v="27"/>
  </r>
  <r>
    <x v="1275"/>
    <d v="1899-12-30T05:30:00"/>
    <x v="4"/>
    <n v="7"/>
    <n v="6"/>
    <s v="Tuesday"/>
    <x v="27"/>
  </r>
  <r>
    <x v="1275"/>
    <d v="1899-12-30T05:30:00"/>
    <x v="4"/>
    <n v="7"/>
    <n v="6"/>
    <s v="Tuesday"/>
    <x v="27"/>
  </r>
  <r>
    <x v="1275"/>
    <d v="1899-12-30T05:30:00"/>
    <x v="4"/>
    <n v="7"/>
    <n v="6"/>
    <s v="Tuesday"/>
    <x v="27"/>
  </r>
  <r>
    <x v="1275"/>
    <d v="1899-12-30T05:30:00"/>
    <x v="4"/>
    <n v="7"/>
    <n v="6"/>
    <s v="Tuesday"/>
    <x v="27"/>
  </r>
  <r>
    <x v="1275"/>
    <d v="1899-12-30T10:10:00"/>
    <x v="4"/>
    <n v="7"/>
    <n v="6"/>
    <s v="Tuesday"/>
    <x v="27"/>
  </r>
  <r>
    <x v="1275"/>
    <d v="1899-12-30T18:00:00"/>
    <x v="4"/>
    <n v="7"/>
    <n v="6"/>
    <s v="Tuesday"/>
    <x v="27"/>
  </r>
  <r>
    <x v="1276"/>
    <d v="1899-12-30T05:30:00"/>
    <x v="4"/>
    <n v="7"/>
    <n v="7"/>
    <s v="Wednesday"/>
    <x v="27"/>
  </r>
  <r>
    <x v="1276"/>
    <d v="1899-12-30T05:30:00"/>
    <x v="4"/>
    <n v="7"/>
    <n v="7"/>
    <s v="Wednesday"/>
    <x v="27"/>
  </r>
  <r>
    <x v="1276"/>
    <d v="1899-12-30T05:30:00"/>
    <x v="4"/>
    <n v="7"/>
    <n v="7"/>
    <s v="Wednesday"/>
    <x v="27"/>
  </r>
  <r>
    <x v="1276"/>
    <d v="1899-12-30T05:30:00"/>
    <x v="4"/>
    <n v="7"/>
    <n v="7"/>
    <s v="Wednesday"/>
    <x v="27"/>
  </r>
  <r>
    <x v="1276"/>
    <d v="1899-12-30T05:30:00"/>
    <x v="4"/>
    <n v="7"/>
    <n v="7"/>
    <s v="Wednesday"/>
    <x v="27"/>
  </r>
  <r>
    <x v="1276"/>
    <d v="1899-12-30T18:34:00"/>
    <x v="4"/>
    <n v="7"/>
    <n v="7"/>
    <s v="Wednesday"/>
    <x v="27"/>
  </r>
  <r>
    <x v="1277"/>
    <d v="1899-12-30T05:30:00"/>
    <x v="4"/>
    <n v="7"/>
    <n v="8"/>
    <s v="Thursday"/>
    <x v="27"/>
  </r>
  <r>
    <x v="1277"/>
    <d v="1899-12-30T05:30:00"/>
    <x v="4"/>
    <n v="7"/>
    <n v="8"/>
    <s v="Thursday"/>
    <x v="27"/>
  </r>
  <r>
    <x v="1277"/>
    <d v="1899-12-30T05:30:00"/>
    <x v="4"/>
    <n v="7"/>
    <n v="8"/>
    <s v="Thursday"/>
    <x v="27"/>
  </r>
  <r>
    <x v="1277"/>
    <d v="1899-12-30T05:30:00"/>
    <x v="4"/>
    <n v="7"/>
    <n v="8"/>
    <s v="Thursday"/>
    <x v="27"/>
  </r>
  <r>
    <x v="1277"/>
    <d v="1899-12-30T05:30:00"/>
    <x v="4"/>
    <n v="7"/>
    <n v="8"/>
    <s v="Thursday"/>
    <x v="27"/>
  </r>
  <r>
    <x v="1278"/>
    <d v="1899-12-30T05:30:00"/>
    <x v="4"/>
    <n v="7"/>
    <n v="9"/>
    <s v="Friday"/>
    <x v="27"/>
  </r>
  <r>
    <x v="1278"/>
    <d v="1899-12-30T05:30:00"/>
    <x v="4"/>
    <n v="7"/>
    <n v="9"/>
    <s v="Friday"/>
    <x v="27"/>
  </r>
  <r>
    <x v="1278"/>
    <d v="1899-12-30T19:00:00"/>
    <x v="4"/>
    <n v="7"/>
    <n v="9"/>
    <s v="Friday"/>
    <x v="27"/>
  </r>
  <r>
    <x v="1279"/>
    <d v="1899-12-30T05:30:00"/>
    <x v="4"/>
    <n v="7"/>
    <n v="10"/>
    <s v="Saturday"/>
    <x v="27"/>
  </r>
  <r>
    <x v="1279"/>
    <d v="1899-12-30T05:30:00"/>
    <x v="4"/>
    <n v="7"/>
    <n v="10"/>
    <s v="Saturday"/>
    <x v="27"/>
  </r>
  <r>
    <x v="1279"/>
    <d v="1899-12-30T05:30:00"/>
    <x v="4"/>
    <n v="7"/>
    <n v="10"/>
    <s v="Saturday"/>
    <x v="27"/>
  </r>
  <r>
    <x v="1280"/>
    <d v="1899-12-30T05:30:00"/>
    <x v="4"/>
    <n v="7"/>
    <n v="11"/>
    <s v="Sunday"/>
    <x v="27"/>
  </r>
  <r>
    <x v="1280"/>
    <d v="1899-12-30T05:30:00"/>
    <x v="4"/>
    <n v="7"/>
    <n v="11"/>
    <s v="Sunday"/>
    <x v="27"/>
  </r>
  <r>
    <x v="1281"/>
    <d v="1899-12-30T05:30:00"/>
    <x v="4"/>
    <n v="7"/>
    <n v="12"/>
    <s v="Monday"/>
    <x v="28"/>
  </r>
  <r>
    <x v="1281"/>
    <d v="1899-12-30T05:30:00"/>
    <x v="4"/>
    <n v="7"/>
    <n v="12"/>
    <s v="Monday"/>
    <x v="28"/>
  </r>
  <r>
    <x v="1281"/>
    <d v="1899-12-30T05:30:00"/>
    <x v="4"/>
    <n v="7"/>
    <n v="12"/>
    <s v="Monday"/>
    <x v="28"/>
  </r>
  <r>
    <x v="1281"/>
    <d v="1899-12-30T05:30:00"/>
    <x v="4"/>
    <n v="7"/>
    <n v="12"/>
    <s v="Monday"/>
    <x v="28"/>
  </r>
  <r>
    <x v="1281"/>
    <d v="1899-12-30T17:00:00"/>
    <x v="4"/>
    <n v="7"/>
    <n v="12"/>
    <s v="Monday"/>
    <x v="28"/>
  </r>
  <r>
    <x v="1282"/>
    <d v="1899-12-30T05:30:00"/>
    <x v="4"/>
    <n v="7"/>
    <n v="13"/>
    <s v="Tuesday"/>
    <x v="28"/>
  </r>
  <r>
    <x v="1282"/>
    <d v="1899-12-30T05:30:00"/>
    <x v="4"/>
    <n v="7"/>
    <n v="13"/>
    <s v="Tuesday"/>
    <x v="28"/>
  </r>
  <r>
    <x v="1282"/>
    <d v="1899-12-30T05:30:00"/>
    <x v="4"/>
    <n v="7"/>
    <n v="13"/>
    <s v="Tuesday"/>
    <x v="28"/>
  </r>
  <r>
    <x v="1282"/>
    <d v="1899-12-30T05:30:00"/>
    <x v="4"/>
    <n v="7"/>
    <n v="13"/>
    <s v="Tuesday"/>
    <x v="28"/>
  </r>
  <r>
    <x v="1282"/>
    <d v="1899-12-30T05:30:00"/>
    <x v="4"/>
    <n v="7"/>
    <n v="13"/>
    <s v="Tuesday"/>
    <x v="28"/>
  </r>
  <r>
    <x v="1282"/>
    <d v="1899-12-30T06:30:00"/>
    <x v="4"/>
    <n v="7"/>
    <n v="13"/>
    <s v="Tuesday"/>
    <x v="28"/>
  </r>
  <r>
    <x v="1283"/>
    <d v="1899-12-30T05:30:00"/>
    <x v="4"/>
    <n v="7"/>
    <n v="14"/>
    <s v="Wednesday"/>
    <x v="28"/>
  </r>
  <r>
    <x v="1283"/>
    <d v="1899-12-30T05:30:00"/>
    <x v="4"/>
    <n v="7"/>
    <n v="14"/>
    <s v="Wednesday"/>
    <x v="28"/>
  </r>
  <r>
    <x v="1283"/>
    <d v="1899-12-30T05:30:00"/>
    <x v="4"/>
    <n v="7"/>
    <n v="14"/>
    <s v="Wednesday"/>
    <x v="28"/>
  </r>
  <r>
    <x v="1283"/>
    <d v="1899-12-30T05:30:00"/>
    <x v="4"/>
    <n v="7"/>
    <n v="14"/>
    <s v="Wednesday"/>
    <x v="28"/>
  </r>
  <r>
    <x v="1283"/>
    <d v="1899-12-30T06:30:00"/>
    <x v="4"/>
    <n v="7"/>
    <n v="14"/>
    <s v="Wednesday"/>
    <x v="28"/>
  </r>
  <r>
    <x v="1283"/>
    <d v="1899-12-30T17:00:00"/>
    <x v="4"/>
    <n v="7"/>
    <n v="14"/>
    <s v="Wednesday"/>
    <x v="28"/>
  </r>
  <r>
    <x v="1284"/>
    <d v="1899-12-30T05:30:00"/>
    <x v="4"/>
    <n v="7"/>
    <n v="15"/>
    <s v="Thursday"/>
    <x v="28"/>
  </r>
  <r>
    <x v="1284"/>
    <d v="1899-12-30T05:30:00"/>
    <x v="4"/>
    <n v="7"/>
    <n v="15"/>
    <s v="Thursday"/>
    <x v="28"/>
  </r>
  <r>
    <x v="1284"/>
    <d v="1899-12-30T06:00:00"/>
    <x v="4"/>
    <n v="7"/>
    <n v="15"/>
    <s v="Thursday"/>
    <x v="28"/>
  </r>
  <r>
    <x v="1284"/>
    <d v="1899-12-30T06:00:00"/>
    <x v="4"/>
    <n v="7"/>
    <n v="15"/>
    <s v="Thursday"/>
    <x v="28"/>
  </r>
  <r>
    <x v="1284"/>
    <d v="1899-12-30T06:00:00"/>
    <x v="4"/>
    <n v="7"/>
    <n v="15"/>
    <s v="Thursday"/>
    <x v="28"/>
  </r>
  <r>
    <x v="1284"/>
    <d v="1899-12-30T06:30:00"/>
    <x v="4"/>
    <n v="7"/>
    <n v="15"/>
    <s v="Thursday"/>
    <x v="28"/>
  </r>
  <r>
    <x v="1285"/>
    <d v="1899-12-30T05:30:00"/>
    <x v="4"/>
    <n v="7"/>
    <n v="16"/>
    <s v="Friday"/>
    <x v="28"/>
  </r>
  <r>
    <x v="1285"/>
    <d v="1899-12-30T05:30:00"/>
    <x v="4"/>
    <n v="7"/>
    <n v="16"/>
    <s v="Friday"/>
    <x v="28"/>
  </r>
  <r>
    <x v="1285"/>
    <d v="1899-12-30T05:30:00"/>
    <x v="4"/>
    <n v="7"/>
    <n v="16"/>
    <s v="Friday"/>
    <x v="28"/>
  </r>
  <r>
    <x v="1285"/>
    <d v="1899-12-30T06:00:00"/>
    <x v="4"/>
    <n v="7"/>
    <n v="16"/>
    <s v="Friday"/>
    <x v="28"/>
  </r>
  <r>
    <x v="1285"/>
    <d v="1899-12-30T06:00:00"/>
    <x v="4"/>
    <n v="7"/>
    <n v="16"/>
    <s v="Friday"/>
    <x v="28"/>
  </r>
  <r>
    <x v="1285"/>
    <d v="1899-12-30T06:30:00"/>
    <x v="4"/>
    <n v="7"/>
    <n v="16"/>
    <s v="Friday"/>
    <x v="28"/>
  </r>
  <r>
    <x v="1286"/>
    <d v="1899-12-30T05:30:00"/>
    <x v="4"/>
    <n v="7"/>
    <n v="17"/>
    <s v="Saturday"/>
    <x v="28"/>
  </r>
  <r>
    <x v="1286"/>
    <d v="1899-12-30T05:30:00"/>
    <x v="4"/>
    <n v="7"/>
    <n v="17"/>
    <s v="Saturday"/>
    <x v="28"/>
  </r>
  <r>
    <x v="1286"/>
    <d v="1899-12-30T06:00:00"/>
    <x v="4"/>
    <n v="7"/>
    <n v="17"/>
    <s v="Saturday"/>
    <x v="28"/>
  </r>
  <r>
    <x v="1286"/>
    <d v="1899-12-30T06:00:00"/>
    <x v="4"/>
    <n v="7"/>
    <n v="17"/>
    <s v="Saturday"/>
    <x v="28"/>
  </r>
  <r>
    <x v="1287"/>
    <d v="1899-12-30T06:00:00"/>
    <x v="4"/>
    <n v="7"/>
    <n v="18"/>
    <s v="Sunday"/>
    <x v="28"/>
  </r>
  <r>
    <x v="1287"/>
    <d v="1899-12-30T09:00:00"/>
    <x v="4"/>
    <n v="7"/>
    <n v="18"/>
    <s v="Sunday"/>
    <x v="28"/>
  </r>
  <r>
    <x v="1287"/>
    <d v="1899-12-30T17:00:00"/>
    <x v="4"/>
    <n v="7"/>
    <n v="18"/>
    <s v="Sunday"/>
    <x v="28"/>
  </r>
  <r>
    <x v="1288"/>
    <d v="1899-12-30T05:30:00"/>
    <x v="4"/>
    <n v="7"/>
    <n v="19"/>
    <s v="Monday"/>
    <x v="29"/>
  </r>
  <r>
    <x v="1288"/>
    <d v="1899-12-30T06:00:00"/>
    <x v="4"/>
    <n v="7"/>
    <n v="19"/>
    <s v="Monday"/>
    <x v="29"/>
  </r>
  <r>
    <x v="1288"/>
    <d v="1899-12-30T06:30:00"/>
    <x v="4"/>
    <n v="7"/>
    <n v="19"/>
    <s v="Monday"/>
    <x v="29"/>
  </r>
  <r>
    <x v="1288"/>
    <d v="1899-12-30T08:00:00"/>
    <x v="4"/>
    <n v="7"/>
    <n v="19"/>
    <s v="Monday"/>
    <x v="29"/>
  </r>
  <r>
    <x v="1289"/>
    <d v="1899-12-30T10:10:00"/>
    <x v="4"/>
    <n v="7"/>
    <n v="20"/>
    <s v="Tuesday"/>
    <x v="29"/>
  </r>
  <r>
    <x v="1290"/>
    <d v="1899-12-30T05:30:00"/>
    <x v="4"/>
    <n v="7"/>
    <n v="21"/>
    <s v="Wednesday"/>
    <x v="29"/>
  </r>
  <r>
    <x v="1290"/>
    <d v="1899-12-30T06:00:00"/>
    <x v="4"/>
    <n v="7"/>
    <n v="21"/>
    <s v="Wednesday"/>
    <x v="29"/>
  </r>
  <r>
    <x v="1290"/>
    <d v="1899-12-30T06:00:00"/>
    <x v="4"/>
    <n v="7"/>
    <n v="21"/>
    <s v="Wednesday"/>
    <x v="29"/>
  </r>
  <r>
    <x v="1290"/>
    <d v="1899-12-30T06:30:00"/>
    <x v="4"/>
    <n v="7"/>
    <n v="21"/>
    <s v="Wednesday"/>
    <x v="29"/>
  </r>
  <r>
    <x v="1291"/>
    <d v="1899-12-30T05:30:00"/>
    <x v="4"/>
    <n v="7"/>
    <n v="22"/>
    <s v="Thursday"/>
    <x v="29"/>
  </r>
  <r>
    <x v="1291"/>
    <d v="1899-12-30T06:00:00"/>
    <x v="4"/>
    <n v="7"/>
    <n v="22"/>
    <s v="Thursday"/>
    <x v="29"/>
  </r>
  <r>
    <x v="1291"/>
    <d v="1899-12-30T06:00:00"/>
    <x v="4"/>
    <n v="7"/>
    <n v="22"/>
    <s v="Thursday"/>
    <x v="29"/>
  </r>
  <r>
    <x v="1291"/>
    <d v="1899-12-30T06:30:00"/>
    <x v="4"/>
    <n v="7"/>
    <n v="22"/>
    <s v="Thursday"/>
    <x v="29"/>
  </r>
  <r>
    <x v="1292"/>
    <d v="1899-12-30T06:00:00"/>
    <x v="4"/>
    <n v="7"/>
    <n v="23"/>
    <s v="Friday"/>
    <x v="29"/>
  </r>
  <r>
    <x v="1292"/>
    <d v="1899-12-30T06:30:00"/>
    <x v="4"/>
    <n v="7"/>
    <n v="23"/>
    <s v="Friday"/>
    <x v="29"/>
  </r>
  <r>
    <x v="1293"/>
    <d v="1899-12-30T05:00:00"/>
    <x v="4"/>
    <n v="7"/>
    <n v="24"/>
    <s v="Saturday"/>
    <x v="29"/>
  </r>
  <r>
    <x v="1293"/>
    <d v="1899-12-30T05:30:00"/>
    <x v="4"/>
    <n v="7"/>
    <n v="24"/>
    <s v="Saturday"/>
    <x v="29"/>
  </r>
  <r>
    <x v="1293"/>
    <d v="1899-12-30T06:00:00"/>
    <x v="4"/>
    <n v="7"/>
    <n v="24"/>
    <s v="Saturday"/>
    <x v="29"/>
  </r>
  <r>
    <x v="1293"/>
    <d v="1899-12-30T06:00:00"/>
    <x v="4"/>
    <n v="7"/>
    <n v="24"/>
    <s v="Saturday"/>
    <x v="29"/>
  </r>
  <r>
    <x v="1294"/>
    <d v="1899-12-30T05:30:00"/>
    <x v="4"/>
    <n v="7"/>
    <n v="25"/>
    <s v="Sunday"/>
    <x v="29"/>
  </r>
  <r>
    <x v="1294"/>
    <d v="1899-12-30T06:00:00"/>
    <x v="4"/>
    <n v="7"/>
    <n v="25"/>
    <s v="Sunday"/>
    <x v="29"/>
  </r>
  <r>
    <x v="1294"/>
    <d v="1899-12-30T09:15:00"/>
    <x v="4"/>
    <n v="7"/>
    <n v="25"/>
    <s v="Sunday"/>
    <x v="29"/>
  </r>
  <r>
    <x v="1295"/>
    <d v="1899-12-30T05:30:00"/>
    <x v="4"/>
    <n v="7"/>
    <n v="26"/>
    <s v="Monday"/>
    <x v="30"/>
  </r>
  <r>
    <x v="1295"/>
    <d v="1899-12-30T06:00:00"/>
    <x v="4"/>
    <n v="7"/>
    <n v="26"/>
    <s v="Monday"/>
    <x v="30"/>
  </r>
  <r>
    <x v="1295"/>
    <d v="1899-12-30T06:00:00"/>
    <x v="4"/>
    <n v="7"/>
    <n v="26"/>
    <s v="Monday"/>
    <x v="30"/>
  </r>
  <r>
    <x v="1295"/>
    <d v="1899-12-30T06:30:00"/>
    <x v="4"/>
    <n v="7"/>
    <n v="26"/>
    <s v="Monday"/>
    <x v="30"/>
  </r>
  <r>
    <x v="1295"/>
    <d v="1899-12-30T14:00:00"/>
    <x v="4"/>
    <n v="7"/>
    <n v="26"/>
    <s v="Monday"/>
    <x v="30"/>
  </r>
  <r>
    <x v="1296"/>
    <d v="1899-12-30T05:30:00"/>
    <x v="4"/>
    <n v="7"/>
    <n v="27"/>
    <s v="Tuesday"/>
    <x v="30"/>
  </r>
  <r>
    <x v="1296"/>
    <d v="1899-12-30T06:00:00"/>
    <x v="4"/>
    <n v="7"/>
    <n v="27"/>
    <s v="Tuesday"/>
    <x v="30"/>
  </r>
  <r>
    <x v="1296"/>
    <d v="1899-12-30T06:30:00"/>
    <x v="4"/>
    <n v="7"/>
    <n v="27"/>
    <s v="Tuesday"/>
    <x v="30"/>
  </r>
  <r>
    <x v="1297"/>
    <d v="1899-12-30T05:30:00"/>
    <x v="4"/>
    <n v="7"/>
    <n v="28"/>
    <s v="Wednesday"/>
    <x v="30"/>
  </r>
  <r>
    <x v="1297"/>
    <d v="1899-12-30T05:30:00"/>
    <x v="4"/>
    <n v="7"/>
    <n v="28"/>
    <s v="Wednesday"/>
    <x v="30"/>
  </r>
  <r>
    <x v="1297"/>
    <d v="1899-12-30T06:00:00"/>
    <x v="4"/>
    <n v="7"/>
    <n v="28"/>
    <s v="Wednesday"/>
    <x v="30"/>
  </r>
  <r>
    <x v="1297"/>
    <d v="1899-12-30T06:30:00"/>
    <x v="4"/>
    <n v="7"/>
    <n v="28"/>
    <s v="Wednesday"/>
    <x v="30"/>
  </r>
  <r>
    <x v="1298"/>
    <d v="1899-12-30T05:30:00"/>
    <x v="4"/>
    <n v="7"/>
    <n v="29"/>
    <s v="Thursday"/>
    <x v="30"/>
  </r>
  <r>
    <x v="1298"/>
    <d v="1899-12-30T05:30:00"/>
    <x v="4"/>
    <n v="7"/>
    <n v="29"/>
    <s v="Thursday"/>
    <x v="30"/>
  </r>
  <r>
    <x v="1298"/>
    <d v="1899-12-30T05:30:00"/>
    <x v="4"/>
    <n v="7"/>
    <n v="29"/>
    <s v="Thursday"/>
    <x v="30"/>
  </r>
  <r>
    <x v="1298"/>
    <d v="1899-12-30T06:00:00"/>
    <x v="4"/>
    <n v="7"/>
    <n v="29"/>
    <s v="Thursday"/>
    <x v="30"/>
  </r>
  <r>
    <x v="1298"/>
    <d v="1899-12-30T06:30:00"/>
    <x v="4"/>
    <n v="7"/>
    <n v="29"/>
    <s v="Thursday"/>
    <x v="30"/>
  </r>
  <r>
    <x v="1298"/>
    <d v="1899-12-30T22:00:00"/>
    <x v="4"/>
    <n v="7"/>
    <n v="29"/>
    <s v="Thursday"/>
    <x v="30"/>
  </r>
  <r>
    <x v="1299"/>
    <d v="1899-12-30T05:30:00"/>
    <x v="4"/>
    <n v="7"/>
    <n v="30"/>
    <s v="Friday"/>
    <x v="30"/>
  </r>
  <r>
    <x v="1299"/>
    <d v="1899-12-30T06:00:00"/>
    <x v="4"/>
    <n v="7"/>
    <n v="30"/>
    <s v="Friday"/>
    <x v="30"/>
  </r>
  <r>
    <x v="1299"/>
    <d v="1899-12-30T06:30:00"/>
    <x v="4"/>
    <n v="7"/>
    <n v="30"/>
    <s v="Friday"/>
    <x v="30"/>
  </r>
  <r>
    <x v="1299"/>
    <d v="1899-12-30T06:30:00"/>
    <x v="4"/>
    <n v="7"/>
    <n v="30"/>
    <s v="Friday"/>
    <x v="30"/>
  </r>
  <r>
    <x v="1299"/>
    <d v="1899-12-30T06:30:00"/>
    <x v="4"/>
    <n v="7"/>
    <n v="30"/>
    <s v="Friday"/>
    <x v="30"/>
  </r>
  <r>
    <x v="1300"/>
    <d v="1899-12-30T05:30:00"/>
    <x v="4"/>
    <n v="7"/>
    <n v="31"/>
    <s v="Saturday"/>
    <x v="30"/>
  </r>
  <r>
    <x v="1300"/>
    <d v="1899-12-30T05:30:00"/>
    <x v="4"/>
    <n v="7"/>
    <n v="31"/>
    <s v="Saturday"/>
    <x v="30"/>
  </r>
  <r>
    <x v="1300"/>
    <d v="1899-12-30T06:30:00"/>
    <x v="4"/>
    <n v="7"/>
    <n v="31"/>
    <s v="Saturday"/>
    <x v="30"/>
  </r>
  <r>
    <x v="1300"/>
    <d v="1899-12-30T06:30:00"/>
    <x v="4"/>
    <n v="7"/>
    <n v="31"/>
    <s v="Saturday"/>
    <x v="30"/>
  </r>
  <r>
    <x v="1300"/>
    <d v="1899-12-30T06:30:00"/>
    <x v="4"/>
    <n v="7"/>
    <n v="31"/>
    <s v="Saturday"/>
    <x v="30"/>
  </r>
  <r>
    <x v="1301"/>
    <d v="1899-12-30T05:30:00"/>
    <x v="4"/>
    <n v="8"/>
    <n v="1"/>
    <s v="Sunday"/>
    <x v="30"/>
  </r>
  <r>
    <x v="1302"/>
    <d v="1899-12-30T05:30:00"/>
    <x v="4"/>
    <n v="8"/>
    <n v="2"/>
    <s v="Monday"/>
    <x v="31"/>
  </r>
  <r>
    <x v="1302"/>
    <d v="1899-12-30T06:00:00"/>
    <x v="4"/>
    <n v="8"/>
    <n v="2"/>
    <s v="Monday"/>
    <x v="31"/>
  </r>
  <r>
    <x v="1302"/>
    <d v="1899-12-30T09:00:00"/>
    <x v="4"/>
    <n v="8"/>
    <n v="2"/>
    <s v="Monday"/>
    <x v="31"/>
  </r>
  <r>
    <x v="1302"/>
    <d v="1899-12-30T12:00:00"/>
    <x v="4"/>
    <n v="8"/>
    <n v="2"/>
    <s v="Monday"/>
    <x v="31"/>
  </r>
  <r>
    <x v="1302"/>
    <d v="1899-12-30T16:50:00"/>
    <x v="4"/>
    <n v="8"/>
    <n v="2"/>
    <s v="Monday"/>
    <x v="31"/>
  </r>
  <r>
    <x v="1303"/>
    <d v="1899-12-30T05:30:00"/>
    <x v="4"/>
    <n v="8"/>
    <n v="3"/>
    <s v="Tuesday"/>
    <x v="31"/>
  </r>
  <r>
    <x v="1303"/>
    <d v="1899-12-30T06:00:00"/>
    <x v="4"/>
    <n v="8"/>
    <n v="3"/>
    <s v="Tuesday"/>
    <x v="31"/>
  </r>
  <r>
    <x v="1303"/>
    <d v="1899-12-30T14:38:00"/>
    <x v="4"/>
    <n v="8"/>
    <n v="3"/>
    <s v="Tuesday"/>
    <x v="31"/>
  </r>
  <r>
    <x v="1304"/>
    <d v="1899-12-30T05:30:00"/>
    <x v="4"/>
    <n v="8"/>
    <n v="4"/>
    <s v="Wednesday"/>
    <x v="31"/>
  </r>
  <r>
    <x v="1304"/>
    <d v="1899-12-30T05:30:00"/>
    <x v="4"/>
    <n v="8"/>
    <n v="4"/>
    <s v="Wednesday"/>
    <x v="31"/>
  </r>
  <r>
    <x v="1304"/>
    <d v="1899-12-30T06:00:00"/>
    <x v="4"/>
    <n v="8"/>
    <n v="4"/>
    <s v="Wednesday"/>
    <x v="31"/>
  </r>
  <r>
    <x v="1304"/>
    <d v="1899-12-30T11:00:00"/>
    <x v="4"/>
    <n v="8"/>
    <n v="4"/>
    <s v="Wednesday"/>
    <x v="31"/>
  </r>
  <r>
    <x v="1305"/>
    <d v="1899-12-30T05:00:00"/>
    <x v="4"/>
    <n v="8"/>
    <n v="5"/>
    <s v="Thursday"/>
    <x v="31"/>
  </r>
  <r>
    <x v="1305"/>
    <d v="1899-12-30T05:30:00"/>
    <x v="4"/>
    <n v="8"/>
    <n v="5"/>
    <s v="Thursday"/>
    <x v="31"/>
  </r>
  <r>
    <x v="1305"/>
    <d v="1899-12-30T05:30:00"/>
    <x v="4"/>
    <n v="8"/>
    <n v="5"/>
    <s v="Thursday"/>
    <x v="31"/>
  </r>
  <r>
    <x v="1305"/>
    <d v="1899-12-30T06:00:00"/>
    <x v="4"/>
    <n v="8"/>
    <n v="5"/>
    <s v="Thursday"/>
    <x v="31"/>
  </r>
  <r>
    <x v="1305"/>
    <d v="1899-12-30T06:00:00"/>
    <x v="4"/>
    <n v="8"/>
    <n v="5"/>
    <s v="Thursday"/>
    <x v="31"/>
  </r>
  <r>
    <x v="1306"/>
    <d v="1899-12-30T05:30:00"/>
    <x v="4"/>
    <n v="8"/>
    <n v="6"/>
    <s v="Friday"/>
    <x v="31"/>
  </r>
  <r>
    <x v="1306"/>
    <d v="1899-12-30T06:00:00"/>
    <x v="4"/>
    <n v="8"/>
    <n v="6"/>
    <s v="Friday"/>
    <x v="31"/>
  </r>
  <r>
    <x v="1307"/>
    <d v="1899-12-30T05:30:00"/>
    <x v="4"/>
    <n v="8"/>
    <n v="7"/>
    <s v="Saturday"/>
    <x v="31"/>
  </r>
  <r>
    <x v="1307"/>
    <d v="1899-12-30T06:00:00"/>
    <x v="4"/>
    <n v="8"/>
    <n v="7"/>
    <s v="Saturday"/>
    <x v="31"/>
  </r>
  <r>
    <x v="1308"/>
    <d v="1899-12-30T06:00:00"/>
    <x v="4"/>
    <n v="8"/>
    <n v="8"/>
    <s v="Sunday"/>
    <x v="31"/>
  </r>
  <r>
    <x v="1309"/>
    <d v="1899-12-30T05:30:00"/>
    <x v="4"/>
    <n v="8"/>
    <n v="9"/>
    <s v="Monday"/>
    <x v="32"/>
  </r>
  <r>
    <x v="1309"/>
    <d v="1899-12-30T06:00:00"/>
    <x v="4"/>
    <n v="8"/>
    <n v="9"/>
    <s v="Monday"/>
    <x v="32"/>
  </r>
  <r>
    <x v="1309"/>
    <d v="1899-12-30T06:00:00"/>
    <x v="4"/>
    <n v="8"/>
    <n v="9"/>
    <s v="Monday"/>
    <x v="32"/>
  </r>
  <r>
    <x v="1309"/>
    <d v="1899-12-30T06:30:00"/>
    <x v="4"/>
    <n v="8"/>
    <n v="9"/>
    <s v="Monday"/>
    <x v="32"/>
  </r>
  <r>
    <x v="1310"/>
    <d v="1899-12-30T05:30:00"/>
    <x v="4"/>
    <n v="8"/>
    <n v="10"/>
    <s v="Tuesday"/>
    <x v="32"/>
  </r>
  <r>
    <x v="1310"/>
    <d v="1899-12-30T06:00:00"/>
    <x v="4"/>
    <n v="8"/>
    <n v="10"/>
    <s v="Tuesday"/>
    <x v="32"/>
  </r>
  <r>
    <x v="1310"/>
    <d v="1899-12-30T06:00:00"/>
    <x v="4"/>
    <n v="8"/>
    <n v="10"/>
    <s v="Tuesday"/>
    <x v="32"/>
  </r>
  <r>
    <x v="1310"/>
    <d v="1899-12-30T06:30:00"/>
    <x v="4"/>
    <n v="8"/>
    <n v="10"/>
    <s v="Tuesday"/>
    <x v="32"/>
  </r>
  <r>
    <x v="1310"/>
    <d v="1899-12-30T08:40:00"/>
    <x v="4"/>
    <n v="8"/>
    <n v="10"/>
    <s v="Tuesday"/>
    <x v="32"/>
  </r>
  <r>
    <x v="1311"/>
    <d v="1899-12-30T05:30:00"/>
    <x v="4"/>
    <n v="8"/>
    <n v="11"/>
    <s v="Wednesday"/>
    <x v="32"/>
  </r>
  <r>
    <x v="1311"/>
    <d v="1899-12-30T06:00:00"/>
    <x v="4"/>
    <n v="8"/>
    <n v="11"/>
    <s v="Wednesday"/>
    <x v="32"/>
  </r>
  <r>
    <x v="1311"/>
    <d v="1899-12-30T16:17:00"/>
    <x v="4"/>
    <n v="8"/>
    <n v="11"/>
    <s v="Wednesday"/>
    <x v="32"/>
  </r>
  <r>
    <x v="1311"/>
    <d v="1899-12-30T18:15:00"/>
    <x v="4"/>
    <n v="8"/>
    <n v="11"/>
    <s v="Wednesday"/>
    <x v="32"/>
  </r>
  <r>
    <x v="1312"/>
    <d v="1899-12-30T09:47:00"/>
    <x v="4"/>
    <n v="8"/>
    <n v="12"/>
    <s v="Thursday"/>
    <x v="32"/>
  </r>
  <r>
    <x v="1312"/>
    <d v="1899-12-30T10:30:00"/>
    <x v="4"/>
    <n v="8"/>
    <n v="12"/>
    <s v="Thursday"/>
    <x v="32"/>
  </r>
  <r>
    <x v="1312"/>
    <d v="1899-12-30T10:37:00"/>
    <x v="4"/>
    <n v="8"/>
    <n v="12"/>
    <s v="Thursday"/>
    <x v="32"/>
  </r>
  <r>
    <x v="1312"/>
    <d v="1899-12-30T20:00:00"/>
    <x v="4"/>
    <n v="8"/>
    <n v="12"/>
    <s v="Thursday"/>
    <x v="32"/>
  </r>
  <r>
    <x v="1312"/>
    <d v="1899-12-30T20:00:00"/>
    <x v="4"/>
    <n v="8"/>
    <n v="12"/>
    <s v="Thursday"/>
    <x v="32"/>
  </r>
  <r>
    <x v="1313"/>
    <d v="1899-12-30T06:30:00"/>
    <x v="4"/>
    <n v="8"/>
    <n v="13"/>
    <s v="Friday"/>
    <x v="32"/>
  </r>
  <r>
    <x v="1313"/>
    <d v="1899-12-30T09:47:00"/>
    <x v="4"/>
    <n v="8"/>
    <n v="13"/>
    <s v="Friday"/>
    <x v="32"/>
  </r>
  <r>
    <x v="1313"/>
    <d v="1899-12-30T18:15:00"/>
    <x v="4"/>
    <n v="8"/>
    <n v="13"/>
    <s v="Friday"/>
    <x v="32"/>
  </r>
  <r>
    <x v="1313"/>
    <d v="1899-12-30T20:00:00"/>
    <x v="4"/>
    <n v="8"/>
    <n v="13"/>
    <s v="Friday"/>
    <x v="32"/>
  </r>
  <r>
    <x v="1313"/>
    <d v="1899-12-30T20:00:00"/>
    <x v="4"/>
    <n v="8"/>
    <n v="13"/>
    <s v="Friday"/>
    <x v="32"/>
  </r>
  <r>
    <x v="1314"/>
    <d v="1899-12-30T06:00:00"/>
    <x v="4"/>
    <n v="8"/>
    <n v="14"/>
    <s v="Saturday"/>
    <x v="32"/>
  </r>
  <r>
    <x v="1314"/>
    <d v="1899-12-30T06:00:00"/>
    <x v="4"/>
    <n v="8"/>
    <n v="14"/>
    <s v="Saturday"/>
    <x v="32"/>
  </r>
  <r>
    <x v="1314"/>
    <d v="1899-12-30T17:00:00"/>
    <x v="4"/>
    <n v="8"/>
    <n v="14"/>
    <s v="Saturday"/>
    <x v="32"/>
  </r>
  <r>
    <x v="1314"/>
    <d v="1899-12-30T20:00:00"/>
    <x v="4"/>
    <n v="8"/>
    <n v="14"/>
    <s v="Saturday"/>
    <x v="32"/>
  </r>
  <r>
    <x v="1315"/>
    <d v="1899-12-30T06:00:00"/>
    <x v="4"/>
    <n v="8"/>
    <n v="15"/>
    <s v="Sunday"/>
    <x v="32"/>
  </r>
  <r>
    <x v="1315"/>
    <d v="1899-12-30T06:30:00"/>
    <x v="4"/>
    <n v="8"/>
    <n v="15"/>
    <s v="Sunday"/>
    <x v="32"/>
  </r>
  <r>
    <x v="1316"/>
    <d v="1899-12-30T06:30:00"/>
    <x v="4"/>
    <n v="8"/>
    <n v="16"/>
    <s v="Monday"/>
    <x v="33"/>
  </r>
  <r>
    <x v="1316"/>
    <d v="1899-12-30T09:47:00"/>
    <x v="4"/>
    <n v="8"/>
    <n v="16"/>
    <s v="Monday"/>
    <x v="33"/>
  </r>
  <r>
    <x v="1316"/>
    <d v="1899-12-30T18:15:00"/>
    <x v="4"/>
    <n v="8"/>
    <n v="16"/>
    <s v="Monday"/>
    <x v="33"/>
  </r>
  <r>
    <x v="1316"/>
    <d v="1899-12-30T20:00:00"/>
    <x v="4"/>
    <n v="8"/>
    <n v="16"/>
    <s v="Monday"/>
    <x v="33"/>
  </r>
  <r>
    <x v="1316"/>
    <d v="1899-12-30T21:40:00"/>
    <x v="4"/>
    <n v="8"/>
    <n v="16"/>
    <s v="Monday"/>
    <x v="33"/>
  </r>
  <r>
    <x v="1317"/>
    <d v="1899-12-30T09:47:00"/>
    <x v="4"/>
    <n v="8"/>
    <n v="18"/>
    <s v="Wednesday"/>
    <x v="33"/>
  </r>
  <r>
    <x v="1317"/>
    <d v="1899-12-30T09:47:00"/>
    <x v="4"/>
    <n v="8"/>
    <n v="18"/>
    <s v="Wednesday"/>
    <x v="33"/>
  </r>
  <r>
    <x v="1317"/>
    <d v="1899-12-30T17:00:00"/>
    <x v="4"/>
    <n v="8"/>
    <n v="18"/>
    <s v="Wednesday"/>
    <x v="33"/>
  </r>
  <r>
    <x v="1317"/>
    <d v="1899-12-30T20:00:00"/>
    <x v="4"/>
    <n v="8"/>
    <n v="18"/>
    <s v="Wednesday"/>
    <x v="33"/>
  </r>
  <r>
    <x v="1318"/>
    <d v="1899-12-30T09:47:00"/>
    <x v="4"/>
    <n v="8"/>
    <n v="19"/>
    <s v="Thursday"/>
    <x v="33"/>
  </r>
  <r>
    <x v="1318"/>
    <d v="1899-12-30T17:00:00"/>
    <x v="4"/>
    <n v="8"/>
    <n v="19"/>
    <s v="Thursday"/>
    <x v="33"/>
  </r>
  <r>
    <x v="1318"/>
    <d v="1899-12-30T20:00:00"/>
    <x v="4"/>
    <n v="8"/>
    <n v="19"/>
    <s v="Thursday"/>
    <x v="33"/>
  </r>
  <r>
    <x v="1319"/>
    <d v="1899-12-30T06:30:00"/>
    <x v="4"/>
    <n v="8"/>
    <n v="20"/>
    <s v="Friday"/>
    <x v="33"/>
  </r>
  <r>
    <x v="1319"/>
    <d v="1899-12-30T09:47:00"/>
    <x v="4"/>
    <n v="8"/>
    <n v="20"/>
    <s v="Friday"/>
    <x v="33"/>
  </r>
  <r>
    <x v="1319"/>
    <d v="1899-12-30T20:00:00"/>
    <x v="4"/>
    <n v="8"/>
    <n v="20"/>
    <s v="Friday"/>
    <x v="33"/>
  </r>
  <r>
    <x v="1320"/>
    <d v="1899-12-30T05:30:00"/>
    <x v="4"/>
    <n v="8"/>
    <n v="21"/>
    <s v="Saturday"/>
    <x v="33"/>
  </r>
  <r>
    <x v="1320"/>
    <d v="1899-12-30T09:47:00"/>
    <x v="4"/>
    <n v="8"/>
    <n v="21"/>
    <s v="Saturday"/>
    <x v="33"/>
  </r>
  <r>
    <x v="1320"/>
    <d v="1899-12-30T20:00:00"/>
    <x v="4"/>
    <n v="8"/>
    <n v="21"/>
    <s v="Saturday"/>
    <x v="33"/>
  </r>
  <r>
    <x v="1321"/>
    <d v="1899-12-30T06:00:00"/>
    <x v="4"/>
    <n v="8"/>
    <n v="22"/>
    <s v="Sunday"/>
    <x v="33"/>
  </r>
  <r>
    <x v="1321"/>
    <d v="1899-12-30T09:47:00"/>
    <x v="4"/>
    <n v="8"/>
    <n v="22"/>
    <s v="Sunday"/>
    <x v="33"/>
  </r>
  <r>
    <x v="1322"/>
    <d v="1899-12-30T05:30:00"/>
    <x v="4"/>
    <n v="8"/>
    <n v="23"/>
    <s v="Monday"/>
    <x v="34"/>
  </r>
  <r>
    <x v="1322"/>
    <d v="1899-12-30T06:30:00"/>
    <x v="4"/>
    <n v="8"/>
    <n v="23"/>
    <s v="Monday"/>
    <x v="34"/>
  </r>
  <r>
    <x v="1322"/>
    <d v="1899-12-30T09:47:00"/>
    <x v="4"/>
    <n v="8"/>
    <n v="23"/>
    <s v="Monday"/>
    <x v="34"/>
  </r>
  <r>
    <x v="1323"/>
    <d v="1899-12-30T05:30:00"/>
    <x v="4"/>
    <n v="8"/>
    <n v="24"/>
    <s v="Tuesday"/>
    <x v="34"/>
  </r>
  <r>
    <x v="1323"/>
    <d v="1899-12-30T06:30:00"/>
    <x v="4"/>
    <n v="8"/>
    <n v="24"/>
    <s v="Tuesday"/>
    <x v="34"/>
  </r>
  <r>
    <x v="1323"/>
    <d v="1899-12-30T08:00:00"/>
    <x v="4"/>
    <n v="8"/>
    <n v="24"/>
    <s v="Tuesday"/>
    <x v="34"/>
  </r>
  <r>
    <x v="1323"/>
    <d v="1899-12-30T10:00:00"/>
    <x v="4"/>
    <n v="8"/>
    <n v="24"/>
    <s v="Tuesday"/>
    <x v="34"/>
  </r>
  <r>
    <x v="1324"/>
    <d v="1899-12-30T05:30:00"/>
    <x v="4"/>
    <n v="8"/>
    <n v="25"/>
    <s v="Wednesday"/>
    <x v="34"/>
  </r>
  <r>
    <x v="1324"/>
    <d v="1899-12-30T06:30:00"/>
    <x v="4"/>
    <n v="8"/>
    <n v="25"/>
    <s v="Wednesday"/>
    <x v="34"/>
  </r>
  <r>
    <x v="1325"/>
    <d v="1899-12-30T05:00:00"/>
    <x v="4"/>
    <n v="8"/>
    <n v="26"/>
    <s v="Thursday"/>
    <x v="34"/>
  </r>
  <r>
    <x v="1325"/>
    <d v="1899-12-30T05:30:00"/>
    <x v="4"/>
    <n v="8"/>
    <n v="26"/>
    <s v="Thursday"/>
    <x v="34"/>
  </r>
  <r>
    <x v="1325"/>
    <d v="1899-12-30T05:30:00"/>
    <x v="4"/>
    <n v="8"/>
    <n v="26"/>
    <s v="Thursday"/>
    <x v="34"/>
  </r>
  <r>
    <x v="1326"/>
    <d v="1899-12-30T05:30:00"/>
    <x v="4"/>
    <n v="8"/>
    <n v="27"/>
    <s v="Friday"/>
    <x v="34"/>
  </r>
  <r>
    <x v="1326"/>
    <d v="1899-12-30T05:30:00"/>
    <x v="4"/>
    <n v="8"/>
    <n v="27"/>
    <s v="Friday"/>
    <x v="34"/>
  </r>
  <r>
    <x v="1326"/>
    <d v="1899-12-30T05:30:00"/>
    <x v="4"/>
    <n v="8"/>
    <n v="27"/>
    <s v="Friday"/>
    <x v="34"/>
  </r>
  <r>
    <x v="1327"/>
    <d v="1899-12-30T02:26:00"/>
    <x v="4"/>
    <n v="8"/>
    <n v="28"/>
    <s v="Saturday"/>
    <x v="34"/>
  </r>
  <r>
    <x v="1327"/>
    <d v="1899-12-30T20:00:00"/>
    <x v="4"/>
    <n v="8"/>
    <n v="28"/>
    <s v="Saturday"/>
    <x v="34"/>
  </r>
  <r>
    <x v="1327"/>
    <d v="1899-12-30T20:00:00"/>
    <x v="4"/>
    <n v="8"/>
    <n v="28"/>
    <s v="Saturday"/>
    <x v="34"/>
  </r>
  <r>
    <x v="1328"/>
    <d v="1899-12-30T05:00:00"/>
    <x v="4"/>
    <n v="8"/>
    <n v="29"/>
    <s v="Sunday"/>
    <x v="34"/>
  </r>
  <r>
    <x v="1329"/>
    <d v="1899-12-30T05:00:00"/>
    <x v="4"/>
    <n v="8"/>
    <n v="30"/>
    <s v="Monday"/>
    <x v="35"/>
  </r>
  <r>
    <x v="1329"/>
    <d v="1899-12-30T05:00:00"/>
    <x v="4"/>
    <n v="8"/>
    <n v="30"/>
    <s v="Monday"/>
    <x v="35"/>
  </r>
  <r>
    <x v="1329"/>
    <d v="1899-12-30T05:30:00"/>
    <x v="4"/>
    <n v="8"/>
    <n v="30"/>
    <s v="Monday"/>
    <x v="35"/>
  </r>
  <r>
    <x v="1330"/>
    <d v="1899-12-30T05:00:00"/>
    <x v="4"/>
    <n v="8"/>
    <n v="31"/>
    <s v="Tuesday"/>
    <x v="35"/>
  </r>
  <r>
    <x v="1330"/>
    <d v="1899-12-30T05:30:00"/>
    <x v="4"/>
    <n v="8"/>
    <n v="31"/>
    <s v="Tuesday"/>
    <x v="35"/>
  </r>
  <r>
    <x v="1331"/>
    <d v="1899-12-30T05:00:00"/>
    <x v="4"/>
    <n v="9"/>
    <n v="1"/>
    <s v="Wednesday"/>
    <x v="35"/>
  </r>
  <r>
    <x v="1331"/>
    <d v="1899-12-30T05:30:00"/>
    <x v="4"/>
    <n v="9"/>
    <n v="1"/>
    <s v="Wednesday"/>
    <x v="35"/>
  </r>
  <r>
    <x v="1332"/>
    <d v="1899-12-30T05:30:00"/>
    <x v="4"/>
    <n v="9"/>
    <n v="2"/>
    <s v="Thursday"/>
    <x v="35"/>
  </r>
  <r>
    <x v="1332"/>
    <d v="1899-12-30T16:17:00"/>
    <x v="4"/>
    <n v="9"/>
    <n v="2"/>
    <s v="Thursday"/>
    <x v="35"/>
  </r>
  <r>
    <x v="1332"/>
    <d v="1899-12-30T20:00:00"/>
    <x v="4"/>
    <n v="9"/>
    <n v="2"/>
    <s v="Thursday"/>
    <x v="35"/>
  </r>
  <r>
    <x v="1333"/>
    <d v="1899-12-30T05:30:00"/>
    <x v="4"/>
    <n v="9"/>
    <n v="3"/>
    <s v="Friday"/>
    <x v="35"/>
  </r>
  <r>
    <x v="1333"/>
    <d v="1899-12-30T19:00:00"/>
    <x v="4"/>
    <n v="9"/>
    <n v="3"/>
    <s v="Friday"/>
    <x v="35"/>
  </r>
  <r>
    <x v="1334"/>
    <d v="1899-12-30T19:00:00"/>
    <x v="4"/>
    <n v="9"/>
    <n v="4"/>
    <s v="Saturday"/>
    <x v="35"/>
  </r>
  <r>
    <x v="1335"/>
    <d v="1899-12-30T08:40:00"/>
    <x v="4"/>
    <n v="9"/>
    <n v="5"/>
    <s v="Sunday"/>
    <x v="35"/>
  </r>
  <r>
    <x v="1336"/>
    <d v="1899-12-30T06:10:00"/>
    <x v="4"/>
    <n v="9"/>
    <n v="6"/>
    <s v="Monday"/>
    <x v="36"/>
  </r>
  <r>
    <x v="1336"/>
    <d v="1899-12-30T19:00:00"/>
    <x v="4"/>
    <n v="9"/>
    <n v="6"/>
    <s v="Monday"/>
    <x v="36"/>
  </r>
  <r>
    <x v="1337"/>
    <d v="1899-12-30T06:00:00"/>
    <x v="4"/>
    <n v="9"/>
    <n v="7"/>
    <s v="Tuesday"/>
    <x v="36"/>
  </r>
  <r>
    <x v="1337"/>
    <d v="1899-12-30T19:00:00"/>
    <x v="4"/>
    <n v="9"/>
    <n v="7"/>
    <s v="Tuesday"/>
    <x v="36"/>
  </r>
  <r>
    <x v="1338"/>
    <d v="1899-12-30T16:17:00"/>
    <x v="4"/>
    <n v="9"/>
    <n v="8"/>
    <s v="Wednesday"/>
    <x v="36"/>
  </r>
  <r>
    <x v="1338"/>
    <d v="1899-12-30T19:00:00"/>
    <x v="4"/>
    <n v="9"/>
    <n v="8"/>
    <s v="Wednesday"/>
    <x v="36"/>
  </r>
  <r>
    <x v="1339"/>
    <d v="1899-12-30T19:00:00"/>
    <x v="4"/>
    <n v="9"/>
    <n v="9"/>
    <s v="Thursday"/>
    <x v="36"/>
  </r>
  <r>
    <x v="1340"/>
    <d v="1899-12-30T19:00:00"/>
    <x v="4"/>
    <n v="9"/>
    <n v="10"/>
    <s v="Friday"/>
    <x v="36"/>
  </r>
  <r>
    <x v="1341"/>
    <d v="1899-12-30T05:30:00"/>
    <x v="4"/>
    <n v="9"/>
    <n v="11"/>
    <s v="Saturday"/>
    <x v="36"/>
  </r>
  <r>
    <x v="1341"/>
    <d v="1899-12-30T05:30:00"/>
    <x v="4"/>
    <n v="9"/>
    <n v="11"/>
    <s v="Saturday"/>
    <x v="36"/>
  </r>
  <r>
    <x v="1341"/>
    <d v="1899-12-30T19:00:00"/>
    <x v="4"/>
    <n v="9"/>
    <n v="11"/>
    <s v="Saturday"/>
    <x v="36"/>
  </r>
  <r>
    <x v="1342"/>
    <d v="1899-12-30T05:30:00"/>
    <x v="4"/>
    <n v="9"/>
    <n v="12"/>
    <s v="Sunday"/>
    <x v="36"/>
  </r>
  <r>
    <x v="1343"/>
    <d v="1899-12-30T10:04:00"/>
    <x v="4"/>
    <n v="9"/>
    <n v="13"/>
    <s v="Monday"/>
    <x v="37"/>
  </r>
  <r>
    <x v="1344"/>
    <d v="1899-12-30T06:30:00"/>
    <x v="4"/>
    <n v="9"/>
    <n v="14"/>
    <s v="Tuesday"/>
    <x v="37"/>
  </r>
  <r>
    <x v="1344"/>
    <d v="1899-12-30T10:00:00"/>
    <x v="4"/>
    <n v="9"/>
    <n v="14"/>
    <s v="Tuesday"/>
    <x v="37"/>
  </r>
  <r>
    <x v="1344"/>
    <d v="1899-12-30T17:05:00"/>
    <x v="4"/>
    <n v="9"/>
    <n v="14"/>
    <s v="Tuesday"/>
    <x v="37"/>
  </r>
  <r>
    <x v="1345"/>
    <d v="1899-12-30T06:30:00"/>
    <x v="4"/>
    <n v="9"/>
    <n v="15"/>
    <s v="Wednesday"/>
    <x v="37"/>
  </r>
  <r>
    <x v="1345"/>
    <d v="1899-12-30T10:00:00"/>
    <x v="4"/>
    <n v="9"/>
    <n v="15"/>
    <s v="Wednesday"/>
    <x v="37"/>
  </r>
  <r>
    <x v="1345"/>
    <d v="1899-12-30T19:00:00"/>
    <x v="4"/>
    <n v="9"/>
    <n v="15"/>
    <s v="Wednesday"/>
    <x v="37"/>
  </r>
  <r>
    <x v="1345"/>
    <d v="1899-12-30T19:00:00"/>
    <x v="4"/>
    <n v="9"/>
    <n v="15"/>
    <s v="Wednesday"/>
    <x v="37"/>
  </r>
  <r>
    <x v="1346"/>
    <d v="1899-12-30T06:30:00"/>
    <x v="4"/>
    <n v="9"/>
    <n v="16"/>
    <s v="Thursday"/>
    <x v="37"/>
  </r>
  <r>
    <x v="1346"/>
    <d v="1899-12-30T19:00:00"/>
    <x v="4"/>
    <n v="9"/>
    <n v="16"/>
    <s v="Thursday"/>
    <x v="37"/>
  </r>
  <r>
    <x v="1346"/>
    <d v="1899-12-30T19:00:00"/>
    <x v="4"/>
    <n v="9"/>
    <n v="16"/>
    <s v="Thursday"/>
    <x v="37"/>
  </r>
  <r>
    <x v="1347"/>
    <d v="1899-12-30T05:30:00"/>
    <x v="4"/>
    <n v="9"/>
    <n v="17"/>
    <s v="Friday"/>
    <x v="37"/>
  </r>
  <r>
    <x v="1347"/>
    <d v="1899-12-30T19:00:00"/>
    <x v="4"/>
    <n v="9"/>
    <n v="17"/>
    <s v="Friday"/>
    <x v="37"/>
  </r>
  <r>
    <x v="1347"/>
    <d v="1899-12-30T19:00:00"/>
    <x v="4"/>
    <n v="9"/>
    <n v="17"/>
    <s v="Friday"/>
    <x v="37"/>
  </r>
  <r>
    <x v="1348"/>
    <d v="1899-12-30T19:00:00"/>
    <x v="4"/>
    <n v="9"/>
    <n v="18"/>
    <s v="Saturday"/>
    <x v="37"/>
  </r>
  <r>
    <x v="1348"/>
    <d v="1899-12-30T19:00:00"/>
    <x v="4"/>
    <n v="9"/>
    <n v="18"/>
    <s v="Saturday"/>
    <x v="37"/>
  </r>
  <r>
    <x v="1349"/>
    <d v="1899-12-30T06:00:00"/>
    <x v="4"/>
    <n v="9"/>
    <n v="19"/>
    <s v="Sunday"/>
    <x v="37"/>
  </r>
  <r>
    <x v="1350"/>
    <d v="1899-12-30T05:00:00"/>
    <x v="4"/>
    <n v="9"/>
    <n v="20"/>
    <s v="Monday"/>
    <x v="38"/>
  </r>
  <r>
    <x v="1350"/>
    <d v="1899-12-30T06:30:00"/>
    <x v="4"/>
    <n v="9"/>
    <n v="20"/>
    <s v="Monday"/>
    <x v="38"/>
  </r>
  <r>
    <x v="1351"/>
    <d v="1899-12-30T16:17:00"/>
    <x v="4"/>
    <n v="9"/>
    <n v="21"/>
    <s v="Tuesday"/>
    <x v="38"/>
  </r>
  <r>
    <x v="1352"/>
    <d v="1899-12-30T05:30:00"/>
    <x v="4"/>
    <n v="9"/>
    <n v="25"/>
    <s v="Saturday"/>
    <x v="38"/>
  </r>
  <r>
    <x v="1353"/>
    <d v="1899-12-30T05:30:00"/>
    <x v="4"/>
    <n v="9"/>
    <n v="26"/>
    <s v="Sunday"/>
    <x v="38"/>
  </r>
  <r>
    <x v="1354"/>
    <d v="1899-12-30T05:30:00"/>
    <x v="4"/>
    <n v="9"/>
    <n v="27"/>
    <s v="Monday"/>
    <x v="39"/>
  </r>
  <r>
    <x v="1354"/>
    <d v="1899-12-30T19:40:00"/>
    <x v="4"/>
    <n v="9"/>
    <n v="27"/>
    <s v="Monday"/>
    <x v="39"/>
  </r>
  <r>
    <x v="1355"/>
    <d v="1899-12-30T05:30:00"/>
    <x v="4"/>
    <n v="9"/>
    <n v="28"/>
    <s v="Tuesday"/>
    <x v="39"/>
  </r>
  <r>
    <x v="1355"/>
    <d v="1899-12-30T05:30:00"/>
    <x v="4"/>
    <n v="9"/>
    <n v="28"/>
    <s v="Tuesday"/>
    <x v="39"/>
  </r>
  <r>
    <x v="1356"/>
    <d v="1899-12-30T05:30:00"/>
    <x v="4"/>
    <n v="9"/>
    <n v="29"/>
    <s v="Wednesday"/>
    <x v="39"/>
  </r>
  <r>
    <x v="1356"/>
    <d v="1899-12-30T05:30:00"/>
    <x v="4"/>
    <n v="9"/>
    <n v="29"/>
    <s v="Wednesday"/>
    <x v="39"/>
  </r>
  <r>
    <x v="1356"/>
    <d v="1899-12-30T10:06:00"/>
    <x v="4"/>
    <n v="9"/>
    <n v="29"/>
    <s v="Wednesday"/>
    <x v="39"/>
  </r>
  <r>
    <x v="1357"/>
    <d v="1899-12-30T16:17:00"/>
    <x v="4"/>
    <n v="10"/>
    <n v="1"/>
    <s v="Friday"/>
    <x v="39"/>
  </r>
  <r>
    <x v="1358"/>
    <d v="1899-12-30T05:30:00"/>
    <x v="4"/>
    <n v="10"/>
    <n v="2"/>
    <s v="Saturday"/>
    <x v="39"/>
  </r>
  <r>
    <x v="1358"/>
    <d v="1899-12-30T20:00:00"/>
    <x v="4"/>
    <n v="10"/>
    <n v="2"/>
    <s v="Saturday"/>
    <x v="39"/>
  </r>
  <r>
    <x v="1359"/>
    <d v="1899-12-30T05:30:00"/>
    <x v="4"/>
    <n v="10"/>
    <n v="3"/>
    <s v="Sunday"/>
    <x v="39"/>
  </r>
  <r>
    <x v="1359"/>
    <d v="1899-12-30T18:30:00"/>
    <x v="4"/>
    <n v="10"/>
    <n v="3"/>
    <s v="Sunday"/>
    <x v="39"/>
  </r>
  <r>
    <x v="1360"/>
    <d v="1899-12-30T16:17:00"/>
    <x v="4"/>
    <n v="10"/>
    <n v="5"/>
    <s v="Tuesday"/>
    <x v="40"/>
  </r>
  <r>
    <x v="1360"/>
    <d v="1899-12-30T19:00:00"/>
    <x v="4"/>
    <n v="10"/>
    <n v="5"/>
    <s v="Tuesday"/>
    <x v="40"/>
  </r>
  <r>
    <x v="1361"/>
    <d v="1899-12-30T09:45:00"/>
    <x v="4"/>
    <n v="10"/>
    <n v="9"/>
    <s v="Saturday"/>
    <x v="40"/>
  </r>
  <r>
    <x v="1362"/>
    <d v="1899-12-30T16:17:00"/>
    <x v="4"/>
    <n v="10"/>
    <n v="12"/>
    <s v="Tuesday"/>
    <x v="41"/>
  </r>
  <r>
    <x v="1362"/>
    <d v="1899-12-30T19:00:00"/>
    <x v="4"/>
    <n v="10"/>
    <n v="12"/>
    <s v="Tuesday"/>
    <x v="41"/>
  </r>
  <r>
    <x v="1363"/>
    <d v="1899-12-30T19:00:00"/>
    <x v="4"/>
    <n v="10"/>
    <n v="13"/>
    <s v="Wednesday"/>
    <x v="41"/>
  </r>
  <r>
    <x v="1364"/>
    <d v="1899-12-30T08:00:00"/>
    <x v="4"/>
    <n v="10"/>
    <n v="14"/>
    <s v="Thursday"/>
    <x v="41"/>
  </r>
  <r>
    <x v="1364"/>
    <d v="1899-12-30T19:00:00"/>
    <x v="4"/>
    <n v="10"/>
    <n v="14"/>
    <s v="Thursday"/>
    <x v="41"/>
  </r>
  <r>
    <x v="1365"/>
    <d v="1899-12-30T16:17:00"/>
    <x v="4"/>
    <n v="10"/>
    <n v="15"/>
    <s v="Friday"/>
    <x v="41"/>
  </r>
  <r>
    <x v="1365"/>
    <d v="1899-12-30T19:00:00"/>
    <x v="4"/>
    <n v="10"/>
    <n v="15"/>
    <s v="Friday"/>
    <x v="41"/>
  </r>
  <r>
    <x v="1366"/>
    <d v="1899-12-30T19:30:00"/>
    <x v="4"/>
    <n v="10"/>
    <n v="16"/>
    <s v="Saturday"/>
    <x v="41"/>
  </r>
  <r>
    <x v="1367"/>
    <d v="1899-12-30T18:50:00"/>
    <x v="4"/>
    <n v="10"/>
    <n v="18"/>
    <s v="Monday"/>
    <x v="42"/>
  </r>
  <r>
    <x v="1368"/>
    <d v="1899-12-30T11:30:00"/>
    <x v="4"/>
    <n v="10"/>
    <n v="19"/>
    <s v="Tuesday"/>
    <x v="42"/>
  </r>
  <r>
    <x v="1369"/>
    <d v="1899-12-30T14:30:00"/>
    <x v="4"/>
    <n v="10"/>
    <n v="22"/>
    <s v="Friday"/>
    <x v="42"/>
  </r>
  <r>
    <x v="1370"/>
    <d v="1899-12-30T05:30:00"/>
    <x v="4"/>
    <n v="10"/>
    <n v="26"/>
    <s v="Tuesday"/>
    <x v="43"/>
  </r>
  <r>
    <x v="1371"/>
    <d v="1899-12-30T05:30:00"/>
    <x v="4"/>
    <n v="10"/>
    <n v="27"/>
    <s v="Wednesday"/>
    <x v="43"/>
  </r>
  <r>
    <x v="1371"/>
    <d v="1899-12-30T05:30:00"/>
    <x v="4"/>
    <n v="10"/>
    <n v="27"/>
    <s v="Wednesday"/>
    <x v="43"/>
  </r>
  <r>
    <x v="1372"/>
    <d v="1899-12-30T14:00:00"/>
    <x v="4"/>
    <n v="11"/>
    <n v="1"/>
    <s v="Monday"/>
    <x v="44"/>
  </r>
  <r>
    <x v="1372"/>
    <d v="1899-12-30T19:20:00"/>
    <x v="4"/>
    <n v="11"/>
    <n v="1"/>
    <s v="Monday"/>
    <x v="44"/>
  </r>
  <r>
    <x v="1373"/>
    <d v="1899-12-30T16:00:00"/>
    <x v="4"/>
    <n v="11"/>
    <n v="2"/>
    <s v="Tuesday"/>
    <x v="44"/>
  </r>
  <r>
    <x v="1373"/>
    <d v="1899-12-30T16:17:00"/>
    <x v="4"/>
    <n v="11"/>
    <n v="2"/>
    <s v="Tuesday"/>
    <x v="44"/>
  </r>
  <r>
    <x v="1374"/>
    <d v="1899-12-30T15:55:00"/>
    <x v="4"/>
    <n v="11"/>
    <n v="3"/>
    <s v="Wednesday"/>
    <x v="44"/>
  </r>
  <r>
    <x v="1374"/>
    <d v="1899-12-30T16:55:00"/>
    <x v="4"/>
    <n v="11"/>
    <n v="3"/>
    <s v="Wednesday"/>
    <x v="44"/>
  </r>
  <r>
    <x v="1375"/>
    <d v="1899-12-30T16:17:00"/>
    <x v="4"/>
    <n v="11"/>
    <n v="4"/>
    <s v="Thursday"/>
    <x v="44"/>
  </r>
  <r>
    <x v="1376"/>
    <d v="1899-12-30T09:15:00"/>
    <x v="4"/>
    <n v="11"/>
    <n v="5"/>
    <s v="Friday"/>
    <x v="44"/>
  </r>
  <r>
    <x v="1377"/>
    <d v="1899-12-30T06:30:00"/>
    <x v="4"/>
    <n v="11"/>
    <n v="6"/>
    <s v="Saturday"/>
    <x v="44"/>
  </r>
  <r>
    <x v="1377"/>
    <d v="1899-12-30T11:00:00"/>
    <x v="4"/>
    <n v="11"/>
    <n v="6"/>
    <s v="Saturday"/>
    <x v="44"/>
  </r>
  <r>
    <x v="1378"/>
    <d v="1899-12-30T22:35:00"/>
    <x v="4"/>
    <n v="11"/>
    <n v="8"/>
    <s v="Monday"/>
    <x v="45"/>
  </r>
  <r>
    <x v="1379"/>
    <d v="1899-12-30T16:17:00"/>
    <x v="4"/>
    <n v="11"/>
    <n v="9"/>
    <s v="Tuesday"/>
    <x v="45"/>
  </r>
  <r>
    <x v="1380"/>
    <d v="1899-12-30T14:00:00"/>
    <x v="4"/>
    <n v="11"/>
    <n v="10"/>
    <s v="Wednesday"/>
    <x v="45"/>
  </r>
  <r>
    <x v="1381"/>
    <d v="1899-12-30T15:00:00"/>
    <x v="4"/>
    <n v="11"/>
    <n v="11"/>
    <s v="Thursday"/>
    <x v="45"/>
  </r>
  <r>
    <x v="1381"/>
    <d v="1899-12-30T16:17:00"/>
    <x v="4"/>
    <n v="11"/>
    <n v="11"/>
    <s v="Thursday"/>
    <x v="45"/>
  </r>
  <r>
    <x v="1382"/>
    <d v="1899-12-30T05:00:00"/>
    <x v="4"/>
    <n v="11"/>
    <n v="13"/>
    <s v="Saturday"/>
    <x v="45"/>
  </r>
  <r>
    <x v="1382"/>
    <d v="1899-12-30T06:00:00"/>
    <x v="4"/>
    <n v="11"/>
    <n v="13"/>
    <s v="Saturday"/>
    <x v="45"/>
  </r>
  <r>
    <x v="1383"/>
    <d v="1899-12-30T07:00:00"/>
    <x v="4"/>
    <n v="11"/>
    <n v="14"/>
    <s v="Sunday"/>
    <x v="45"/>
  </r>
  <r>
    <x v="1384"/>
    <d v="1899-12-30T16:17:00"/>
    <x v="4"/>
    <n v="11"/>
    <n v="16"/>
    <s v="Tuesday"/>
    <x v="46"/>
  </r>
  <r>
    <x v="1385"/>
    <d v="1899-12-30T06:00:00"/>
    <x v="4"/>
    <n v="11"/>
    <n v="18"/>
    <s v="Thursday"/>
    <x v="46"/>
  </r>
  <r>
    <x v="1386"/>
    <d v="1899-12-30T15:20:00"/>
    <x v="4"/>
    <n v="11"/>
    <n v="20"/>
    <s v="Saturday"/>
    <x v="46"/>
  </r>
  <r>
    <x v="1387"/>
    <d v="1899-12-30T16:17:00"/>
    <x v="4"/>
    <n v="11"/>
    <n v="23"/>
    <s v="Tuesday"/>
    <x v="47"/>
  </r>
  <r>
    <x v="1387"/>
    <d v="1899-12-30T20:10:00"/>
    <x v="4"/>
    <n v="11"/>
    <n v="23"/>
    <s v="Tuesday"/>
    <x v="47"/>
  </r>
  <r>
    <x v="1388"/>
    <d v="1899-12-30T16:17:00"/>
    <x v="4"/>
    <n v="11"/>
    <n v="25"/>
    <s v="Thursday"/>
    <x v="47"/>
  </r>
  <r>
    <x v="1389"/>
    <d v="1899-12-30T07:00:00"/>
    <x v="4"/>
    <n v="11"/>
    <n v="26"/>
    <s v="Friday"/>
    <x v="47"/>
  </r>
  <r>
    <x v="1389"/>
    <d v="1899-12-30T18:00:00"/>
    <x v="4"/>
    <n v="11"/>
    <n v="26"/>
    <s v="Friday"/>
    <x v="47"/>
  </r>
  <r>
    <x v="1390"/>
    <d v="1899-12-30T07:30:00"/>
    <x v="4"/>
    <n v="11"/>
    <n v="27"/>
    <s v="Saturday"/>
    <x v="47"/>
  </r>
  <r>
    <x v="1391"/>
    <d v="1899-12-30T15:00:00"/>
    <x v="4"/>
    <n v="11"/>
    <n v="29"/>
    <s v="Monday"/>
    <x v="48"/>
  </r>
  <r>
    <x v="1391"/>
    <d v="1899-12-30T16:17:00"/>
    <x v="4"/>
    <n v="11"/>
    <n v="29"/>
    <s v="Monday"/>
    <x v="48"/>
  </r>
  <r>
    <x v="1392"/>
    <d v="1899-12-30T16:17:00"/>
    <x v="4"/>
    <n v="12"/>
    <n v="2"/>
    <s v="Thursday"/>
    <x v="48"/>
  </r>
  <r>
    <x v="1393"/>
    <d v="1899-12-30T06:55:00"/>
    <x v="4"/>
    <n v="12"/>
    <n v="3"/>
    <s v="Friday"/>
    <x v="48"/>
  </r>
  <r>
    <x v="1394"/>
    <d v="1899-12-30T18:30:00"/>
    <x v="4"/>
    <n v="12"/>
    <n v="5"/>
    <s v="Sunday"/>
    <x v="48"/>
  </r>
  <r>
    <x v="1395"/>
    <d v="1899-12-30T16:17:00"/>
    <x v="4"/>
    <n v="12"/>
    <n v="7"/>
    <s v="Tuesday"/>
    <x v="49"/>
  </r>
  <r>
    <x v="1396"/>
    <d v="1899-12-30T19:48:00"/>
    <x v="4"/>
    <n v="12"/>
    <n v="8"/>
    <s v="Wednesday"/>
    <x v="49"/>
  </r>
  <r>
    <x v="1397"/>
    <d v="1899-12-30T09:40:00"/>
    <x v="4"/>
    <n v="12"/>
    <n v="9"/>
    <s v="Thursday"/>
    <x v="49"/>
  </r>
  <r>
    <x v="1398"/>
    <d v="1899-12-30T03:00:00"/>
    <x v="4"/>
    <n v="12"/>
    <n v="12"/>
    <s v="Sunday"/>
    <x v="49"/>
  </r>
  <r>
    <x v="1398"/>
    <d v="1899-12-30T10:00:00"/>
    <x v="4"/>
    <n v="12"/>
    <n v="12"/>
    <s v="Sunday"/>
    <x v="49"/>
  </r>
  <r>
    <x v="1399"/>
    <d v="1899-12-30T07:00:00"/>
    <x v="4"/>
    <n v="12"/>
    <n v="14"/>
    <s v="Tuesday"/>
    <x v="50"/>
  </r>
  <r>
    <x v="1400"/>
    <d v="1899-12-30T12:50:00"/>
    <x v="4"/>
    <n v="12"/>
    <n v="16"/>
    <s v="Thursday"/>
    <x v="50"/>
  </r>
  <r>
    <x v="1401"/>
    <d v="1899-12-30T07:00:00"/>
    <x v="4"/>
    <n v="12"/>
    <n v="17"/>
    <s v="Friday"/>
    <x v="50"/>
  </r>
  <r>
    <x v="1402"/>
    <d v="1899-12-30T12:00:00"/>
    <x v="4"/>
    <n v="12"/>
    <n v="19"/>
    <s v="Sunday"/>
    <x v="50"/>
  </r>
  <r>
    <x v="1403"/>
    <d v="1899-12-30T10:50:00"/>
    <x v="4"/>
    <n v="12"/>
    <n v="20"/>
    <s v="Monday"/>
    <x v="51"/>
  </r>
  <r>
    <x v="1404"/>
    <d v="1899-12-30T16:17:00"/>
    <x v="4"/>
    <n v="12"/>
    <n v="21"/>
    <s v="Tuesday"/>
    <x v="51"/>
  </r>
  <r>
    <x v="1405"/>
    <d v="1899-12-30T05:30:00"/>
    <x v="4"/>
    <n v="12"/>
    <n v="27"/>
    <s v="Monday"/>
    <x v="52"/>
  </r>
  <r>
    <x v="1406"/>
    <d v="1899-12-30T05:30:00"/>
    <x v="4"/>
    <n v="12"/>
    <n v="28"/>
    <s v="Tuesday"/>
    <x v="52"/>
  </r>
  <r>
    <x v="1407"/>
    <d v="1899-12-30T05:30:00"/>
    <x v="4"/>
    <n v="12"/>
    <n v="29"/>
    <s v="Wednesday"/>
    <x v="52"/>
  </r>
  <r>
    <x v="1407"/>
    <d v="1899-12-30T09:00:00"/>
    <x v="4"/>
    <n v="12"/>
    <n v="29"/>
    <s v="Wednesday"/>
    <x v="52"/>
  </r>
  <r>
    <x v="1407"/>
    <d v="1899-12-30T11:02:00"/>
    <x v="4"/>
    <n v="12"/>
    <n v="29"/>
    <s v="Wednesday"/>
    <x v="52"/>
  </r>
  <r>
    <x v="1407"/>
    <d v="1899-12-30T12:00:00"/>
    <x v="4"/>
    <n v="12"/>
    <n v="29"/>
    <s v="Wednesday"/>
    <x v="52"/>
  </r>
  <r>
    <x v="1408"/>
    <d v="1899-12-30T05:30:00"/>
    <x v="4"/>
    <n v="12"/>
    <n v="30"/>
    <s v="Thursday"/>
    <x v="52"/>
  </r>
  <r>
    <x v="1409"/>
    <d v="1899-12-30T21:30:00"/>
    <x v="5"/>
    <n v="1"/>
    <n v="1"/>
    <s v="Saturday"/>
    <x v="0"/>
  </r>
  <r>
    <x v="1410"/>
    <d v="1899-12-30T06:00:00"/>
    <x v="5"/>
    <n v="1"/>
    <n v="2"/>
    <s v="Sunday"/>
    <x v="0"/>
  </r>
  <r>
    <x v="1411"/>
    <d v="1899-12-30T06:00:00"/>
    <x v="5"/>
    <n v="1"/>
    <n v="3"/>
    <s v="Monday"/>
    <x v="1"/>
  </r>
  <r>
    <x v="1412"/>
    <d v="1899-12-30T06:00:00"/>
    <x v="5"/>
    <n v="1"/>
    <n v="4"/>
    <s v="Tuesday"/>
    <x v="1"/>
  </r>
  <r>
    <x v="1412"/>
    <d v="1899-12-30T14:00:00"/>
    <x v="5"/>
    <n v="1"/>
    <n v="4"/>
    <s v="Tuesday"/>
    <x v="1"/>
  </r>
  <r>
    <x v="1413"/>
    <d v="1899-12-30T06:00:00"/>
    <x v="5"/>
    <n v="1"/>
    <n v="5"/>
    <s v="Wednesday"/>
    <x v="1"/>
  </r>
  <r>
    <x v="1413"/>
    <d v="1899-12-30T13:00:00"/>
    <x v="5"/>
    <n v="1"/>
    <n v="5"/>
    <s v="Wednesday"/>
    <x v="1"/>
  </r>
  <r>
    <x v="1414"/>
    <d v="1899-12-30T06:00:00"/>
    <x v="5"/>
    <n v="1"/>
    <n v="6"/>
    <s v="Thursday"/>
    <x v="1"/>
  </r>
  <r>
    <x v="1414"/>
    <d v="1899-12-30T07:00:00"/>
    <x v="5"/>
    <n v="1"/>
    <n v="6"/>
    <s v="Thursday"/>
    <x v="1"/>
  </r>
  <r>
    <x v="1415"/>
    <d v="1899-12-30T06:00:00"/>
    <x v="5"/>
    <n v="1"/>
    <n v="7"/>
    <s v="Friday"/>
    <x v="1"/>
  </r>
  <r>
    <x v="1415"/>
    <d v="1899-12-30T11:00:00"/>
    <x v="5"/>
    <n v="1"/>
    <n v="7"/>
    <s v="Friday"/>
    <x v="1"/>
  </r>
  <r>
    <x v="1416"/>
    <d v="1899-12-30T06:00:00"/>
    <x v="5"/>
    <n v="1"/>
    <n v="8"/>
    <s v="Saturday"/>
    <x v="1"/>
  </r>
  <r>
    <x v="1416"/>
    <d v="1899-12-30T09:30:00"/>
    <x v="5"/>
    <n v="1"/>
    <n v="8"/>
    <s v="Saturday"/>
    <x v="1"/>
  </r>
  <r>
    <x v="1416"/>
    <d v="1899-12-30T18:32:00"/>
    <x v="5"/>
    <n v="1"/>
    <n v="8"/>
    <s v="Saturday"/>
    <x v="1"/>
  </r>
  <r>
    <x v="1417"/>
    <d v="1899-12-30T08:12:00"/>
    <x v="5"/>
    <n v="1"/>
    <n v="10"/>
    <s v="Monday"/>
    <x v="2"/>
  </r>
  <r>
    <x v="1418"/>
    <d v="1899-12-30T10:09:00"/>
    <x v="5"/>
    <n v="1"/>
    <n v="12"/>
    <s v="Wednesday"/>
    <x v="2"/>
  </r>
  <r>
    <x v="1419"/>
    <d v="1899-12-30T10:50:00"/>
    <x v="5"/>
    <n v="1"/>
    <n v="13"/>
    <s v="Thursday"/>
    <x v="2"/>
  </r>
  <r>
    <x v="1419"/>
    <d v="1899-12-30T17:30:00"/>
    <x v="5"/>
    <n v="1"/>
    <n v="13"/>
    <s v="Thursday"/>
    <x v="2"/>
  </r>
  <r>
    <x v="1420"/>
    <d v="1899-12-30T15:45:00"/>
    <x v="5"/>
    <n v="1"/>
    <n v="14"/>
    <s v="Friday"/>
    <x v="2"/>
  </r>
  <r>
    <x v="1421"/>
    <d v="1899-12-30T09:42:00"/>
    <x v="5"/>
    <n v="1"/>
    <n v="17"/>
    <s v="Monday"/>
    <x v="3"/>
  </r>
  <r>
    <x v="1421"/>
    <d v="1899-12-30T11:20:00"/>
    <x v="5"/>
    <n v="1"/>
    <n v="17"/>
    <s v="Monday"/>
    <x v="3"/>
  </r>
  <r>
    <x v="1422"/>
    <d v="1899-12-30T09:18:00"/>
    <x v="5"/>
    <n v="1"/>
    <n v="18"/>
    <s v="Tuesday"/>
    <x v="3"/>
  </r>
  <r>
    <x v="1423"/>
    <d v="1899-12-30T06:00:00"/>
    <x v="5"/>
    <n v="1"/>
    <n v="19"/>
    <s v="Wednesday"/>
    <x v="3"/>
  </r>
  <r>
    <x v="1423"/>
    <d v="1899-12-30T18:00:00"/>
    <x v="5"/>
    <n v="1"/>
    <n v="19"/>
    <s v="Wednesday"/>
    <x v="3"/>
  </r>
  <r>
    <x v="1423"/>
    <d v="1899-12-30T18:15:00"/>
    <x v="5"/>
    <n v="1"/>
    <n v="19"/>
    <s v="Wednesday"/>
    <x v="3"/>
  </r>
  <r>
    <x v="1424"/>
    <d v="1899-12-30T06:00:00"/>
    <x v="5"/>
    <n v="1"/>
    <n v="20"/>
    <s v="Thursday"/>
    <x v="3"/>
  </r>
  <r>
    <x v="1424"/>
    <d v="1899-12-30T06:00:00"/>
    <x v="5"/>
    <n v="1"/>
    <n v="20"/>
    <s v="Thursday"/>
    <x v="3"/>
  </r>
  <r>
    <x v="1424"/>
    <d v="1899-12-30T14:00:00"/>
    <x v="5"/>
    <n v="1"/>
    <n v="20"/>
    <s v="Thursday"/>
    <x v="3"/>
  </r>
  <r>
    <x v="1425"/>
    <d v="1899-12-30T06:00:00"/>
    <x v="5"/>
    <n v="1"/>
    <n v="21"/>
    <s v="Friday"/>
    <x v="3"/>
  </r>
  <r>
    <x v="1425"/>
    <d v="1899-12-30T06:00:00"/>
    <x v="5"/>
    <n v="1"/>
    <n v="21"/>
    <s v="Friday"/>
    <x v="3"/>
  </r>
  <r>
    <x v="1425"/>
    <d v="1899-12-30T17:00:00"/>
    <x v="5"/>
    <n v="1"/>
    <n v="21"/>
    <s v="Friday"/>
    <x v="3"/>
  </r>
  <r>
    <x v="1426"/>
    <d v="1899-12-30T06:00:00"/>
    <x v="5"/>
    <n v="1"/>
    <n v="24"/>
    <s v="Monday"/>
    <x v="4"/>
  </r>
  <r>
    <x v="1426"/>
    <d v="1899-12-30T06:00:00"/>
    <x v="5"/>
    <n v="1"/>
    <n v="24"/>
    <s v="Monday"/>
    <x v="4"/>
  </r>
  <r>
    <x v="1427"/>
    <d v="1899-12-30T06:00:00"/>
    <x v="5"/>
    <n v="1"/>
    <n v="25"/>
    <s v="Tuesday"/>
    <x v="4"/>
  </r>
  <r>
    <x v="1428"/>
    <d v="1899-12-30T06:00:00"/>
    <x v="5"/>
    <n v="1"/>
    <n v="26"/>
    <s v="Wednesday"/>
    <x v="4"/>
  </r>
  <r>
    <x v="1428"/>
    <d v="1899-12-30T06:00:00"/>
    <x v="5"/>
    <n v="1"/>
    <n v="26"/>
    <s v="Wednesday"/>
    <x v="4"/>
  </r>
  <r>
    <x v="1428"/>
    <d v="1899-12-30T20:25:00"/>
    <x v="5"/>
    <n v="1"/>
    <n v="26"/>
    <s v="Wednesday"/>
    <x v="4"/>
  </r>
  <r>
    <x v="1429"/>
    <d v="1899-12-30T06:00:00"/>
    <x v="5"/>
    <n v="1"/>
    <n v="27"/>
    <s v="Thursday"/>
    <x v="4"/>
  </r>
  <r>
    <x v="1429"/>
    <d v="1899-12-30T06:00:00"/>
    <x v="5"/>
    <n v="1"/>
    <n v="27"/>
    <s v="Thursday"/>
    <x v="4"/>
  </r>
  <r>
    <x v="1430"/>
    <d v="1899-12-30T06:00:00"/>
    <x v="5"/>
    <n v="1"/>
    <n v="28"/>
    <s v="Friday"/>
    <x v="4"/>
  </r>
  <r>
    <x v="1430"/>
    <d v="1899-12-30T06:00:00"/>
    <x v="5"/>
    <n v="1"/>
    <n v="28"/>
    <s v="Friday"/>
    <x v="4"/>
  </r>
  <r>
    <x v="1430"/>
    <d v="1899-12-30T06:00:00"/>
    <x v="5"/>
    <n v="1"/>
    <n v="28"/>
    <s v="Friday"/>
    <x v="4"/>
  </r>
  <r>
    <x v="1430"/>
    <d v="1899-12-30T13:10:00"/>
    <x v="5"/>
    <n v="1"/>
    <n v="28"/>
    <s v="Friday"/>
    <x v="4"/>
  </r>
  <r>
    <x v="1431"/>
    <d v="1899-12-30T06:00:00"/>
    <x v="5"/>
    <n v="1"/>
    <n v="29"/>
    <s v="Saturday"/>
    <x v="4"/>
  </r>
  <r>
    <x v="1432"/>
    <d v="1899-12-30T06:00:00"/>
    <x v="5"/>
    <n v="1"/>
    <n v="31"/>
    <s v="Monday"/>
    <x v="5"/>
  </r>
  <r>
    <x v="1433"/>
    <d v="1899-12-30T06:00:00"/>
    <x v="5"/>
    <n v="2"/>
    <n v="1"/>
    <s v="Tuesday"/>
    <x v="5"/>
  </r>
  <r>
    <x v="1434"/>
    <d v="1899-12-30T06:00:00"/>
    <x v="5"/>
    <n v="2"/>
    <n v="2"/>
    <s v="Wednesday"/>
    <x v="5"/>
  </r>
  <r>
    <x v="1435"/>
    <d v="1899-12-30T06:00:00"/>
    <x v="5"/>
    <n v="2"/>
    <n v="3"/>
    <s v="Thursday"/>
    <x v="5"/>
  </r>
  <r>
    <x v="1435"/>
    <d v="1899-12-30T16:17:00"/>
    <x v="5"/>
    <n v="2"/>
    <n v="3"/>
    <s v="Thursday"/>
    <x v="5"/>
  </r>
  <r>
    <x v="1436"/>
    <d v="1899-12-30T06:00:00"/>
    <x v="5"/>
    <n v="2"/>
    <n v="4"/>
    <s v="Friday"/>
    <x v="5"/>
  </r>
  <r>
    <x v="1436"/>
    <d v="1899-12-30T15:10:00"/>
    <x v="5"/>
    <n v="2"/>
    <n v="4"/>
    <s v="Friday"/>
    <x v="5"/>
  </r>
  <r>
    <x v="1437"/>
    <d v="1899-12-30T06:00:00"/>
    <x v="5"/>
    <n v="2"/>
    <n v="5"/>
    <s v="Saturday"/>
    <x v="5"/>
  </r>
  <r>
    <x v="1438"/>
    <d v="1899-12-30T11:30:00"/>
    <x v="5"/>
    <n v="2"/>
    <n v="6"/>
    <s v="Sunday"/>
    <x v="5"/>
  </r>
  <r>
    <x v="1439"/>
    <d v="1899-12-30T11:00:00"/>
    <x v="5"/>
    <n v="2"/>
    <n v="7"/>
    <s v="Monday"/>
    <x v="6"/>
  </r>
  <r>
    <x v="1440"/>
    <d v="1899-12-30T07:40:00"/>
    <x v="5"/>
    <n v="2"/>
    <n v="8"/>
    <s v="Tuesday"/>
    <x v="6"/>
  </r>
  <r>
    <x v="1440"/>
    <d v="1899-12-30T08:00:00"/>
    <x v="5"/>
    <n v="2"/>
    <n v="8"/>
    <s v="Tuesday"/>
    <x v="6"/>
  </r>
  <r>
    <x v="1440"/>
    <d v="1899-12-30T11:40:00"/>
    <x v="5"/>
    <n v="2"/>
    <n v="8"/>
    <s v="Tuesday"/>
    <x v="6"/>
  </r>
  <r>
    <x v="1440"/>
    <d v="1899-12-30T17:00:00"/>
    <x v="5"/>
    <n v="2"/>
    <n v="8"/>
    <s v="Tuesday"/>
    <x v="6"/>
  </r>
  <r>
    <x v="1441"/>
    <d v="1899-12-30T06:00:00"/>
    <x v="5"/>
    <n v="2"/>
    <n v="10"/>
    <s v="Thursday"/>
    <x v="6"/>
  </r>
  <r>
    <x v="1441"/>
    <d v="1899-12-30T16:17:00"/>
    <x v="5"/>
    <n v="2"/>
    <n v="10"/>
    <s v="Thursday"/>
    <x v="6"/>
  </r>
  <r>
    <x v="1442"/>
    <d v="1899-12-30T13:30:00"/>
    <x v="5"/>
    <n v="2"/>
    <n v="12"/>
    <s v="Saturday"/>
    <x v="6"/>
  </r>
  <r>
    <x v="1443"/>
    <d v="1899-12-30T13:30:00"/>
    <x v="5"/>
    <n v="2"/>
    <n v="16"/>
    <s v="Wednesday"/>
    <x v="7"/>
  </r>
  <r>
    <x v="1444"/>
    <d v="1899-12-30T05:45:00"/>
    <x v="5"/>
    <n v="2"/>
    <n v="18"/>
    <s v="Friday"/>
    <x v="7"/>
  </r>
  <r>
    <x v="1445"/>
    <d v="1899-12-30T06:30:00"/>
    <x v="5"/>
    <n v="2"/>
    <n v="22"/>
    <s v="Tuesday"/>
    <x v="8"/>
  </r>
  <r>
    <x v="1446"/>
    <d v="1899-12-30T06:30:00"/>
    <x v="5"/>
    <n v="2"/>
    <n v="23"/>
    <s v="Wednesday"/>
    <x v="8"/>
  </r>
  <r>
    <x v="1447"/>
    <d v="1899-12-30T07:00:00"/>
    <x v="5"/>
    <n v="2"/>
    <n v="27"/>
    <s v="Sunday"/>
    <x v="8"/>
  </r>
  <r>
    <x v="1447"/>
    <d v="1899-12-30T14:30:00"/>
    <x v="5"/>
    <n v="2"/>
    <n v="27"/>
    <s v="Sunday"/>
    <x v="8"/>
  </r>
  <r>
    <x v="1448"/>
    <d v="1899-12-30T13:05:00"/>
    <x v="5"/>
    <n v="3"/>
    <n v="1"/>
    <s v="Tuesday"/>
    <x v="9"/>
  </r>
  <r>
    <x v="1449"/>
    <d v="1899-12-30T06:00:00"/>
    <x v="5"/>
    <n v="3"/>
    <n v="2"/>
    <s v="Wednesday"/>
    <x v="9"/>
  </r>
  <r>
    <x v="1450"/>
    <d v="1899-12-30T12:44:00"/>
    <x v="5"/>
    <n v="3"/>
    <n v="3"/>
    <s v="Thursday"/>
    <x v="9"/>
  </r>
  <r>
    <x v="1451"/>
    <d v="1899-12-30T20:00:00"/>
    <x v="5"/>
    <n v="3"/>
    <n v="4"/>
    <s v="Friday"/>
    <x v="9"/>
  </r>
  <r>
    <x v="1452"/>
    <d v="1899-12-30T19:00:00"/>
    <x v="5"/>
    <n v="3"/>
    <n v="5"/>
    <s v="Saturday"/>
    <x v="9"/>
  </r>
  <r>
    <x v="1452"/>
    <d v="1899-12-30T20:00:00"/>
    <x v="5"/>
    <n v="3"/>
    <n v="5"/>
    <s v="Saturday"/>
    <x v="9"/>
  </r>
  <r>
    <x v="1453"/>
    <d v="1899-12-30T20:00:00"/>
    <x v="5"/>
    <n v="3"/>
    <n v="6"/>
    <s v="Sunday"/>
    <x v="9"/>
  </r>
  <r>
    <x v="1453"/>
    <d v="1899-12-30T20:00:00"/>
    <x v="5"/>
    <n v="3"/>
    <n v="6"/>
    <s v="Sunday"/>
    <x v="9"/>
  </r>
  <r>
    <x v="1453"/>
    <d v="1899-12-30T22:00:00"/>
    <x v="5"/>
    <n v="3"/>
    <n v="6"/>
    <s v="Sunday"/>
    <x v="9"/>
  </r>
  <r>
    <x v="1454"/>
    <d v="1899-12-30T06:30:00"/>
    <x v="5"/>
    <n v="3"/>
    <n v="7"/>
    <s v="Monday"/>
    <x v="10"/>
  </r>
  <r>
    <x v="1454"/>
    <d v="1899-12-30T12:37:00"/>
    <x v="5"/>
    <n v="3"/>
    <n v="7"/>
    <s v="Monday"/>
    <x v="10"/>
  </r>
  <r>
    <x v="1454"/>
    <d v="1899-12-30T20:00:00"/>
    <x v="5"/>
    <n v="3"/>
    <n v="7"/>
    <s v="Monday"/>
    <x v="10"/>
  </r>
  <r>
    <x v="1455"/>
    <d v="1899-12-30T06:00:00"/>
    <x v="5"/>
    <n v="3"/>
    <n v="8"/>
    <s v="Tuesday"/>
    <x v="10"/>
  </r>
  <r>
    <x v="1455"/>
    <d v="1899-12-30T06:30:00"/>
    <x v="5"/>
    <n v="3"/>
    <n v="8"/>
    <s v="Tuesday"/>
    <x v="10"/>
  </r>
  <r>
    <x v="1455"/>
    <d v="1899-12-30T08:40:00"/>
    <x v="5"/>
    <n v="3"/>
    <n v="8"/>
    <s v="Tuesday"/>
    <x v="10"/>
  </r>
  <r>
    <x v="1456"/>
    <d v="1899-12-30T05:00:00"/>
    <x v="5"/>
    <n v="3"/>
    <n v="10"/>
    <s v="Thursday"/>
    <x v="10"/>
  </r>
  <r>
    <x v="1456"/>
    <d v="1899-12-30T11:20:00"/>
    <x v="5"/>
    <n v="3"/>
    <n v="10"/>
    <s v="Thursday"/>
    <x v="10"/>
  </r>
  <r>
    <x v="1457"/>
    <d v="1899-12-30T06:00:00"/>
    <x v="5"/>
    <n v="3"/>
    <n v="11"/>
    <s v="Friday"/>
    <x v="10"/>
  </r>
  <r>
    <x v="1457"/>
    <d v="1899-12-30T10:55:00"/>
    <x v="5"/>
    <n v="3"/>
    <n v="11"/>
    <s v="Friday"/>
    <x v="10"/>
  </r>
  <r>
    <x v="1458"/>
    <d v="1899-12-30T06:30:00"/>
    <x v="5"/>
    <n v="3"/>
    <n v="12"/>
    <s v="Saturday"/>
    <x v="10"/>
  </r>
  <r>
    <x v="1459"/>
    <d v="1899-12-30T22:00:00"/>
    <x v="5"/>
    <n v="3"/>
    <n v="14"/>
    <s v="Monday"/>
    <x v="11"/>
  </r>
  <r>
    <x v="1460"/>
    <d v="1899-12-30T10:00:00"/>
    <x v="5"/>
    <n v="3"/>
    <n v="15"/>
    <s v="Tuesday"/>
    <x v="11"/>
  </r>
  <r>
    <x v="1461"/>
    <d v="1899-12-30T05:30:00"/>
    <x v="5"/>
    <n v="3"/>
    <n v="16"/>
    <s v="Wednesday"/>
    <x v="11"/>
  </r>
  <r>
    <x v="1462"/>
    <d v="1899-12-30T06:30:00"/>
    <x v="5"/>
    <n v="3"/>
    <n v="17"/>
    <s v="Thursday"/>
    <x v="11"/>
  </r>
  <r>
    <x v="1462"/>
    <d v="1899-12-30T18:30:00"/>
    <x v="5"/>
    <n v="3"/>
    <n v="17"/>
    <s v="Thursday"/>
    <x v="11"/>
  </r>
  <r>
    <x v="1463"/>
    <d v="1899-12-30T06:00:00"/>
    <x v="5"/>
    <n v="3"/>
    <n v="18"/>
    <s v="Friday"/>
    <x v="11"/>
  </r>
  <r>
    <x v="1463"/>
    <d v="1899-12-30T06:30:00"/>
    <x v="5"/>
    <n v="3"/>
    <n v="18"/>
    <s v="Friday"/>
    <x v="11"/>
  </r>
  <r>
    <x v="1464"/>
    <d v="1899-12-30T05:00:00"/>
    <x v="5"/>
    <n v="3"/>
    <n v="19"/>
    <s v="Saturday"/>
    <x v="11"/>
  </r>
  <r>
    <x v="1464"/>
    <d v="1899-12-30T06:00:00"/>
    <x v="5"/>
    <n v="3"/>
    <n v="19"/>
    <s v="Saturday"/>
    <x v="11"/>
  </r>
  <r>
    <x v="1465"/>
    <d v="1899-12-30T05:00:00"/>
    <x v="5"/>
    <n v="3"/>
    <n v="20"/>
    <s v="Sunday"/>
    <x v="11"/>
  </r>
  <r>
    <x v="1465"/>
    <d v="1899-12-30T20:00:00"/>
    <x v="5"/>
    <n v="3"/>
    <n v="20"/>
    <s v="Sunday"/>
    <x v="11"/>
  </r>
  <r>
    <x v="1466"/>
    <d v="1899-12-30T12:00:00"/>
    <x v="5"/>
    <n v="3"/>
    <n v="23"/>
    <s v="Wednesday"/>
    <x v="12"/>
  </r>
  <r>
    <x v="1467"/>
    <d v="1899-12-30T05:00:00"/>
    <x v="5"/>
    <n v="3"/>
    <n v="25"/>
    <s v="Friday"/>
    <x v="12"/>
  </r>
  <r>
    <x v="1468"/>
    <d v="1899-12-30T18:00:00"/>
    <x v="5"/>
    <n v="3"/>
    <n v="27"/>
    <s v="Sunday"/>
    <x v="12"/>
  </r>
  <r>
    <x v="1469"/>
    <d v="1899-12-30T12:44:00"/>
    <x v="5"/>
    <n v="3"/>
    <n v="28"/>
    <s v="Monday"/>
    <x v="13"/>
  </r>
  <r>
    <x v="1470"/>
    <d v="1899-12-30T10:44:00"/>
    <x v="5"/>
    <n v="3"/>
    <n v="29"/>
    <s v="Tuesday"/>
    <x v="13"/>
  </r>
  <r>
    <x v="1471"/>
    <d v="1899-12-30T06:40:00"/>
    <x v="5"/>
    <n v="3"/>
    <n v="30"/>
    <s v="Wednesday"/>
    <x v="13"/>
  </r>
  <r>
    <x v="1471"/>
    <d v="1899-12-30T13:10:00"/>
    <x v="5"/>
    <n v="3"/>
    <n v="30"/>
    <s v="Wednesday"/>
    <x v="13"/>
  </r>
  <r>
    <x v="1472"/>
    <d v="1899-12-30T12:44:00"/>
    <x v="5"/>
    <n v="4"/>
    <n v="1"/>
    <s v="Friday"/>
    <x v="13"/>
  </r>
  <r>
    <x v="1473"/>
    <d v="1899-12-30T10:00:00"/>
    <x v="5"/>
    <n v="4"/>
    <n v="2"/>
    <s v="Saturday"/>
    <x v="13"/>
  </r>
  <r>
    <x v="1474"/>
    <d v="1899-12-30T10:00:00"/>
    <x v="5"/>
    <n v="4"/>
    <n v="3"/>
    <s v="Sunday"/>
    <x v="13"/>
  </r>
  <r>
    <x v="1475"/>
    <d v="1899-12-30T17:00:00"/>
    <x v="5"/>
    <n v="4"/>
    <n v="4"/>
    <s v="Monday"/>
    <x v="14"/>
  </r>
  <r>
    <x v="1476"/>
    <d v="1899-12-30T02:30:00"/>
    <x v="5"/>
    <n v="4"/>
    <n v="5"/>
    <s v="Tuesday"/>
    <x v="14"/>
  </r>
  <r>
    <x v="1476"/>
    <d v="1899-12-30T05:00:00"/>
    <x v="5"/>
    <n v="4"/>
    <n v="5"/>
    <s v="Tuesday"/>
    <x v="14"/>
  </r>
  <r>
    <x v="1476"/>
    <d v="1899-12-30T18:30:00"/>
    <x v="5"/>
    <n v="4"/>
    <n v="5"/>
    <s v="Tuesday"/>
    <x v="14"/>
  </r>
  <r>
    <x v="1477"/>
    <d v="1899-12-30T10:00:00"/>
    <x v="5"/>
    <n v="4"/>
    <n v="6"/>
    <s v="Wednesday"/>
    <x v="14"/>
  </r>
  <r>
    <x v="1478"/>
    <d v="1899-12-30T12:30:00"/>
    <x v="5"/>
    <n v="4"/>
    <n v="7"/>
    <s v="Thursday"/>
    <x v="14"/>
  </r>
  <r>
    <x v="1478"/>
    <d v="1899-12-30T14:30:00"/>
    <x v="5"/>
    <n v="4"/>
    <n v="7"/>
    <s v="Thursday"/>
    <x v="14"/>
  </r>
  <r>
    <x v="1478"/>
    <d v="1899-12-30T20:00:00"/>
    <x v="5"/>
    <n v="4"/>
    <n v="7"/>
    <s v="Thursday"/>
    <x v="14"/>
  </r>
  <r>
    <x v="1479"/>
    <d v="1899-12-30T08:00:00"/>
    <x v="5"/>
    <n v="4"/>
    <n v="8"/>
    <s v="Friday"/>
    <x v="14"/>
  </r>
  <r>
    <x v="1480"/>
    <d v="1899-12-30T15:20:00"/>
    <x v="5"/>
    <n v="4"/>
    <n v="9"/>
    <s v="Saturday"/>
    <x v="14"/>
  </r>
  <r>
    <x v="1481"/>
    <d v="1899-12-30T12:07:00"/>
    <x v="5"/>
    <n v="4"/>
    <n v="10"/>
    <s v="Sunday"/>
    <x v="14"/>
  </r>
  <r>
    <x v="1481"/>
    <d v="1899-12-30T14:30:00"/>
    <x v="5"/>
    <n v="4"/>
    <n v="10"/>
    <s v="Sunday"/>
    <x v="14"/>
  </r>
  <r>
    <x v="1482"/>
    <d v="1899-12-30T06:35:00"/>
    <x v="5"/>
    <n v="4"/>
    <n v="11"/>
    <s v="Monday"/>
    <x v="15"/>
  </r>
  <r>
    <x v="1482"/>
    <d v="1899-12-30T07:15:00"/>
    <x v="5"/>
    <n v="4"/>
    <n v="11"/>
    <s v="Monday"/>
    <x v="15"/>
  </r>
  <r>
    <x v="1483"/>
    <d v="1899-12-30T18:00:00"/>
    <x v="5"/>
    <n v="4"/>
    <n v="12"/>
    <s v="Tuesday"/>
    <x v="15"/>
  </r>
  <r>
    <x v="1484"/>
    <d v="1899-12-30T09:00:00"/>
    <x v="5"/>
    <n v="4"/>
    <n v="16"/>
    <s v="Saturday"/>
    <x v="15"/>
  </r>
  <r>
    <x v="1485"/>
    <d v="1899-12-30T18:30:00"/>
    <x v="5"/>
    <n v="4"/>
    <n v="17"/>
    <s v="Sunday"/>
    <x v="15"/>
  </r>
  <r>
    <x v="1486"/>
    <d v="1899-12-30T11:28:00"/>
    <x v="5"/>
    <n v="4"/>
    <n v="20"/>
    <s v="Wednesday"/>
    <x v="16"/>
  </r>
  <r>
    <x v="1486"/>
    <d v="1899-12-30T19:15:00"/>
    <x v="5"/>
    <n v="4"/>
    <n v="20"/>
    <s v="Wednesday"/>
    <x v="16"/>
  </r>
  <r>
    <x v="1487"/>
    <d v="1899-12-30T16:00:00"/>
    <x v="5"/>
    <n v="4"/>
    <n v="21"/>
    <s v="Thursday"/>
    <x v="16"/>
  </r>
  <r>
    <x v="1488"/>
    <d v="1899-12-30T03:30:00"/>
    <x v="5"/>
    <n v="4"/>
    <n v="22"/>
    <s v="Friday"/>
    <x v="16"/>
  </r>
  <r>
    <x v="1488"/>
    <d v="1899-12-30T03:45:00"/>
    <x v="5"/>
    <n v="4"/>
    <n v="22"/>
    <s v="Friday"/>
    <x v="16"/>
  </r>
  <r>
    <x v="1488"/>
    <d v="1899-12-30T13:35:00"/>
    <x v="5"/>
    <n v="4"/>
    <n v="22"/>
    <s v="Friday"/>
    <x v="16"/>
  </r>
  <r>
    <x v="1489"/>
    <d v="1899-12-30T10:30:00"/>
    <x v="5"/>
    <n v="4"/>
    <n v="24"/>
    <s v="Sunday"/>
    <x v="16"/>
  </r>
  <r>
    <x v="1490"/>
    <d v="1899-12-30T11:30:00"/>
    <x v="5"/>
    <n v="4"/>
    <n v="25"/>
    <s v="Monday"/>
    <x v="17"/>
  </r>
  <r>
    <x v="1491"/>
    <d v="1899-12-30T11:30:00"/>
    <x v="5"/>
    <n v="4"/>
    <n v="28"/>
    <s v="Thursday"/>
    <x v="17"/>
  </r>
  <r>
    <x v="1492"/>
    <d v="1899-12-30T18:30:00"/>
    <x v="5"/>
    <n v="4"/>
    <n v="29"/>
    <s v="Friday"/>
    <x v="17"/>
  </r>
  <r>
    <x v="1493"/>
    <d v="1899-12-30T19:30:00"/>
    <x v="5"/>
    <n v="5"/>
    <n v="1"/>
    <s v="Sunday"/>
    <x v="17"/>
  </r>
  <r>
    <x v="1494"/>
    <d v="1899-12-30T15:00:00"/>
    <x v="5"/>
    <n v="5"/>
    <n v="5"/>
    <s v="Thursday"/>
    <x v="18"/>
  </r>
  <r>
    <x v="1495"/>
    <d v="1899-12-30T07:40:00"/>
    <x v="5"/>
    <n v="5"/>
    <n v="6"/>
    <s v="Friday"/>
    <x v="18"/>
  </r>
  <r>
    <x v="1495"/>
    <d v="1899-12-30T22:00:00"/>
    <x v="5"/>
    <n v="5"/>
    <n v="6"/>
    <s v="Friday"/>
    <x v="18"/>
  </r>
  <r>
    <x v="1496"/>
    <d v="1899-12-30T07:00:00"/>
    <x v="5"/>
    <n v="5"/>
    <n v="7"/>
    <s v="Saturday"/>
    <x v="18"/>
  </r>
  <r>
    <x v="1496"/>
    <d v="1899-12-30T14:41:00"/>
    <x v="5"/>
    <n v="5"/>
    <n v="7"/>
    <s v="Saturday"/>
    <x v="18"/>
  </r>
  <r>
    <x v="1496"/>
    <d v="1899-12-30T19:10:00"/>
    <x v="5"/>
    <n v="5"/>
    <n v="7"/>
    <s v="Saturday"/>
    <x v="18"/>
  </r>
  <r>
    <x v="1497"/>
    <d v="1899-12-30T10:00:00"/>
    <x v="5"/>
    <n v="5"/>
    <n v="8"/>
    <s v="Sunday"/>
    <x v="18"/>
  </r>
  <r>
    <x v="1497"/>
    <d v="1899-12-30T14:41:00"/>
    <x v="5"/>
    <n v="5"/>
    <n v="8"/>
    <s v="Sunday"/>
    <x v="18"/>
  </r>
  <r>
    <x v="1498"/>
    <d v="1899-12-30T13:36:00"/>
    <x v="5"/>
    <n v="5"/>
    <n v="14"/>
    <s v="Saturday"/>
    <x v="19"/>
  </r>
  <r>
    <x v="1499"/>
    <d v="1899-12-30T13:35:00"/>
    <x v="5"/>
    <n v="5"/>
    <n v="15"/>
    <s v="Sunday"/>
    <x v="19"/>
  </r>
  <r>
    <x v="1500"/>
    <d v="1899-12-30T12:00:00"/>
    <x v="5"/>
    <n v="5"/>
    <n v="16"/>
    <s v="Monday"/>
    <x v="20"/>
  </r>
  <r>
    <x v="1501"/>
    <d v="1899-12-30T05:00:00"/>
    <x v="5"/>
    <n v="5"/>
    <n v="19"/>
    <s v="Thursday"/>
    <x v="20"/>
  </r>
  <r>
    <x v="1502"/>
    <d v="1899-12-30T14:01:00"/>
    <x v="5"/>
    <n v="5"/>
    <n v="20"/>
    <s v="Friday"/>
    <x v="20"/>
  </r>
  <r>
    <x v="1503"/>
    <d v="1899-12-30T08:45:00"/>
    <x v="5"/>
    <n v="5"/>
    <n v="22"/>
    <s v="Sunday"/>
    <x v="20"/>
  </r>
  <r>
    <x v="1504"/>
    <d v="1899-12-30T10:05:00"/>
    <x v="5"/>
    <n v="5"/>
    <n v="23"/>
    <s v="Monday"/>
    <x v="21"/>
  </r>
  <r>
    <x v="1505"/>
    <d v="1899-12-30T05:00:00"/>
    <x v="5"/>
    <n v="5"/>
    <n v="24"/>
    <s v="Tuesday"/>
    <x v="21"/>
  </r>
  <r>
    <x v="1506"/>
    <d v="1899-12-30T11:34:00"/>
    <x v="5"/>
    <n v="5"/>
    <n v="26"/>
    <s v="Thursday"/>
    <x v="21"/>
  </r>
  <r>
    <x v="1507"/>
    <d v="1899-12-30T01:10:00"/>
    <x v="5"/>
    <n v="5"/>
    <n v="27"/>
    <s v="Friday"/>
    <x v="21"/>
  </r>
  <r>
    <x v="1507"/>
    <d v="1899-12-30T10:05:00"/>
    <x v="5"/>
    <n v="5"/>
    <n v="27"/>
    <s v="Friday"/>
    <x v="21"/>
  </r>
  <r>
    <x v="1508"/>
    <d v="1899-12-30T11:30:00"/>
    <x v="5"/>
    <n v="5"/>
    <n v="28"/>
    <s v="Saturday"/>
    <x v="21"/>
  </r>
  <r>
    <x v="1509"/>
    <d v="1899-12-30T14:38:00"/>
    <x v="5"/>
    <n v="5"/>
    <n v="29"/>
    <s v="Sunday"/>
    <x v="21"/>
  </r>
  <r>
    <x v="1510"/>
    <d v="1899-12-30T17:00:00"/>
    <x v="5"/>
    <n v="5"/>
    <n v="30"/>
    <s v="Monday"/>
    <x v="22"/>
  </r>
  <r>
    <x v="1511"/>
    <d v="1899-12-30T13:30:00"/>
    <x v="5"/>
    <n v="6"/>
    <n v="6"/>
    <s v="Monday"/>
    <x v="23"/>
  </r>
  <r>
    <x v="1512"/>
    <d v="1899-12-30T07:19:00"/>
    <x v="5"/>
    <n v="6"/>
    <n v="7"/>
    <s v="Tuesday"/>
    <x v="23"/>
  </r>
  <r>
    <x v="1512"/>
    <d v="1899-12-30T11:00:00"/>
    <x v="5"/>
    <n v="6"/>
    <n v="7"/>
    <s v="Tuesday"/>
    <x v="23"/>
  </r>
  <r>
    <x v="1513"/>
    <d v="1899-12-30T10:00:00"/>
    <x v="5"/>
    <n v="6"/>
    <n v="8"/>
    <s v="Wednesday"/>
    <x v="23"/>
  </r>
  <r>
    <x v="1513"/>
    <d v="1899-12-30T20:00:00"/>
    <x v="5"/>
    <n v="6"/>
    <n v="8"/>
    <s v="Wednesday"/>
    <x v="23"/>
  </r>
  <r>
    <x v="1514"/>
    <d v="1899-12-30T19:58:00"/>
    <x v="5"/>
    <n v="6"/>
    <n v="14"/>
    <s v="Tuesday"/>
    <x v="24"/>
  </r>
  <r>
    <x v="1515"/>
    <d v="1899-12-30T12:44:00"/>
    <x v="5"/>
    <n v="6"/>
    <n v="15"/>
    <s v="Wednesday"/>
    <x v="24"/>
  </r>
  <r>
    <x v="1516"/>
    <d v="1899-12-30T17:21:00"/>
    <x v="5"/>
    <n v="6"/>
    <n v="16"/>
    <s v="Thursday"/>
    <x v="24"/>
  </r>
  <r>
    <x v="1516"/>
    <d v="1899-12-30T20:00:00"/>
    <x v="5"/>
    <n v="6"/>
    <n v="16"/>
    <s v="Thursday"/>
    <x v="24"/>
  </r>
  <r>
    <x v="1517"/>
    <d v="1899-12-30T08:15:00"/>
    <x v="5"/>
    <n v="6"/>
    <n v="17"/>
    <s v="Friday"/>
    <x v="24"/>
  </r>
  <r>
    <x v="1518"/>
    <d v="1899-12-30T09:05:00"/>
    <x v="5"/>
    <n v="6"/>
    <n v="19"/>
    <s v="Sunday"/>
    <x v="24"/>
  </r>
  <r>
    <x v="1519"/>
    <d v="1899-12-30T12:55:00"/>
    <x v="5"/>
    <n v="6"/>
    <n v="20"/>
    <s v="Monday"/>
    <x v="25"/>
  </r>
  <r>
    <x v="1520"/>
    <d v="1899-12-30T05:00:00"/>
    <x v="5"/>
    <n v="6"/>
    <n v="22"/>
    <s v="Wednesday"/>
    <x v="25"/>
  </r>
  <r>
    <x v="1520"/>
    <d v="1899-12-30T16:30:00"/>
    <x v="5"/>
    <n v="6"/>
    <n v="22"/>
    <s v="Wednesday"/>
    <x v="25"/>
  </r>
  <r>
    <x v="1520"/>
    <d v="1899-12-30T19:00:00"/>
    <x v="5"/>
    <n v="6"/>
    <n v="22"/>
    <s v="Wednesday"/>
    <x v="25"/>
  </r>
  <r>
    <x v="1521"/>
    <d v="1899-12-30T09:04:00"/>
    <x v="5"/>
    <n v="6"/>
    <n v="24"/>
    <s v="Friday"/>
    <x v="25"/>
  </r>
  <r>
    <x v="1521"/>
    <d v="1899-12-30T10:02:00"/>
    <x v="5"/>
    <n v="6"/>
    <n v="24"/>
    <s v="Friday"/>
    <x v="25"/>
  </r>
  <r>
    <x v="1521"/>
    <d v="1899-12-30T20:00:00"/>
    <x v="5"/>
    <n v="6"/>
    <n v="24"/>
    <s v="Friday"/>
    <x v="25"/>
  </r>
  <r>
    <x v="1522"/>
    <d v="1899-12-30T07:30:00"/>
    <x v="5"/>
    <n v="6"/>
    <n v="26"/>
    <s v="Sunday"/>
    <x v="25"/>
  </r>
  <r>
    <x v="1523"/>
    <d v="1899-12-30T15:00:00"/>
    <x v="5"/>
    <n v="6"/>
    <n v="27"/>
    <s v="Monday"/>
    <x v="26"/>
  </r>
  <r>
    <x v="1524"/>
    <d v="1899-12-30T20:00:00"/>
    <x v="5"/>
    <n v="6"/>
    <n v="28"/>
    <s v="Tuesday"/>
    <x v="26"/>
  </r>
  <r>
    <x v="1525"/>
    <d v="1899-12-30T15:00:00"/>
    <x v="5"/>
    <n v="7"/>
    <n v="7"/>
    <s v="Thursday"/>
    <x v="27"/>
  </r>
  <r>
    <x v="1526"/>
    <d v="1899-12-30T20:00:00"/>
    <x v="5"/>
    <n v="7"/>
    <n v="14"/>
    <s v="Thursday"/>
    <x v="28"/>
  </r>
  <r>
    <x v="1527"/>
    <d v="1899-12-30T02:02:00"/>
    <x v="5"/>
    <n v="7"/>
    <n v="15"/>
    <s v="Friday"/>
    <x v="28"/>
  </r>
  <r>
    <x v="1528"/>
    <d v="1899-12-30T11:30:00"/>
    <x v="5"/>
    <n v="7"/>
    <n v="17"/>
    <s v="Sunday"/>
    <x v="28"/>
  </r>
  <r>
    <x v="1529"/>
    <d v="1899-12-30T11:00:00"/>
    <x v="5"/>
    <n v="7"/>
    <n v="20"/>
    <s v="Wednesday"/>
    <x v="29"/>
  </r>
  <r>
    <x v="1529"/>
    <d v="1899-12-30T12:00:00"/>
    <x v="5"/>
    <n v="7"/>
    <n v="20"/>
    <s v="Wednesday"/>
    <x v="29"/>
  </r>
  <r>
    <x v="1530"/>
    <d v="1899-12-30T10:24:00"/>
    <x v="5"/>
    <n v="7"/>
    <n v="21"/>
    <s v="Thursday"/>
    <x v="29"/>
  </r>
  <r>
    <x v="1530"/>
    <d v="1899-12-30T12:55:00"/>
    <x v="5"/>
    <n v="7"/>
    <n v="21"/>
    <s v="Thursday"/>
    <x v="29"/>
  </r>
  <r>
    <x v="1531"/>
    <d v="1899-12-30T06:00:00"/>
    <x v="5"/>
    <n v="7"/>
    <n v="22"/>
    <s v="Friday"/>
    <x v="29"/>
  </r>
  <r>
    <x v="1532"/>
    <d v="1899-12-30T11:00:00"/>
    <x v="5"/>
    <n v="7"/>
    <n v="23"/>
    <s v="Saturday"/>
    <x v="29"/>
  </r>
  <r>
    <x v="1533"/>
    <d v="1899-12-30T11:54:00"/>
    <x v="5"/>
    <n v="7"/>
    <n v="25"/>
    <s v="Monday"/>
    <x v="30"/>
  </r>
  <r>
    <x v="1533"/>
    <d v="1899-12-30T18:05:00"/>
    <x v="5"/>
    <n v="7"/>
    <n v="25"/>
    <s v="Monday"/>
    <x v="30"/>
  </r>
  <r>
    <x v="1534"/>
    <d v="1899-12-30T20:00:00"/>
    <x v="5"/>
    <n v="7"/>
    <n v="26"/>
    <s v="Tuesday"/>
    <x v="30"/>
  </r>
  <r>
    <x v="1535"/>
    <d v="1899-12-30T11:00:00"/>
    <x v="5"/>
    <n v="7"/>
    <n v="29"/>
    <s v="Friday"/>
    <x v="30"/>
  </r>
  <r>
    <x v="1535"/>
    <d v="1899-12-30T12:00:00"/>
    <x v="5"/>
    <n v="7"/>
    <n v="29"/>
    <s v="Friday"/>
    <x v="30"/>
  </r>
  <r>
    <x v="1536"/>
    <d v="1899-12-30T12:09:00"/>
    <x v="5"/>
    <n v="7"/>
    <n v="31"/>
    <s v="Sunday"/>
    <x v="30"/>
  </r>
  <r>
    <x v="1536"/>
    <d v="1899-12-30T22:27:00"/>
    <x v="5"/>
    <n v="7"/>
    <n v="31"/>
    <s v="Sunday"/>
    <x v="30"/>
  </r>
  <r>
    <x v="1537"/>
    <d v="1899-12-30T07:02:00"/>
    <x v="5"/>
    <n v="8"/>
    <n v="8"/>
    <s v="Monday"/>
    <x v="32"/>
  </r>
  <r>
    <x v="1537"/>
    <d v="1899-12-30T14:12:00"/>
    <x v="5"/>
    <n v="8"/>
    <n v="8"/>
    <s v="Monday"/>
    <x v="32"/>
  </r>
  <r>
    <x v="1537"/>
    <d v="1899-12-30T16:10:00"/>
    <x v="5"/>
    <n v="8"/>
    <n v="8"/>
    <s v="Monday"/>
    <x v="32"/>
  </r>
  <r>
    <x v="1538"/>
    <d v="1899-12-30T06:00:00"/>
    <x v="5"/>
    <n v="8"/>
    <n v="13"/>
    <s v="Saturday"/>
    <x v="32"/>
  </r>
  <r>
    <x v="1538"/>
    <d v="1899-12-30T20:00:00"/>
    <x v="5"/>
    <n v="8"/>
    <n v="13"/>
    <s v="Saturday"/>
    <x v="32"/>
  </r>
  <r>
    <x v="1539"/>
    <d v="1899-12-30T06:00:00"/>
    <x v="5"/>
    <n v="8"/>
    <n v="14"/>
    <s v="Sunday"/>
    <x v="32"/>
  </r>
  <r>
    <x v="1539"/>
    <d v="1899-12-30T18:50:00"/>
    <x v="5"/>
    <n v="8"/>
    <n v="14"/>
    <s v="Sunday"/>
    <x v="32"/>
  </r>
  <r>
    <x v="1540"/>
    <d v="1899-12-30T10:55:00"/>
    <x v="5"/>
    <n v="8"/>
    <n v="15"/>
    <s v="Monday"/>
    <x v="33"/>
  </r>
  <r>
    <x v="1541"/>
    <d v="1899-12-30T16:10:00"/>
    <x v="5"/>
    <n v="8"/>
    <n v="17"/>
    <s v="Wednesday"/>
    <x v="33"/>
  </r>
  <r>
    <x v="1542"/>
    <d v="1899-12-30T13:55:00"/>
    <x v="5"/>
    <n v="8"/>
    <n v="18"/>
    <s v="Thursday"/>
    <x v="33"/>
  </r>
  <r>
    <x v="1542"/>
    <d v="1899-12-30T20:00:00"/>
    <x v="5"/>
    <n v="8"/>
    <n v="18"/>
    <s v="Thursday"/>
    <x v="33"/>
  </r>
  <r>
    <x v="1542"/>
    <d v="1899-12-30T21:00:00"/>
    <x v="5"/>
    <n v="8"/>
    <n v="18"/>
    <s v="Thursday"/>
    <x v="33"/>
  </r>
  <r>
    <x v="1542"/>
    <d v="1899-12-30T22:50:00"/>
    <x v="5"/>
    <n v="8"/>
    <n v="18"/>
    <s v="Thursday"/>
    <x v="33"/>
  </r>
  <r>
    <x v="1542"/>
    <d v="1899-12-30T22:50:00"/>
    <x v="5"/>
    <n v="8"/>
    <n v="18"/>
    <s v="Thursday"/>
    <x v="33"/>
  </r>
  <r>
    <x v="1542"/>
    <d v="1899-12-30T22:50:00"/>
    <x v="5"/>
    <n v="8"/>
    <n v="18"/>
    <s v="Thursday"/>
    <x v="33"/>
  </r>
  <r>
    <x v="1542"/>
    <d v="1899-12-30T22:50:00"/>
    <x v="5"/>
    <n v="8"/>
    <n v="18"/>
    <s v="Thursday"/>
    <x v="33"/>
  </r>
  <r>
    <x v="1543"/>
    <d v="1899-12-30T21:00:00"/>
    <x v="5"/>
    <n v="8"/>
    <n v="19"/>
    <s v="Friday"/>
    <x v="33"/>
  </r>
  <r>
    <x v="1543"/>
    <d v="1899-12-30T22:50:00"/>
    <x v="5"/>
    <n v="8"/>
    <n v="19"/>
    <s v="Friday"/>
    <x v="33"/>
  </r>
  <r>
    <x v="1543"/>
    <d v="1899-12-30T22:50:00"/>
    <x v="5"/>
    <n v="8"/>
    <n v="19"/>
    <s v="Friday"/>
    <x v="33"/>
  </r>
  <r>
    <x v="1544"/>
    <d v="1899-12-30T20:00:00"/>
    <x v="5"/>
    <n v="8"/>
    <n v="20"/>
    <s v="Saturday"/>
    <x v="33"/>
  </r>
  <r>
    <x v="1545"/>
    <d v="1899-12-30T18:00:00"/>
    <x v="5"/>
    <n v="8"/>
    <n v="21"/>
    <s v="Sunday"/>
    <x v="33"/>
  </r>
  <r>
    <x v="1545"/>
    <d v="1899-12-30T19:00:00"/>
    <x v="5"/>
    <n v="8"/>
    <n v="21"/>
    <s v="Sunday"/>
    <x v="33"/>
  </r>
  <r>
    <x v="1545"/>
    <d v="1899-12-30T22:50:00"/>
    <x v="5"/>
    <n v="8"/>
    <n v="21"/>
    <s v="Sunday"/>
    <x v="33"/>
  </r>
  <r>
    <x v="1545"/>
    <d v="1899-12-30T22:50:00"/>
    <x v="5"/>
    <n v="8"/>
    <n v="21"/>
    <s v="Sunday"/>
    <x v="33"/>
  </r>
  <r>
    <x v="1546"/>
    <d v="1899-12-30T21:00:00"/>
    <x v="5"/>
    <n v="8"/>
    <n v="22"/>
    <s v="Monday"/>
    <x v="34"/>
  </r>
  <r>
    <x v="1546"/>
    <d v="1899-12-30T22:50:00"/>
    <x v="5"/>
    <n v="8"/>
    <n v="22"/>
    <s v="Monday"/>
    <x v="34"/>
  </r>
  <r>
    <x v="1546"/>
    <d v="1899-12-30T22:50:00"/>
    <x v="5"/>
    <n v="8"/>
    <n v="22"/>
    <s v="Monday"/>
    <x v="34"/>
  </r>
  <r>
    <x v="1547"/>
    <d v="1899-12-30T18:00:00"/>
    <x v="5"/>
    <n v="8"/>
    <n v="23"/>
    <s v="Tuesday"/>
    <x v="34"/>
  </r>
  <r>
    <x v="1548"/>
    <d v="1899-12-30T18:56:00"/>
    <x v="5"/>
    <n v="8"/>
    <n v="24"/>
    <s v="Wednesday"/>
    <x v="34"/>
  </r>
  <r>
    <x v="1548"/>
    <d v="1899-12-30T21:00:00"/>
    <x v="5"/>
    <n v="8"/>
    <n v="24"/>
    <s v="Wednesday"/>
    <x v="34"/>
  </r>
  <r>
    <x v="1548"/>
    <d v="1899-12-30T22:50:00"/>
    <x v="5"/>
    <n v="8"/>
    <n v="24"/>
    <s v="Wednesday"/>
    <x v="34"/>
  </r>
  <r>
    <x v="1548"/>
    <d v="1899-12-30T22:50:00"/>
    <x v="5"/>
    <n v="8"/>
    <n v="24"/>
    <s v="Wednesday"/>
    <x v="34"/>
  </r>
  <r>
    <x v="1549"/>
    <d v="1899-12-30T21:00:00"/>
    <x v="5"/>
    <n v="8"/>
    <n v="25"/>
    <s v="Thursday"/>
    <x v="34"/>
  </r>
  <r>
    <x v="1549"/>
    <d v="1899-12-30T22:50:00"/>
    <x v="5"/>
    <n v="8"/>
    <n v="25"/>
    <s v="Thursday"/>
    <x v="34"/>
  </r>
  <r>
    <x v="1549"/>
    <d v="1899-12-30T22:50:00"/>
    <x v="5"/>
    <n v="8"/>
    <n v="25"/>
    <s v="Thursday"/>
    <x v="34"/>
  </r>
  <r>
    <x v="1550"/>
    <d v="1899-12-30T19:00:00"/>
    <x v="5"/>
    <n v="8"/>
    <n v="27"/>
    <s v="Saturday"/>
    <x v="34"/>
  </r>
  <r>
    <x v="1550"/>
    <d v="1899-12-30T20:00:00"/>
    <x v="5"/>
    <n v="8"/>
    <n v="27"/>
    <s v="Saturday"/>
    <x v="34"/>
  </r>
  <r>
    <x v="1550"/>
    <d v="1899-12-30T22:50:00"/>
    <x v="5"/>
    <n v="8"/>
    <n v="27"/>
    <s v="Saturday"/>
    <x v="34"/>
  </r>
  <r>
    <x v="1550"/>
    <d v="1899-12-30T22:50:00"/>
    <x v="5"/>
    <n v="8"/>
    <n v="27"/>
    <s v="Saturday"/>
    <x v="34"/>
  </r>
  <r>
    <x v="1551"/>
    <d v="1899-12-30T21:00:00"/>
    <x v="5"/>
    <n v="8"/>
    <n v="28"/>
    <s v="Sunday"/>
    <x v="34"/>
  </r>
  <r>
    <x v="1551"/>
    <d v="1899-12-30T22:50:00"/>
    <x v="5"/>
    <n v="8"/>
    <n v="28"/>
    <s v="Sunday"/>
    <x v="34"/>
  </r>
  <r>
    <x v="1551"/>
    <d v="1899-12-30T22:50:00"/>
    <x v="5"/>
    <n v="8"/>
    <n v="28"/>
    <s v="Sunday"/>
    <x v="34"/>
  </r>
  <r>
    <x v="1552"/>
    <d v="1899-12-30T10:55:00"/>
    <x v="5"/>
    <n v="8"/>
    <n v="29"/>
    <s v="Monday"/>
    <x v="35"/>
  </r>
  <r>
    <x v="1552"/>
    <d v="1899-12-30T14:41:00"/>
    <x v="5"/>
    <n v="8"/>
    <n v="29"/>
    <s v="Monday"/>
    <x v="35"/>
  </r>
  <r>
    <x v="1553"/>
    <d v="1899-12-30T12:00:00"/>
    <x v="5"/>
    <n v="8"/>
    <n v="30"/>
    <s v="Tuesday"/>
    <x v="35"/>
  </r>
  <r>
    <x v="1553"/>
    <d v="1899-12-30T22:50:00"/>
    <x v="5"/>
    <n v="8"/>
    <n v="30"/>
    <s v="Tuesday"/>
    <x v="35"/>
  </r>
  <r>
    <x v="1553"/>
    <d v="1899-12-30T22:50:00"/>
    <x v="5"/>
    <n v="8"/>
    <n v="30"/>
    <s v="Tuesday"/>
    <x v="35"/>
  </r>
  <r>
    <x v="1554"/>
    <d v="1899-12-30T10:00:00"/>
    <x v="5"/>
    <n v="8"/>
    <n v="31"/>
    <s v="Wednesday"/>
    <x v="35"/>
  </r>
  <r>
    <x v="1554"/>
    <d v="1899-12-30T22:50:00"/>
    <x v="5"/>
    <n v="8"/>
    <n v="31"/>
    <s v="Wednesday"/>
    <x v="35"/>
  </r>
  <r>
    <x v="1554"/>
    <d v="1899-12-30T22:50:00"/>
    <x v="5"/>
    <n v="8"/>
    <n v="31"/>
    <s v="Wednesday"/>
    <x v="35"/>
  </r>
  <r>
    <x v="1555"/>
    <d v="1899-12-30T10:55:00"/>
    <x v="5"/>
    <n v="9"/>
    <n v="1"/>
    <s v="Thursday"/>
    <x v="35"/>
  </r>
  <r>
    <x v="1555"/>
    <d v="1899-12-30T16:40:00"/>
    <x v="5"/>
    <n v="9"/>
    <n v="1"/>
    <s v="Thursday"/>
    <x v="35"/>
  </r>
  <r>
    <x v="1555"/>
    <d v="1899-12-30T18:00:00"/>
    <x v="5"/>
    <n v="9"/>
    <n v="1"/>
    <s v="Thursday"/>
    <x v="35"/>
  </r>
  <r>
    <x v="1555"/>
    <d v="1899-12-30T18:00:00"/>
    <x v="5"/>
    <n v="9"/>
    <n v="1"/>
    <s v="Thursday"/>
    <x v="35"/>
  </r>
  <r>
    <x v="1555"/>
    <d v="1899-12-30T22:50:00"/>
    <x v="5"/>
    <n v="9"/>
    <n v="1"/>
    <s v="Thursday"/>
    <x v="35"/>
  </r>
  <r>
    <x v="1555"/>
    <d v="1899-12-30T22:50:00"/>
    <x v="5"/>
    <n v="9"/>
    <n v="1"/>
    <s v="Thursday"/>
    <x v="35"/>
  </r>
  <r>
    <x v="1556"/>
    <d v="1899-12-30T18:00:00"/>
    <x v="5"/>
    <n v="9"/>
    <n v="3"/>
    <s v="Saturday"/>
    <x v="35"/>
  </r>
  <r>
    <x v="1556"/>
    <d v="1899-12-30T22:50:00"/>
    <x v="5"/>
    <n v="9"/>
    <n v="3"/>
    <s v="Saturday"/>
    <x v="35"/>
  </r>
  <r>
    <x v="1556"/>
    <d v="1899-12-30T22:50:00"/>
    <x v="5"/>
    <n v="9"/>
    <n v="3"/>
    <s v="Saturday"/>
    <x v="35"/>
  </r>
  <r>
    <x v="1557"/>
    <d v="1899-12-30T18:44:00"/>
    <x v="5"/>
    <n v="9"/>
    <n v="4"/>
    <s v="Sunday"/>
    <x v="35"/>
  </r>
  <r>
    <x v="1557"/>
    <d v="1899-12-30T19:00:00"/>
    <x v="5"/>
    <n v="9"/>
    <n v="4"/>
    <s v="Sunday"/>
    <x v="35"/>
  </r>
  <r>
    <x v="1557"/>
    <d v="1899-12-30T22:50:00"/>
    <x v="5"/>
    <n v="9"/>
    <n v="4"/>
    <s v="Sunday"/>
    <x v="35"/>
  </r>
  <r>
    <x v="1557"/>
    <d v="1899-12-30T22:50:00"/>
    <x v="5"/>
    <n v="9"/>
    <n v="4"/>
    <s v="Sunday"/>
    <x v="35"/>
  </r>
  <r>
    <x v="1558"/>
    <d v="1899-12-30T18:56:00"/>
    <x v="5"/>
    <n v="9"/>
    <n v="5"/>
    <s v="Monday"/>
    <x v="36"/>
  </r>
  <r>
    <x v="1558"/>
    <d v="1899-12-30T19:00:00"/>
    <x v="5"/>
    <n v="9"/>
    <n v="5"/>
    <s v="Monday"/>
    <x v="36"/>
  </r>
  <r>
    <x v="1558"/>
    <d v="1899-12-30T19:00:00"/>
    <x v="5"/>
    <n v="9"/>
    <n v="5"/>
    <s v="Monday"/>
    <x v="36"/>
  </r>
  <r>
    <x v="1558"/>
    <d v="1899-12-30T22:50:00"/>
    <x v="5"/>
    <n v="9"/>
    <n v="5"/>
    <s v="Monday"/>
    <x v="36"/>
  </r>
  <r>
    <x v="1559"/>
    <d v="1899-12-30T11:00:00"/>
    <x v="5"/>
    <n v="9"/>
    <n v="6"/>
    <s v="Tuesday"/>
    <x v="36"/>
  </r>
  <r>
    <x v="1559"/>
    <d v="1899-12-30T11:00:00"/>
    <x v="5"/>
    <n v="9"/>
    <n v="6"/>
    <s v="Tuesday"/>
    <x v="36"/>
  </r>
  <r>
    <x v="1559"/>
    <d v="1899-12-30T19:00:00"/>
    <x v="5"/>
    <n v="9"/>
    <n v="6"/>
    <s v="Tuesday"/>
    <x v="36"/>
  </r>
  <r>
    <x v="1559"/>
    <d v="1899-12-30T22:50:00"/>
    <x v="5"/>
    <n v="9"/>
    <n v="6"/>
    <s v="Tuesday"/>
    <x v="36"/>
  </r>
  <r>
    <x v="1559"/>
    <d v="1899-12-30T22:50:00"/>
    <x v="5"/>
    <n v="9"/>
    <n v="6"/>
    <s v="Tuesday"/>
    <x v="36"/>
  </r>
  <r>
    <x v="1560"/>
    <d v="1899-12-30T09:00:00"/>
    <x v="5"/>
    <n v="9"/>
    <n v="7"/>
    <s v="Wednesday"/>
    <x v="36"/>
  </r>
  <r>
    <x v="1560"/>
    <d v="1899-12-30T14:42:00"/>
    <x v="5"/>
    <n v="9"/>
    <n v="7"/>
    <s v="Wednesday"/>
    <x v="36"/>
  </r>
  <r>
    <x v="1560"/>
    <d v="1899-12-30T15:00:00"/>
    <x v="5"/>
    <n v="9"/>
    <n v="7"/>
    <s v="Wednesday"/>
    <x v="36"/>
  </r>
  <r>
    <x v="1560"/>
    <d v="1899-12-30T17:52:00"/>
    <x v="5"/>
    <n v="9"/>
    <n v="7"/>
    <s v="Wednesday"/>
    <x v="36"/>
  </r>
  <r>
    <x v="1560"/>
    <d v="1899-12-30T22:50:00"/>
    <x v="5"/>
    <n v="9"/>
    <n v="7"/>
    <s v="Wednesday"/>
    <x v="36"/>
  </r>
  <r>
    <x v="1560"/>
    <d v="1899-12-30T22:50:00"/>
    <x v="5"/>
    <n v="9"/>
    <n v="7"/>
    <s v="Wednesday"/>
    <x v="36"/>
  </r>
  <r>
    <x v="1561"/>
    <d v="1899-12-30T09:00:00"/>
    <x v="5"/>
    <n v="9"/>
    <n v="8"/>
    <s v="Thursday"/>
    <x v="36"/>
  </r>
  <r>
    <x v="1561"/>
    <d v="1899-12-30T22:50:00"/>
    <x v="5"/>
    <n v="9"/>
    <n v="8"/>
    <s v="Thursday"/>
    <x v="36"/>
  </r>
  <r>
    <x v="1561"/>
    <d v="1899-12-30T22:50:00"/>
    <x v="5"/>
    <n v="9"/>
    <n v="8"/>
    <s v="Thursday"/>
    <x v="36"/>
  </r>
  <r>
    <x v="1561"/>
    <d v="1899-12-30T22:50:00"/>
    <x v="5"/>
    <n v="9"/>
    <n v="8"/>
    <s v="Thursday"/>
    <x v="36"/>
  </r>
  <r>
    <x v="1562"/>
    <d v="1899-12-30T22:50:00"/>
    <x v="5"/>
    <n v="9"/>
    <n v="9"/>
    <s v="Friday"/>
    <x v="36"/>
  </r>
  <r>
    <x v="1562"/>
    <d v="1899-12-30T22:50:00"/>
    <x v="5"/>
    <n v="9"/>
    <n v="9"/>
    <s v="Friday"/>
    <x v="36"/>
  </r>
  <r>
    <x v="1562"/>
    <d v="1899-12-30T22:50:00"/>
    <x v="5"/>
    <n v="9"/>
    <n v="9"/>
    <s v="Friday"/>
    <x v="36"/>
  </r>
  <r>
    <x v="1563"/>
    <d v="1899-12-30T18:00:00"/>
    <x v="5"/>
    <n v="9"/>
    <n v="10"/>
    <s v="Saturday"/>
    <x v="36"/>
  </r>
  <r>
    <x v="1563"/>
    <d v="1899-12-30T20:00:00"/>
    <x v="5"/>
    <n v="9"/>
    <n v="10"/>
    <s v="Saturday"/>
    <x v="36"/>
  </r>
  <r>
    <x v="1563"/>
    <d v="1899-12-30T22:50:00"/>
    <x v="5"/>
    <n v="9"/>
    <n v="10"/>
    <s v="Saturday"/>
    <x v="36"/>
  </r>
  <r>
    <x v="1563"/>
    <d v="1899-12-30T22:50:00"/>
    <x v="5"/>
    <n v="9"/>
    <n v="10"/>
    <s v="Saturday"/>
    <x v="36"/>
  </r>
  <r>
    <x v="1564"/>
    <d v="1899-12-30T22:50:00"/>
    <x v="5"/>
    <n v="9"/>
    <n v="11"/>
    <s v="Sunday"/>
    <x v="36"/>
  </r>
  <r>
    <x v="1564"/>
    <d v="1899-12-30T22:50:00"/>
    <x v="5"/>
    <n v="9"/>
    <n v="11"/>
    <s v="Sunday"/>
    <x v="36"/>
  </r>
  <r>
    <x v="1564"/>
    <d v="1899-12-30T22:50:00"/>
    <x v="5"/>
    <n v="9"/>
    <n v="11"/>
    <s v="Sunday"/>
    <x v="36"/>
  </r>
  <r>
    <x v="1565"/>
    <d v="1899-12-30T22:50:00"/>
    <x v="5"/>
    <n v="9"/>
    <n v="12"/>
    <s v="Monday"/>
    <x v="37"/>
  </r>
  <r>
    <x v="1565"/>
    <d v="1899-12-30T22:50:00"/>
    <x v="5"/>
    <n v="9"/>
    <n v="12"/>
    <s v="Monday"/>
    <x v="37"/>
  </r>
  <r>
    <x v="1565"/>
    <d v="1899-12-30T22:50:00"/>
    <x v="5"/>
    <n v="9"/>
    <n v="12"/>
    <s v="Monday"/>
    <x v="37"/>
  </r>
  <r>
    <x v="1566"/>
    <d v="1899-12-30T22:50:00"/>
    <x v="5"/>
    <n v="9"/>
    <n v="13"/>
    <s v="Tuesday"/>
    <x v="37"/>
  </r>
  <r>
    <x v="1566"/>
    <d v="1899-12-30T22:50:00"/>
    <x v="5"/>
    <n v="9"/>
    <n v="13"/>
    <s v="Tuesday"/>
    <x v="37"/>
  </r>
  <r>
    <x v="1567"/>
    <d v="1899-12-30T22:50:00"/>
    <x v="5"/>
    <n v="9"/>
    <n v="14"/>
    <s v="Wednesday"/>
    <x v="37"/>
  </r>
  <r>
    <x v="1567"/>
    <d v="1899-12-30T22:50:00"/>
    <x v="5"/>
    <n v="9"/>
    <n v="14"/>
    <s v="Wednesday"/>
    <x v="37"/>
  </r>
  <r>
    <x v="1567"/>
    <d v="1899-12-30T22:50:00"/>
    <x v="5"/>
    <n v="9"/>
    <n v="14"/>
    <s v="Wednesday"/>
    <x v="37"/>
  </r>
  <r>
    <x v="1568"/>
    <d v="1899-12-30T14:41:00"/>
    <x v="5"/>
    <n v="9"/>
    <n v="16"/>
    <s v="Friday"/>
    <x v="37"/>
  </r>
  <r>
    <x v="1568"/>
    <d v="1899-12-30T22:50:00"/>
    <x v="5"/>
    <n v="9"/>
    <n v="16"/>
    <s v="Friday"/>
    <x v="37"/>
  </r>
  <r>
    <x v="1569"/>
    <d v="1899-12-30T18:00:00"/>
    <x v="5"/>
    <n v="9"/>
    <n v="17"/>
    <s v="Saturday"/>
    <x v="37"/>
  </r>
  <r>
    <x v="1569"/>
    <d v="1899-12-30T19:00:00"/>
    <x v="5"/>
    <n v="9"/>
    <n v="17"/>
    <s v="Saturday"/>
    <x v="37"/>
  </r>
  <r>
    <x v="1569"/>
    <d v="1899-12-30T22:50:00"/>
    <x v="5"/>
    <n v="9"/>
    <n v="17"/>
    <s v="Saturday"/>
    <x v="37"/>
  </r>
  <r>
    <x v="1569"/>
    <d v="1899-12-30T22:50:00"/>
    <x v="5"/>
    <n v="9"/>
    <n v="17"/>
    <s v="Saturday"/>
    <x v="37"/>
  </r>
  <r>
    <x v="1569"/>
    <d v="1899-12-30T22:50:00"/>
    <x v="5"/>
    <n v="9"/>
    <n v="17"/>
    <s v="Saturday"/>
    <x v="37"/>
  </r>
  <r>
    <x v="1570"/>
    <d v="1899-12-30T22:50:00"/>
    <x v="5"/>
    <n v="9"/>
    <n v="18"/>
    <s v="Sunday"/>
    <x v="37"/>
  </r>
  <r>
    <x v="1570"/>
    <d v="1899-12-30T22:50:00"/>
    <x v="5"/>
    <n v="9"/>
    <n v="18"/>
    <s v="Sunday"/>
    <x v="37"/>
  </r>
  <r>
    <x v="1570"/>
    <d v="1899-12-30T22:50:00"/>
    <x v="5"/>
    <n v="9"/>
    <n v="18"/>
    <s v="Sunday"/>
    <x v="37"/>
  </r>
  <r>
    <x v="1570"/>
    <d v="1899-12-30T22:50:00"/>
    <x v="5"/>
    <n v="9"/>
    <n v="18"/>
    <s v="Sunday"/>
    <x v="37"/>
  </r>
  <r>
    <x v="1571"/>
    <d v="1899-12-30T22:50:00"/>
    <x v="5"/>
    <n v="9"/>
    <n v="20"/>
    <s v="Tuesday"/>
    <x v="38"/>
  </r>
  <r>
    <x v="1571"/>
    <d v="1899-12-30T22:50:00"/>
    <x v="5"/>
    <n v="9"/>
    <n v="20"/>
    <s v="Tuesday"/>
    <x v="38"/>
  </r>
  <r>
    <x v="1571"/>
    <d v="1899-12-30T22:50:00"/>
    <x v="5"/>
    <n v="9"/>
    <n v="20"/>
    <s v="Tuesday"/>
    <x v="38"/>
  </r>
  <r>
    <x v="1572"/>
    <d v="1899-12-30T21:00:00"/>
    <x v="5"/>
    <n v="9"/>
    <n v="21"/>
    <s v="Wednesday"/>
    <x v="38"/>
  </r>
  <r>
    <x v="1572"/>
    <d v="1899-12-30T22:50:00"/>
    <x v="5"/>
    <n v="9"/>
    <n v="21"/>
    <s v="Wednesday"/>
    <x v="38"/>
  </r>
  <r>
    <x v="1572"/>
    <d v="1899-12-30T22:50:00"/>
    <x v="5"/>
    <n v="9"/>
    <n v="21"/>
    <s v="Wednesday"/>
    <x v="38"/>
  </r>
  <r>
    <x v="1573"/>
    <d v="1899-12-30T22:50:00"/>
    <x v="5"/>
    <n v="9"/>
    <n v="22"/>
    <s v="Thursday"/>
    <x v="38"/>
  </r>
  <r>
    <x v="1574"/>
    <d v="1899-12-30T12:00:00"/>
    <x v="5"/>
    <n v="9"/>
    <n v="23"/>
    <s v="Friday"/>
    <x v="38"/>
  </r>
  <r>
    <x v="1574"/>
    <d v="1899-12-30T22:50:00"/>
    <x v="5"/>
    <n v="9"/>
    <n v="23"/>
    <s v="Friday"/>
    <x v="38"/>
  </r>
  <r>
    <x v="1574"/>
    <d v="1899-12-30T22:50:00"/>
    <x v="5"/>
    <n v="9"/>
    <n v="23"/>
    <s v="Friday"/>
    <x v="38"/>
  </r>
  <r>
    <x v="1575"/>
    <d v="1899-12-30T12:00:00"/>
    <x v="5"/>
    <n v="9"/>
    <n v="24"/>
    <s v="Saturday"/>
    <x v="38"/>
  </r>
  <r>
    <x v="1575"/>
    <d v="1899-12-30T22:50:00"/>
    <x v="5"/>
    <n v="9"/>
    <n v="24"/>
    <s v="Saturday"/>
    <x v="38"/>
  </r>
  <r>
    <x v="1575"/>
    <d v="1899-12-30T22:50:00"/>
    <x v="5"/>
    <n v="9"/>
    <n v="24"/>
    <s v="Saturday"/>
    <x v="38"/>
  </r>
  <r>
    <x v="1576"/>
    <d v="1899-12-30T11:00:00"/>
    <x v="5"/>
    <n v="9"/>
    <n v="25"/>
    <s v="Sunday"/>
    <x v="38"/>
  </r>
  <r>
    <x v="1576"/>
    <d v="1899-12-30T12:00:00"/>
    <x v="5"/>
    <n v="9"/>
    <n v="25"/>
    <s v="Sunday"/>
    <x v="38"/>
  </r>
  <r>
    <x v="1577"/>
    <d v="1899-12-30T22:50:00"/>
    <x v="5"/>
    <n v="9"/>
    <n v="27"/>
    <s v="Tuesday"/>
    <x v="39"/>
  </r>
  <r>
    <x v="1577"/>
    <d v="1899-12-30T22:50:00"/>
    <x v="5"/>
    <n v="9"/>
    <n v="27"/>
    <s v="Tuesday"/>
    <x v="39"/>
  </r>
  <r>
    <x v="1578"/>
    <d v="1899-12-30T10:18:00"/>
    <x v="5"/>
    <n v="9"/>
    <n v="29"/>
    <s v="Thursday"/>
    <x v="39"/>
  </r>
  <r>
    <x v="1578"/>
    <d v="1899-12-30T22:50:00"/>
    <x v="5"/>
    <n v="9"/>
    <n v="29"/>
    <s v="Thursday"/>
    <x v="39"/>
  </r>
  <r>
    <x v="1579"/>
    <d v="1899-12-30T14:20:00"/>
    <x v="5"/>
    <n v="9"/>
    <n v="30"/>
    <s v="Friday"/>
    <x v="39"/>
  </r>
  <r>
    <x v="1579"/>
    <d v="1899-12-30T22:50:00"/>
    <x v="5"/>
    <n v="9"/>
    <n v="30"/>
    <s v="Friday"/>
    <x v="39"/>
  </r>
  <r>
    <x v="1580"/>
    <d v="1899-12-30T22:50:00"/>
    <x v="5"/>
    <n v="10"/>
    <n v="2"/>
    <s v="Sunday"/>
    <x v="39"/>
  </r>
  <r>
    <x v="1581"/>
    <d v="1899-12-30T11:34:00"/>
    <x v="5"/>
    <n v="10"/>
    <n v="6"/>
    <s v="Thursday"/>
    <x v="40"/>
  </r>
  <r>
    <x v="1582"/>
    <d v="1899-12-30T16:07:00"/>
    <x v="5"/>
    <n v="10"/>
    <n v="7"/>
    <s v="Friday"/>
    <x v="40"/>
  </r>
  <r>
    <x v="1583"/>
    <d v="1899-12-30T10:00:00"/>
    <x v="5"/>
    <n v="10"/>
    <n v="9"/>
    <s v="Sunday"/>
    <x v="40"/>
  </r>
  <r>
    <x v="1584"/>
    <d v="1899-12-30T07:02:00"/>
    <x v="5"/>
    <n v="10"/>
    <n v="16"/>
    <s v="Sunday"/>
    <x v="41"/>
  </r>
  <r>
    <x v="1585"/>
    <d v="1899-12-30T20:00:00"/>
    <x v="5"/>
    <n v="10"/>
    <n v="17"/>
    <s v="Monday"/>
    <x v="42"/>
  </r>
  <r>
    <x v="1586"/>
    <d v="1899-12-30T05:06:00"/>
    <x v="5"/>
    <n v="10"/>
    <n v="21"/>
    <s v="Friday"/>
    <x v="42"/>
  </r>
  <r>
    <x v="1586"/>
    <d v="1899-12-30T12:00:00"/>
    <x v="5"/>
    <n v="10"/>
    <n v="21"/>
    <s v="Friday"/>
    <x v="4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0">
  <r>
    <x v="0"/>
    <x v="0"/>
    <x v="0"/>
  </r>
  <r>
    <x v="0"/>
    <x v="1"/>
    <x v="1"/>
  </r>
  <r>
    <x v="0"/>
    <x v="2"/>
    <x v="2"/>
  </r>
  <r>
    <x v="0"/>
    <x v="3"/>
    <x v="2"/>
  </r>
  <r>
    <x v="0"/>
    <x v="4"/>
    <x v="3"/>
  </r>
  <r>
    <x v="0"/>
    <x v="5"/>
    <x v="4"/>
  </r>
  <r>
    <x v="0"/>
    <x v="6"/>
    <x v="1"/>
  </r>
  <r>
    <x v="0"/>
    <x v="7"/>
    <x v="2"/>
  </r>
  <r>
    <x v="0"/>
    <x v="8"/>
    <x v="5"/>
  </r>
  <r>
    <x v="0"/>
    <x v="9"/>
    <x v="6"/>
  </r>
  <r>
    <x v="0"/>
    <x v="10"/>
    <x v="7"/>
  </r>
  <r>
    <x v="0"/>
    <x v="11"/>
    <x v="8"/>
  </r>
  <r>
    <x v="0"/>
    <x v="12"/>
    <x v="9"/>
  </r>
  <r>
    <x v="0"/>
    <x v="13"/>
    <x v="10"/>
  </r>
  <r>
    <x v="0"/>
    <x v="14"/>
    <x v="9"/>
  </r>
  <r>
    <x v="0"/>
    <x v="15"/>
    <x v="4"/>
  </r>
  <r>
    <x v="0"/>
    <x v="16"/>
    <x v="4"/>
  </r>
  <r>
    <x v="0"/>
    <x v="17"/>
    <x v="11"/>
  </r>
  <r>
    <x v="0"/>
    <x v="18"/>
    <x v="11"/>
  </r>
  <r>
    <x v="0"/>
    <x v="19"/>
    <x v="1"/>
  </r>
  <r>
    <x v="0"/>
    <x v="20"/>
    <x v="10"/>
  </r>
  <r>
    <x v="0"/>
    <x v="21"/>
    <x v="12"/>
  </r>
  <r>
    <x v="0"/>
    <x v="22"/>
    <x v="10"/>
  </r>
  <r>
    <x v="0"/>
    <x v="23"/>
    <x v="8"/>
  </r>
  <r>
    <x v="0"/>
    <x v="24"/>
    <x v="10"/>
  </r>
  <r>
    <x v="0"/>
    <x v="25"/>
    <x v="10"/>
  </r>
  <r>
    <x v="0"/>
    <x v="26"/>
    <x v="11"/>
  </r>
  <r>
    <x v="0"/>
    <x v="27"/>
    <x v="11"/>
  </r>
  <r>
    <x v="0"/>
    <x v="28"/>
    <x v="13"/>
  </r>
  <r>
    <x v="0"/>
    <x v="29"/>
    <x v="14"/>
  </r>
  <r>
    <x v="0"/>
    <x v="30"/>
    <x v="14"/>
  </r>
  <r>
    <x v="0"/>
    <x v="31"/>
    <x v="15"/>
  </r>
  <r>
    <x v="0"/>
    <x v="32"/>
    <x v="16"/>
  </r>
  <r>
    <x v="0"/>
    <x v="33"/>
    <x v="11"/>
  </r>
  <r>
    <x v="0"/>
    <x v="34"/>
    <x v="10"/>
  </r>
  <r>
    <x v="0"/>
    <x v="35"/>
    <x v="14"/>
  </r>
  <r>
    <x v="0"/>
    <x v="36"/>
    <x v="16"/>
  </r>
  <r>
    <x v="0"/>
    <x v="37"/>
    <x v="11"/>
  </r>
  <r>
    <x v="0"/>
    <x v="38"/>
    <x v="17"/>
  </r>
  <r>
    <x v="0"/>
    <x v="39"/>
    <x v="14"/>
  </r>
  <r>
    <x v="0"/>
    <x v="40"/>
    <x v="10"/>
  </r>
  <r>
    <x v="0"/>
    <x v="41"/>
    <x v="9"/>
  </r>
  <r>
    <x v="0"/>
    <x v="42"/>
    <x v="13"/>
  </r>
  <r>
    <x v="0"/>
    <x v="43"/>
    <x v="9"/>
  </r>
  <r>
    <x v="0"/>
    <x v="44"/>
    <x v="3"/>
  </r>
  <r>
    <x v="0"/>
    <x v="45"/>
    <x v="1"/>
  </r>
  <r>
    <x v="0"/>
    <x v="46"/>
    <x v="18"/>
  </r>
  <r>
    <x v="0"/>
    <x v="47"/>
    <x v="17"/>
  </r>
  <r>
    <x v="0"/>
    <x v="48"/>
    <x v="10"/>
  </r>
  <r>
    <x v="0"/>
    <x v="49"/>
    <x v="7"/>
  </r>
  <r>
    <x v="0"/>
    <x v="50"/>
    <x v="10"/>
  </r>
  <r>
    <x v="0"/>
    <x v="51"/>
    <x v="19"/>
  </r>
  <r>
    <x v="1"/>
    <x v="0"/>
    <x v="20"/>
  </r>
  <r>
    <x v="1"/>
    <x v="1"/>
    <x v="21"/>
  </r>
  <r>
    <x v="1"/>
    <x v="2"/>
    <x v="13"/>
  </r>
  <r>
    <x v="1"/>
    <x v="3"/>
    <x v="22"/>
  </r>
  <r>
    <x v="1"/>
    <x v="4"/>
    <x v="7"/>
  </r>
  <r>
    <x v="1"/>
    <x v="5"/>
    <x v="15"/>
  </r>
  <r>
    <x v="1"/>
    <x v="6"/>
    <x v="22"/>
  </r>
  <r>
    <x v="1"/>
    <x v="7"/>
    <x v="13"/>
  </r>
  <r>
    <x v="1"/>
    <x v="8"/>
    <x v="14"/>
  </r>
  <r>
    <x v="1"/>
    <x v="9"/>
    <x v="13"/>
  </r>
  <r>
    <x v="1"/>
    <x v="10"/>
    <x v="16"/>
  </r>
  <r>
    <x v="1"/>
    <x v="11"/>
    <x v="15"/>
  </r>
  <r>
    <x v="1"/>
    <x v="12"/>
    <x v="18"/>
  </r>
  <r>
    <x v="1"/>
    <x v="13"/>
    <x v="23"/>
  </r>
  <r>
    <x v="1"/>
    <x v="14"/>
    <x v="24"/>
  </r>
  <r>
    <x v="1"/>
    <x v="15"/>
    <x v="13"/>
  </r>
  <r>
    <x v="1"/>
    <x v="16"/>
    <x v="17"/>
  </r>
  <r>
    <x v="1"/>
    <x v="17"/>
    <x v="25"/>
  </r>
  <r>
    <x v="1"/>
    <x v="18"/>
    <x v="25"/>
  </r>
  <r>
    <x v="1"/>
    <x v="19"/>
    <x v="14"/>
  </r>
  <r>
    <x v="1"/>
    <x v="20"/>
    <x v="12"/>
  </r>
  <r>
    <x v="1"/>
    <x v="21"/>
    <x v="6"/>
  </r>
  <r>
    <x v="1"/>
    <x v="22"/>
    <x v="21"/>
  </r>
  <r>
    <x v="1"/>
    <x v="23"/>
    <x v="22"/>
  </r>
  <r>
    <x v="1"/>
    <x v="24"/>
    <x v="10"/>
  </r>
  <r>
    <x v="1"/>
    <x v="25"/>
    <x v="10"/>
  </r>
  <r>
    <x v="1"/>
    <x v="26"/>
    <x v="11"/>
  </r>
  <r>
    <x v="1"/>
    <x v="27"/>
    <x v="9"/>
  </r>
  <r>
    <x v="1"/>
    <x v="28"/>
    <x v="24"/>
  </r>
  <r>
    <x v="1"/>
    <x v="29"/>
    <x v="9"/>
  </r>
  <r>
    <x v="1"/>
    <x v="30"/>
    <x v="15"/>
  </r>
  <r>
    <x v="1"/>
    <x v="31"/>
    <x v="22"/>
  </r>
  <r>
    <x v="1"/>
    <x v="32"/>
    <x v="14"/>
  </r>
  <r>
    <x v="1"/>
    <x v="33"/>
    <x v="18"/>
  </r>
  <r>
    <x v="1"/>
    <x v="34"/>
    <x v="16"/>
  </r>
  <r>
    <x v="1"/>
    <x v="35"/>
    <x v="14"/>
  </r>
  <r>
    <x v="1"/>
    <x v="36"/>
    <x v="11"/>
  </r>
  <r>
    <x v="1"/>
    <x v="37"/>
    <x v="10"/>
  </r>
  <r>
    <x v="1"/>
    <x v="38"/>
    <x v="2"/>
  </r>
  <r>
    <x v="1"/>
    <x v="39"/>
    <x v="11"/>
  </r>
  <r>
    <x v="1"/>
    <x v="40"/>
    <x v="17"/>
  </r>
  <r>
    <x v="1"/>
    <x v="41"/>
    <x v="11"/>
  </r>
  <r>
    <x v="1"/>
    <x v="42"/>
    <x v="15"/>
  </r>
  <r>
    <x v="1"/>
    <x v="43"/>
    <x v="15"/>
  </r>
  <r>
    <x v="1"/>
    <x v="44"/>
    <x v="22"/>
  </r>
  <r>
    <x v="1"/>
    <x v="45"/>
    <x v="19"/>
  </r>
  <r>
    <x v="1"/>
    <x v="46"/>
    <x v="10"/>
  </r>
  <r>
    <x v="1"/>
    <x v="47"/>
    <x v="24"/>
  </r>
  <r>
    <x v="1"/>
    <x v="48"/>
    <x v="11"/>
  </r>
  <r>
    <x v="1"/>
    <x v="49"/>
    <x v="22"/>
  </r>
  <r>
    <x v="1"/>
    <x v="50"/>
    <x v="23"/>
  </r>
  <r>
    <x v="1"/>
    <x v="51"/>
    <x v="18"/>
  </r>
  <r>
    <x v="2"/>
    <x v="0"/>
    <x v="18"/>
  </r>
  <r>
    <x v="2"/>
    <x v="1"/>
    <x v="16"/>
  </r>
  <r>
    <x v="2"/>
    <x v="2"/>
    <x v="2"/>
  </r>
  <r>
    <x v="2"/>
    <x v="3"/>
    <x v="8"/>
  </r>
  <r>
    <x v="2"/>
    <x v="4"/>
    <x v="22"/>
  </r>
  <r>
    <x v="2"/>
    <x v="5"/>
    <x v="26"/>
  </r>
  <r>
    <x v="2"/>
    <x v="6"/>
    <x v="13"/>
  </r>
  <r>
    <x v="2"/>
    <x v="7"/>
    <x v="13"/>
  </r>
  <r>
    <x v="2"/>
    <x v="8"/>
    <x v="23"/>
  </r>
  <r>
    <x v="2"/>
    <x v="9"/>
    <x v="22"/>
  </r>
  <r>
    <x v="2"/>
    <x v="10"/>
    <x v="3"/>
  </r>
  <r>
    <x v="2"/>
    <x v="11"/>
    <x v="13"/>
  </r>
  <r>
    <x v="2"/>
    <x v="12"/>
    <x v="10"/>
  </r>
  <r>
    <x v="2"/>
    <x v="13"/>
    <x v="7"/>
  </r>
  <r>
    <x v="2"/>
    <x v="14"/>
    <x v="10"/>
  </r>
  <r>
    <x v="2"/>
    <x v="15"/>
    <x v="7"/>
  </r>
  <r>
    <x v="2"/>
    <x v="16"/>
    <x v="11"/>
  </r>
  <r>
    <x v="2"/>
    <x v="17"/>
    <x v="9"/>
  </r>
  <r>
    <x v="2"/>
    <x v="18"/>
    <x v="3"/>
  </r>
  <r>
    <x v="2"/>
    <x v="19"/>
    <x v="9"/>
  </r>
  <r>
    <x v="2"/>
    <x v="20"/>
    <x v="13"/>
  </r>
  <r>
    <x v="2"/>
    <x v="21"/>
    <x v="3"/>
  </r>
  <r>
    <x v="2"/>
    <x v="22"/>
    <x v="13"/>
  </r>
  <r>
    <x v="2"/>
    <x v="23"/>
    <x v="2"/>
  </r>
  <r>
    <x v="2"/>
    <x v="24"/>
    <x v="7"/>
  </r>
  <r>
    <x v="2"/>
    <x v="25"/>
    <x v="23"/>
  </r>
  <r>
    <x v="2"/>
    <x v="26"/>
    <x v="24"/>
  </r>
  <r>
    <x v="2"/>
    <x v="27"/>
    <x v="7"/>
  </r>
  <r>
    <x v="2"/>
    <x v="28"/>
    <x v="9"/>
  </r>
  <r>
    <x v="2"/>
    <x v="29"/>
    <x v="14"/>
  </r>
  <r>
    <x v="2"/>
    <x v="30"/>
    <x v="9"/>
  </r>
  <r>
    <x v="2"/>
    <x v="31"/>
    <x v="11"/>
  </r>
  <r>
    <x v="2"/>
    <x v="32"/>
    <x v="10"/>
  </r>
  <r>
    <x v="2"/>
    <x v="33"/>
    <x v="17"/>
  </r>
  <r>
    <x v="2"/>
    <x v="34"/>
    <x v="15"/>
  </r>
  <r>
    <x v="2"/>
    <x v="35"/>
    <x v="16"/>
  </r>
  <r>
    <x v="2"/>
    <x v="36"/>
    <x v="15"/>
  </r>
  <r>
    <x v="2"/>
    <x v="37"/>
    <x v="15"/>
  </r>
  <r>
    <x v="2"/>
    <x v="38"/>
    <x v="7"/>
  </r>
  <r>
    <x v="2"/>
    <x v="39"/>
    <x v="22"/>
  </r>
  <r>
    <x v="2"/>
    <x v="40"/>
    <x v="24"/>
  </r>
  <r>
    <x v="2"/>
    <x v="41"/>
    <x v="27"/>
  </r>
  <r>
    <x v="2"/>
    <x v="42"/>
    <x v="18"/>
  </r>
  <r>
    <x v="2"/>
    <x v="43"/>
    <x v="15"/>
  </r>
  <r>
    <x v="2"/>
    <x v="44"/>
    <x v="18"/>
  </r>
  <r>
    <x v="2"/>
    <x v="45"/>
    <x v="16"/>
  </r>
  <r>
    <x v="2"/>
    <x v="46"/>
    <x v="10"/>
  </r>
  <r>
    <x v="2"/>
    <x v="47"/>
    <x v="15"/>
  </r>
  <r>
    <x v="2"/>
    <x v="48"/>
    <x v="26"/>
  </r>
  <r>
    <x v="2"/>
    <x v="49"/>
    <x v="26"/>
  </r>
  <r>
    <x v="2"/>
    <x v="50"/>
    <x v="26"/>
  </r>
  <r>
    <x v="2"/>
    <x v="51"/>
    <x v="26"/>
  </r>
  <r>
    <x v="3"/>
    <x v="0"/>
    <x v="18"/>
  </r>
  <r>
    <x v="3"/>
    <x v="1"/>
    <x v="9"/>
  </r>
  <r>
    <x v="3"/>
    <x v="2"/>
    <x v="13"/>
  </r>
  <r>
    <x v="3"/>
    <x v="3"/>
    <x v="7"/>
  </r>
  <r>
    <x v="3"/>
    <x v="4"/>
    <x v="9"/>
  </r>
  <r>
    <x v="3"/>
    <x v="5"/>
    <x v="9"/>
  </r>
  <r>
    <x v="3"/>
    <x v="6"/>
    <x v="23"/>
  </r>
  <r>
    <x v="3"/>
    <x v="7"/>
    <x v="16"/>
  </r>
  <r>
    <x v="3"/>
    <x v="8"/>
    <x v="13"/>
  </r>
  <r>
    <x v="3"/>
    <x v="9"/>
    <x v="10"/>
  </r>
  <r>
    <x v="3"/>
    <x v="10"/>
    <x v="10"/>
  </r>
  <r>
    <x v="3"/>
    <x v="11"/>
    <x v="17"/>
  </r>
  <r>
    <x v="3"/>
    <x v="12"/>
    <x v="24"/>
  </r>
  <r>
    <x v="3"/>
    <x v="13"/>
    <x v="28"/>
  </r>
  <r>
    <x v="3"/>
    <x v="14"/>
    <x v="18"/>
  </r>
  <r>
    <x v="3"/>
    <x v="15"/>
    <x v="29"/>
  </r>
  <r>
    <x v="3"/>
    <x v="16"/>
    <x v="27"/>
  </r>
  <r>
    <x v="3"/>
    <x v="17"/>
    <x v="17"/>
  </r>
  <r>
    <x v="3"/>
    <x v="18"/>
    <x v="29"/>
  </r>
  <r>
    <x v="3"/>
    <x v="19"/>
    <x v="30"/>
  </r>
  <r>
    <x v="3"/>
    <x v="20"/>
    <x v="0"/>
  </r>
  <r>
    <x v="3"/>
    <x v="21"/>
    <x v="30"/>
  </r>
  <r>
    <x v="3"/>
    <x v="22"/>
    <x v="28"/>
  </r>
  <r>
    <x v="3"/>
    <x v="23"/>
    <x v="27"/>
  </r>
  <r>
    <x v="3"/>
    <x v="24"/>
    <x v="28"/>
  </r>
  <r>
    <x v="3"/>
    <x v="25"/>
    <x v="29"/>
  </r>
  <r>
    <x v="3"/>
    <x v="26"/>
    <x v="17"/>
  </r>
  <r>
    <x v="3"/>
    <x v="27"/>
    <x v="25"/>
  </r>
  <r>
    <x v="3"/>
    <x v="28"/>
    <x v="25"/>
  </r>
  <r>
    <x v="3"/>
    <x v="29"/>
    <x v="27"/>
  </r>
  <r>
    <x v="3"/>
    <x v="30"/>
    <x v="25"/>
  </r>
  <r>
    <x v="3"/>
    <x v="31"/>
    <x v="23"/>
  </r>
  <r>
    <x v="3"/>
    <x v="32"/>
    <x v="24"/>
  </r>
  <r>
    <x v="3"/>
    <x v="33"/>
    <x v="25"/>
  </r>
  <r>
    <x v="3"/>
    <x v="34"/>
    <x v="23"/>
  </r>
  <r>
    <x v="3"/>
    <x v="35"/>
    <x v="18"/>
  </r>
  <r>
    <x v="3"/>
    <x v="36"/>
    <x v="27"/>
  </r>
  <r>
    <x v="3"/>
    <x v="37"/>
    <x v="16"/>
  </r>
  <r>
    <x v="3"/>
    <x v="38"/>
    <x v="25"/>
  </r>
  <r>
    <x v="3"/>
    <x v="39"/>
    <x v="28"/>
  </r>
  <r>
    <x v="3"/>
    <x v="40"/>
    <x v="16"/>
  </r>
  <r>
    <x v="3"/>
    <x v="41"/>
    <x v="17"/>
  </r>
  <r>
    <x v="3"/>
    <x v="42"/>
    <x v="17"/>
  </r>
  <r>
    <x v="3"/>
    <x v="43"/>
    <x v="29"/>
  </r>
  <r>
    <x v="3"/>
    <x v="44"/>
    <x v="28"/>
  </r>
  <r>
    <x v="3"/>
    <x v="45"/>
    <x v="27"/>
  </r>
  <r>
    <x v="3"/>
    <x v="46"/>
    <x v="17"/>
  </r>
  <r>
    <x v="3"/>
    <x v="47"/>
    <x v="24"/>
  </r>
  <r>
    <x v="3"/>
    <x v="48"/>
    <x v="25"/>
  </r>
  <r>
    <x v="3"/>
    <x v="49"/>
    <x v="25"/>
  </r>
  <r>
    <x v="3"/>
    <x v="50"/>
    <x v="26"/>
  </r>
  <r>
    <x v="3"/>
    <x v="51"/>
    <x v="26"/>
  </r>
  <r>
    <x v="4"/>
    <x v="0"/>
    <x v="30"/>
  </r>
  <r>
    <x v="4"/>
    <x v="1"/>
    <x v="16"/>
  </r>
  <r>
    <x v="4"/>
    <x v="2"/>
    <x v="30"/>
  </r>
  <r>
    <x v="4"/>
    <x v="3"/>
    <x v="30"/>
  </r>
  <r>
    <x v="4"/>
    <x v="4"/>
    <x v="30"/>
  </r>
  <r>
    <x v="4"/>
    <x v="5"/>
    <x v="17"/>
  </r>
  <r>
    <x v="4"/>
    <x v="6"/>
    <x v="28"/>
  </r>
  <r>
    <x v="4"/>
    <x v="7"/>
    <x v="25"/>
  </r>
  <r>
    <x v="4"/>
    <x v="8"/>
    <x v="17"/>
  </r>
  <r>
    <x v="4"/>
    <x v="9"/>
    <x v="25"/>
  </r>
  <r>
    <x v="4"/>
    <x v="10"/>
    <x v="23"/>
  </r>
  <r>
    <x v="4"/>
    <x v="11"/>
    <x v="28"/>
  </r>
  <r>
    <x v="4"/>
    <x v="12"/>
    <x v="27"/>
  </r>
  <r>
    <x v="4"/>
    <x v="13"/>
    <x v="25"/>
  </r>
  <r>
    <x v="4"/>
    <x v="14"/>
    <x v="17"/>
  </r>
  <r>
    <x v="4"/>
    <x v="15"/>
    <x v="17"/>
  </r>
  <r>
    <x v="4"/>
    <x v="16"/>
    <x v="22"/>
  </r>
  <r>
    <x v="4"/>
    <x v="17"/>
    <x v="14"/>
  </r>
  <r>
    <x v="4"/>
    <x v="18"/>
    <x v="14"/>
  </r>
  <r>
    <x v="4"/>
    <x v="19"/>
    <x v="14"/>
  </r>
  <r>
    <x v="4"/>
    <x v="20"/>
    <x v="13"/>
  </r>
  <r>
    <x v="4"/>
    <x v="21"/>
    <x v="16"/>
  </r>
  <r>
    <x v="4"/>
    <x v="22"/>
    <x v="16"/>
  </r>
  <r>
    <x v="4"/>
    <x v="23"/>
    <x v="22"/>
  </r>
  <r>
    <x v="4"/>
    <x v="24"/>
    <x v="2"/>
  </r>
  <r>
    <x v="4"/>
    <x v="25"/>
    <x v="19"/>
  </r>
  <r>
    <x v="4"/>
    <x v="26"/>
    <x v="6"/>
  </r>
  <r>
    <x v="4"/>
    <x v="27"/>
    <x v="31"/>
  </r>
  <r>
    <x v="4"/>
    <x v="28"/>
    <x v="32"/>
  </r>
  <r>
    <x v="4"/>
    <x v="29"/>
    <x v="2"/>
  </r>
  <r>
    <x v="4"/>
    <x v="30"/>
    <x v="5"/>
  </r>
  <r>
    <x v="4"/>
    <x v="31"/>
    <x v="2"/>
  </r>
  <r>
    <x v="4"/>
    <x v="32"/>
    <x v="5"/>
  </r>
  <r>
    <x v="4"/>
    <x v="33"/>
    <x v="12"/>
  </r>
  <r>
    <x v="4"/>
    <x v="34"/>
    <x v="7"/>
  </r>
  <r>
    <x v="4"/>
    <x v="35"/>
    <x v="11"/>
  </r>
  <r>
    <x v="4"/>
    <x v="36"/>
    <x v="16"/>
  </r>
  <r>
    <x v="4"/>
    <x v="37"/>
    <x v="9"/>
  </r>
  <r>
    <x v="4"/>
    <x v="38"/>
    <x v="27"/>
  </r>
  <r>
    <x v="4"/>
    <x v="39"/>
    <x v="16"/>
  </r>
  <r>
    <x v="4"/>
    <x v="40"/>
    <x v="28"/>
  </r>
  <r>
    <x v="4"/>
    <x v="41"/>
    <x v="23"/>
  </r>
  <r>
    <x v="4"/>
    <x v="42"/>
    <x v="28"/>
  </r>
  <r>
    <x v="4"/>
    <x v="43"/>
    <x v="28"/>
  </r>
  <r>
    <x v="4"/>
    <x v="44"/>
    <x v="18"/>
  </r>
  <r>
    <x v="4"/>
    <x v="45"/>
    <x v="23"/>
  </r>
  <r>
    <x v="4"/>
    <x v="46"/>
    <x v="28"/>
  </r>
  <r>
    <x v="4"/>
    <x v="47"/>
    <x v="25"/>
  </r>
  <r>
    <x v="4"/>
    <x v="48"/>
    <x v="27"/>
  </r>
  <r>
    <x v="4"/>
    <x v="49"/>
    <x v="27"/>
  </r>
  <r>
    <x v="4"/>
    <x v="50"/>
    <x v="30"/>
  </r>
  <r>
    <x v="4"/>
    <x v="51"/>
    <x v="29"/>
  </r>
  <r>
    <x v="5"/>
    <x v="0"/>
    <x v="24"/>
  </r>
  <r>
    <x v="5"/>
    <x v="1"/>
    <x v="16"/>
  </r>
  <r>
    <x v="5"/>
    <x v="2"/>
    <x v="27"/>
  </r>
  <r>
    <x v="5"/>
    <x v="3"/>
    <x v="16"/>
  </r>
  <r>
    <x v="5"/>
    <x v="4"/>
    <x v="14"/>
  </r>
  <r>
    <x v="5"/>
    <x v="5"/>
    <x v="24"/>
  </r>
  <r>
    <x v="5"/>
    <x v="6"/>
    <x v="23"/>
  </r>
  <r>
    <x v="5"/>
    <x v="7"/>
    <x v="29"/>
  </r>
  <r>
    <x v="5"/>
    <x v="8"/>
    <x v="30"/>
  </r>
  <r>
    <x v="5"/>
    <x v="9"/>
    <x v="24"/>
  </r>
  <r>
    <x v="5"/>
    <x v="10"/>
    <x v="15"/>
  </r>
  <r>
    <x v="5"/>
    <x v="11"/>
    <x v="15"/>
  </r>
  <r>
    <x v="5"/>
    <x v="12"/>
    <x v="28"/>
  </r>
  <r>
    <x v="5"/>
    <x v="13"/>
    <x v="17"/>
  </r>
  <r>
    <x v="5"/>
    <x v="14"/>
    <x v="16"/>
  </r>
  <r>
    <x v="5"/>
    <x v="15"/>
    <x v="27"/>
  </r>
  <r>
    <x v="5"/>
    <x v="16"/>
    <x v="17"/>
  </r>
  <r>
    <x v="5"/>
    <x v="17"/>
    <x v="30"/>
  </r>
  <r>
    <x v="5"/>
    <x v="18"/>
    <x v="23"/>
  </r>
  <r>
    <x v="5"/>
    <x v="19"/>
    <x v="29"/>
  </r>
  <r>
    <x v="5"/>
    <x v="20"/>
    <x v="30"/>
  </r>
  <r>
    <x v="5"/>
    <x v="21"/>
    <x v="17"/>
  </r>
  <r>
    <x v="5"/>
    <x v="22"/>
    <x v="0"/>
  </r>
  <r>
    <x v="5"/>
    <x v="23"/>
    <x v="27"/>
  </r>
  <r>
    <x v="5"/>
    <x v="24"/>
    <x v="25"/>
  </r>
  <r>
    <x v="5"/>
    <x v="25"/>
    <x v="23"/>
  </r>
  <r>
    <x v="5"/>
    <x v="26"/>
    <x v="29"/>
  </r>
  <r>
    <x v="5"/>
    <x v="27"/>
    <x v="0"/>
  </r>
  <r>
    <x v="5"/>
    <x v="28"/>
    <x v="28"/>
  </r>
  <r>
    <x v="5"/>
    <x v="29"/>
    <x v="25"/>
  </r>
  <r>
    <x v="5"/>
    <x v="30"/>
    <x v="17"/>
  </r>
  <r>
    <x v="5"/>
    <x v="32"/>
    <x v="17"/>
  </r>
  <r>
    <x v="5"/>
    <x v="33"/>
    <x v="9"/>
  </r>
  <r>
    <x v="5"/>
    <x v="34"/>
    <x v="10"/>
  </r>
  <r>
    <x v="5"/>
    <x v="35"/>
    <x v="3"/>
  </r>
  <r>
    <x v="5"/>
    <x v="36"/>
    <x v="5"/>
  </r>
  <r>
    <x v="5"/>
    <x v="37"/>
    <x v="7"/>
  </r>
  <r>
    <x v="5"/>
    <x v="38"/>
    <x v="22"/>
  </r>
  <r>
    <x v="5"/>
    <x v="39"/>
    <x v="17"/>
  </r>
  <r>
    <x v="5"/>
    <x v="40"/>
    <x v="28"/>
  </r>
  <r>
    <x v="5"/>
    <x v="41"/>
    <x v="0"/>
  </r>
  <r>
    <x v="5"/>
    <x v="42"/>
    <x v="28"/>
  </r>
  <r>
    <x v="5"/>
    <x v="43"/>
    <x v="26"/>
  </r>
  <r>
    <x v="5"/>
    <x v="44"/>
    <x v="26"/>
  </r>
  <r>
    <x v="5"/>
    <x v="45"/>
    <x v="26"/>
  </r>
  <r>
    <x v="5"/>
    <x v="46"/>
    <x v="26"/>
  </r>
  <r>
    <x v="5"/>
    <x v="47"/>
    <x v="26"/>
  </r>
  <r>
    <x v="5"/>
    <x v="48"/>
    <x v="26"/>
  </r>
  <r>
    <x v="5"/>
    <x v="49"/>
    <x v="26"/>
  </r>
  <r>
    <x v="5"/>
    <x v="50"/>
    <x v="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785438-5312-4706-8E5C-0A17B89AB56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08" firstHeaderRow="1" firstDataRow="1" firstDataCol="1"/>
  <pivotFields count="7">
    <pivotField numFmtId="14" showAll="0">
      <items count="158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t="default"/>
      </items>
    </pivotField>
    <pivotField dataField="1" showAll="0"/>
    <pivotField axis="axisRow" showAll="0">
      <items count="7">
        <item x="0"/>
        <item x="1"/>
        <item x="2"/>
        <item x="3"/>
        <item x="4"/>
        <item x="5"/>
        <item t="default"/>
      </items>
    </pivotField>
    <pivotField showAll="0"/>
    <pivotField showAll="0"/>
    <pivotField showAll="0"/>
    <pivotField axis="axisRow"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s>
  <rowFields count="2">
    <field x="2"/>
    <field x="6"/>
  </rowFields>
  <rowItems count="305">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x v="2"/>
    </i>
    <i r="1">
      <x/>
    </i>
    <i r="1">
      <x v="1"/>
    </i>
    <i r="1">
      <x v="2"/>
    </i>
    <i r="1">
      <x v="3"/>
    </i>
    <i r="1">
      <x v="4"/>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x v="3"/>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x v="4"/>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x v="5"/>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2"/>
    </i>
    <i r="1">
      <x v="33"/>
    </i>
    <i r="1">
      <x v="34"/>
    </i>
    <i r="1">
      <x v="35"/>
    </i>
    <i r="1">
      <x v="36"/>
    </i>
    <i r="1">
      <x v="37"/>
    </i>
    <i r="1">
      <x v="38"/>
    </i>
    <i r="1">
      <x v="39"/>
    </i>
    <i r="1">
      <x v="40"/>
    </i>
    <i r="1">
      <x v="41"/>
    </i>
    <i r="1">
      <x v="42"/>
    </i>
    <i t="grand">
      <x/>
    </i>
  </rowItems>
  <colItems count="1">
    <i/>
  </colItems>
  <dataFields count="1">
    <dataField name="Count of Incoming_Call_Ti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64766E-FB7B-42C3-AC6C-4D7809617BC4}"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K3:BL11" firstHeaderRow="1" firstDataRow="2" firstDataCol="1"/>
  <pivotFields count="3">
    <pivotField axis="axisRow" showAll="0">
      <items count="7">
        <item x="0"/>
        <item x="1"/>
        <item x="2"/>
        <item x="3"/>
        <item x="4"/>
        <item x="5"/>
        <item t="default"/>
      </items>
    </pivotField>
    <pivotField axis="axisCol" showAll="0">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dataField="1" showAll="0">
      <items count="34">
        <item x="0"/>
        <item x="29"/>
        <item x="28"/>
        <item x="30"/>
        <item x="27"/>
        <item x="25"/>
        <item x="17"/>
        <item x="23"/>
        <item x="24"/>
        <item x="18"/>
        <item x="15"/>
        <item x="16"/>
        <item x="14"/>
        <item x="11"/>
        <item x="22"/>
        <item x="13"/>
        <item x="9"/>
        <item x="10"/>
        <item x="7"/>
        <item x="12"/>
        <item x="3"/>
        <item x="2"/>
        <item x="4"/>
        <item x="21"/>
        <item x="1"/>
        <item x="8"/>
        <item x="19"/>
        <item x="6"/>
        <item x="5"/>
        <item x="31"/>
        <item x="20"/>
        <item x="32"/>
        <item x="26"/>
        <item t="default"/>
      </items>
    </pivotField>
  </pivotFields>
  <rowFields count="1">
    <field x="0"/>
  </rowFields>
  <rowItems count="7">
    <i>
      <x/>
    </i>
    <i>
      <x v="1"/>
    </i>
    <i>
      <x v="2"/>
    </i>
    <i>
      <x v="3"/>
    </i>
    <i>
      <x v="4"/>
    </i>
    <i>
      <x v="5"/>
    </i>
    <i t="grand">
      <x/>
    </i>
  </rowItems>
  <colFields count="1">
    <field x="1"/>
  </colFields>
  <col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colItems>
  <dataFields count="1">
    <dataField name="Sum of Count of Incoming_Call_Time" fld="2" baseField="0" baseItem="0"/>
  </dataFields>
  <chartFormats count="58">
    <chartFormat chart="12" format="58" series="1">
      <pivotArea type="data" outline="0" fieldPosition="0">
        <references count="2">
          <reference field="4294967294" count="1" selected="0">
            <x v="0"/>
          </reference>
          <reference field="0" count="1" selected="0">
            <x v="0"/>
          </reference>
        </references>
      </pivotArea>
    </chartFormat>
    <chartFormat chart="12" format="59" series="1">
      <pivotArea type="data" outline="0" fieldPosition="0">
        <references count="2">
          <reference field="4294967294" count="1" selected="0">
            <x v="0"/>
          </reference>
          <reference field="0" count="1" selected="0">
            <x v="1"/>
          </reference>
        </references>
      </pivotArea>
    </chartFormat>
    <chartFormat chart="12" format="60" series="1">
      <pivotArea type="data" outline="0" fieldPosition="0">
        <references count="2">
          <reference field="4294967294" count="1" selected="0">
            <x v="0"/>
          </reference>
          <reference field="0" count="1" selected="0">
            <x v="2"/>
          </reference>
        </references>
      </pivotArea>
    </chartFormat>
    <chartFormat chart="12" format="61" series="1">
      <pivotArea type="data" outline="0" fieldPosition="0">
        <references count="2">
          <reference field="4294967294" count="1" selected="0">
            <x v="0"/>
          </reference>
          <reference field="0" count="1" selected="0">
            <x v="3"/>
          </reference>
        </references>
      </pivotArea>
    </chartFormat>
    <chartFormat chart="12" format="62" series="1">
      <pivotArea type="data" outline="0" fieldPosition="0">
        <references count="2">
          <reference field="4294967294" count="1" selected="0">
            <x v="0"/>
          </reference>
          <reference field="0" count="1" selected="0">
            <x v="4"/>
          </reference>
        </references>
      </pivotArea>
    </chartFormat>
    <chartFormat chart="12" format="63" series="1">
      <pivotArea type="data" outline="0" fieldPosition="0">
        <references count="2">
          <reference field="4294967294" count="1" selected="0">
            <x v="0"/>
          </reference>
          <reference field="0" count="1" selected="0">
            <x v="5"/>
          </reference>
        </references>
      </pivotArea>
    </chartFormat>
    <chartFormat chart="12" format="64" series="1">
      <pivotArea type="data" outline="0" fieldPosition="0">
        <references count="2">
          <reference field="4294967294" count="1" selected="0">
            <x v="0"/>
          </reference>
          <reference field="1" count="1" selected="0">
            <x v="6"/>
          </reference>
        </references>
      </pivotArea>
    </chartFormat>
    <chartFormat chart="12" format="65" series="1">
      <pivotArea type="data" outline="0" fieldPosition="0">
        <references count="2">
          <reference field="4294967294" count="1" selected="0">
            <x v="0"/>
          </reference>
          <reference field="1" count="1" selected="0">
            <x v="7"/>
          </reference>
        </references>
      </pivotArea>
    </chartFormat>
    <chartFormat chart="12" format="66" series="1">
      <pivotArea type="data" outline="0" fieldPosition="0">
        <references count="2">
          <reference field="4294967294" count="1" selected="0">
            <x v="0"/>
          </reference>
          <reference field="1" count="1" selected="0">
            <x v="8"/>
          </reference>
        </references>
      </pivotArea>
    </chartFormat>
    <chartFormat chart="12" format="67" series="1">
      <pivotArea type="data" outline="0" fieldPosition="0">
        <references count="2">
          <reference field="4294967294" count="1" selected="0">
            <x v="0"/>
          </reference>
          <reference field="1" count="1" selected="0">
            <x v="9"/>
          </reference>
        </references>
      </pivotArea>
    </chartFormat>
    <chartFormat chart="12" format="68" series="1">
      <pivotArea type="data" outline="0" fieldPosition="0">
        <references count="2">
          <reference field="4294967294" count="1" selected="0">
            <x v="0"/>
          </reference>
          <reference field="1" count="1" selected="0">
            <x v="10"/>
          </reference>
        </references>
      </pivotArea>
    </chartFormat>
    <chartFormat chart="12" format="69" series="1">
      <pivotArea type="data" outline="0" fieldPosition="0">
        <references count="2">
          <reference field="4294967294" count="1" selected="0">
            <x v="0"/>
          </reference>
          <reference field="1" count="1" selected="0">
            <x v="11"/>
          </reference>
        </references>
      </pivotArea>
    </chartFormat>
    <chartFormat chart="12" format="70" series="1">
      <pivotArea type="data" outline="0" fieldPosition="0">
        <references count="2">
          <reference field="4294967294" count="1" selected="0">
            <x v="0"/>
          </reference>
          <reference field="1" count="1" selected="0">
            <x v="12"/>
          </reference>
        </references>
      </pivotArea>
    </chartFormat>
    <chartFormat chart="12" format="71" series="1">
      <pivotArea type="data" outline="0" fieldPosition="0">
        <references count="2">
          <reference field="4294967294" count="1" selected="0">
            <x v="0"/>
          </reference>
          <reference field="1" count="1" selected="0">
            <x v="13"/>
          </reference>
        </references>
      </pivotArea>
    </chartFormat>
    <chartFormat chart="12" format="72" series="1">
      <pivotArea type="data" outline="0" fieldPosition="0">
        <references count="2">
          <reference field="4294967294" count="1" selected="0">
            <x v="0"/>
          </reference>
          <reference field="1" count="1" selected="0">
            <x v="14"/>
          </reference>
        </references>
      </pivotArea>
    </chartFormat>
    <chartFormat chart="12" format="73" series="1">
      <pivotArea type="data" outline="0" fieldPosition="0">
        <references count="2">
          <reference field="4294967294" count="1" selected="0">
            <x v="0"/>
          </reference>
          <reference field="1" count="1" selected="0">
            <x v="15"/>
          </reference>
        </references>
      </pivotArea>
    </chartFormat>
    <chartFormat chart="12" format="74" series="1">
      <pivotArea type="data" outline="0" fieldPosition="0">
        <references count="2">
          <reference field="4294967294" count="1" selected="0">
            <x v="0"/>
          </reference>
          <reference field="1" count="1" selected="0">
            <x v="16"/>
          </reference>
        </references>
      </pivotArea>
    </chartFormat>
    <chartFormat chart="12" format="75" series="1">
      <pivotArea type="data" outline="0" fieldPosition="0">
        <references count="2">
          <reference field="4294967294" count="1" selected="0">
            <x v="0"/>
          </reference>
          <reference field="1" count="1" selected="0">
            <x v="17"/>
          </reference>
        </references>
      </pivotArea>
    </chartFormat>
    <chartFormat chart="12" format="76" series="1">
      <pivotArea type="data" outline="0" fieldPosition="0">
        <references count="2">
          <reference field="4294967294" count="1" selected="0">
            <x v="0"/>
          </reference>
          <reference field="1" count="1" selected="0">
            <x v="18"/>
          </reference>
        </references>
      </pivotArea>
    </chartFormat>
    <chartFormat chart="12" format="77" series="1">
      <pivotArea type="data" outline="0" fieldPosition="0">
        <references count="2">
          <reference field="4294967294" count="1" selected="0">
            <x v="0"/>
          </reference>
          <reference field="1" count="1" selected="0">
            <x v="19"/>
          </reference>
        </references>
      </pivotArea>
    </chartFormat>
    <chartFormat chart="12" format="78" series="1">
      <pivotArea type="data" outline="0" fieldPosition="0">
        <references count="2">
          <reference field="4294967294" count="1" selected="0">
            <x v="0"/>
          </reference>
          <reference field="1" count="1" selected="0">
            <x v="20"/>
          </reference>
        </references>
      </pivotArea>
    </chartFormat>
    <chartFormat chart="12" format="79" series="1">
      <pivotArea type="data" outline="0" fieldPosition="0">
        <references count="2">
          <reference field="4294967294" count="1" selected="0">
            <x v="0"/>
          </reference>
          <reference field="1" count="1" selected="0">
            <x v="21"/>
          </reference>
        </references>
      </pivotArea>
    </chartFormat>
    <chartFormat chart="12" format="80" series="1">
      <pivotArea type="data" outline="0" fieldPosition="0">
        <references count="2">
          <reference field="4294967294" count="1" selected="0">
            <x v="0"/>
          </reference>
          <reference field="1" count="1" selected="0">
            <x v="22"/>
          </reference>
        </references>
      </pivotArea>
    </chartFormat>
    <chartFormat chart="12" format="81" series="1">
      <pivotArea type="data" outline="0" fieldPosition="0">
        <references count="2">
          <reference field="4294967294" count="1" selected="0">
            <x v="0"/>
          </reference>
          <reference field="1" count="1" selected="0">
            <x v="23"/>
          </reference>
        </references>
      </pivotArea>
    </chartFormat>
    <chartFormat chart="12" format="82" series="1">
      <pivotArea type="data" outline="0" fieldPosition="0">
        <references count="2">
          <reference field="4294967294" count="1" selected="0">
            <x v="0"/>
          </reference>
          <reference field="1" count="1" selected="0">
            <x v="24"/>
          </reference>
        </references>
      </pivotArea>
    </chartFormat>
    <chartFormat chart="12" format="83" series="1">
      <pivotArea type="data" outline="0" fieldPosition="0">
        <references count="2">
          <reference field="4294967294" count="1" selected="0">
            <x v="0"/>
          </reference>
          <reference field="1" count="1" selected="0">
            <x v="25"/>
          </reference>
        </references>
      </pivotArea>
    </chartFormat>
    <chartFormat chart="12" format="84" series="1">
      <pivotArea type="data" outline="0" fieldPosition="0">
        <references count="2">
          <reference field="4294967294" count="1" selected="0">
            <x v="0"/>
          </reference>
          <reference field="1" count="1" selected="0">
            <x v="26"/>
          </reference>
        </references>
      </pivotArea>
    </chartFormat>
    <chartFormat chart="12" format="85" series="1">
      <pivotArea type="data" outline="0" fieldPosition="0">
        <references count="2">
          <reference field="4294967294" count="1" selected="0">
            <x v="0"/>
          </reference>
          <reference field="1" count="1" selected="0">
            <x v="27"/>
          </reference>
        </references>
      </pivotArea>
    </chartFormat>
    <chartFormat chart="12" format="86" series="1">
      <pivotArea type="data" outline="0" fieldPosition="0">
        <references count="2">
          <reference field="4294967294" count="1" selected="0">
            <x v="0"/>
          </reference>
          <reference field="1" count="1" selected="0">
            <x v="28"/>
          </reference>
        </references>
      </pivotArea>
    </chartFormat>
    <chartFormat chart="12" format="87" series="1">
      <pivotArea type="data" outline="0" fieldPosition="0">
        <references count="2">
          <reference field="4294967294" count="1" selected="0">
            <x v="0"/>
          </reference>
          <reference field="1" count="1" selected="0">
            <x v="29"/>
          </reference>
        </references>
      </pivotArea>
    </chartFormat>
    <chartFormat chart="12" format="88" series="1">
      <pivotArea type="data" outline="0" fieldPosition="0">
        <references count="2">
          <reference field="4294967294" count="1" selected="0">
            <x v="0"/>
          </reference>
          <reference field="1" count="1" selected="0">
            <x v="30"/>
          </reference>
        </references>
      </pivotArea>
    </chartFormat>
    <chartFormat chart="12" format="89" series="1">
      <pivotArea type="data" outline="0" fieldPosition="0">
        <references count="2">
          <reference field="4294967294" count="1" selected="0">
            <x v="0"/>
          </reference>
          <reference field="1" count="1" selected="0">
            <x v="31"/>
          </reference>
        </references>
      </pivotArea>
    </chartFormat>
    <chartFormat chart="12" format="90" series="1">
      <pivotArea type="data" outline="0" fieldPosition="0">
        <references count="2">
          <reference field="4294967294" count="1" selected="0">
            <x v="0"/>
          </reference>
          <reference field="1" count="1" selected="0">
            <x v="32"/>
          </reference>
        </references>
      </pivotArea>
    </chartFormat>
    <chartFormat chart="12" format="91" series="1">
      <pivotArea type="data" outline="0" fieldPosition="0">
        <references count="2">
          <reference field="4294967294" count="1" selected="0">
            <x v="0"/>
          </reference>
          <reference field="1" count="1" selected="0">
            <x v="33"/>
          </reference>
        </references>
      </pivotArea>
    </chartFormat>
    <chartFormat chart="12" format="92" series="1">
      <pivotArea type="data" outline="0" fieldPosition="0">
        <references count="2">
          <reference field="4294967294" count="1" selected="0">
            <x v="0"/>
          </reference>
          <reference field="1" count="1" selected="0">
            <x v="34"/>
          </reference>
        </references>
      </pivotArea>
    </chartFormat>
    <chartFormat chart="12" format="93" series="1">
      <pivotArea type="data" outline="0" fieldPosition="0">
        <references count="2">
          <reference field="4294967294" count="1" selected="0">
            <x v="0"/>
          </reference>
          <reference field="1" count="1" selected="0">
            <x v="35"/>
          </reference>
        </references>
      </pivotArea>
    </chartFormat>
    <chartFormat chart="12" format="94" series="1">
      <pivotArea type="data" outline="0" fieldPosition="0">
        <references count="2">
          <reference field="4294967294" count="1" selected="0">
            <x v="0"/>
          </reference>
          <reference field="1" count="1" selected="0">
            <x v="36"/>
          </reference>
        </references>
      </pivotArea>
    </chartFormat>
    <chartFormat chart="12" format="95" series="1">
      <pivotArea type="data" outline="0" fieldPosition="0">
        <references count="2">
          <reference field="4294967294" count="1" selected="0">
            <x v="0"/>
          </reference>
          <reference field="1" count="1" selected="0">
            <x v="37"/>
          </reference>
        </references>
      </pivotArea>
    </chartFormat>
    <chartFormat chart="12" format="96" series="1">
      <pivotArea type="data" outline="0" fieldPosition="0">
        <references count="2">
          <reference field="4294967294" count="1" selected="0">
            <x v="0"/>
          </reference>
          <reference field="1" count="1" selected="0">
            <x v="38"/>
          </reference>
        </references>
      </pivotArea>
    </chartFormat>
    <chartFormat chart="12" format="97" series="1">
      <pivotArea type="data" outline="0" fieldPosition="0">
        <references count="2">
          <reference field="4294967294" count="1" selected="0">
            <x v="0"/>
          </reference>
          <reference field="1" count="1" selected="0">
            <x v="39"/>
          </reference>
        </references>
      </pivotArea>
    </chartFormat>
    <chartFormat chart="12" format="98" series="1">
      <pivotArea type="data" outline="0" fieldPosition="0">
        <references count="2">
          <reference field="4294967294" count="1" selected="0">
            <x v="0"/>
          </reference>
          <reference field="1" count="1" selected="0">
            <x v="40"/>
          </reference>
        </references>
      </pivotArea>
    </chartFormat>
    <chartFormat chart="12" format="99" series="1">
      <pivotArea type="data" outline="0" fieldPosition="0">
        <references count="2">
          <reference field="4294967294" count="1" selected="0">
            <x v="0"/>
          </reference>
          <reference field="1" count="1" selected="0">
            <x v="41"/>
          </reference>
        </references>
      </pivotArea>
    </chartFormat>
    <chartFormat chart="12" format="100" series="1">
      <pivotArea type="data" outline="0" fieldPosition="0">
        <references count="2">
          <reference field="4294967294" count="1" selected="0">
            <x v="0"/>
          </reference>
          <reference field="1" count="1" selected="0">
            <x v="42"/>
          </reference>
        </references>
      </pivotArea>
    </chartFormat>
    <chartFormat chart="12" format="101" series="1">
      <pivotArea type="data" outline="0" fieldPosition="0">
        <references count="2">
          <reference field="4294967294" count="1" selected="0">
            <x v="0"/>
          </reference>
          <reference field="1" count="1" selected="0">
            <x v="43"/>
          </reference>
        </references>
      </pivotArea>
    </chartFormat>
    <chartFormat chart="12" format="102" series="1">
      <pivotArea type="data" outline="0" fieldPosition="0">
        <references count="2">
          <reference field="4294967294" count="1" selected="0">
            <x v="0"/>
          </reference>
          <reference field="1" count="1" selected="0">
            <x v="44"/>
          </reference>
        </references>
      </pivotArea>
    </chartFormat>
    <chartFormat chart="12" format="103" series="1">
      <pivotArea type="data" outline="0" fieldPosition="0">
        <references count="2">
          <reference field="4294967294" count="1" selected="0">
            <x v="0"/>
          </reference>
          <reference field="1" count="1" selected="0">
            <x v="45"/>
          </reference>
        </references>
      </pivotArea>
    </chartFormat>
    <chartFormat chart="12" format="104" series="1">
      <pivotArea type="data" outline="0" fieldPosition="0">
        <references count="2">
          <reference field="4294967294" count="1" selected="0">
            <x v="0"/>
          </reference>
          <reference field="1" count="1" selected="0">
            <x v="46"/>
          </reference>
        </references>
      </pivotArea>
    </chartFormat>
    <chartFormat chart="12" format="105" series="1">
      <pivotArea type="data" outline="0" fieldPosition="0">
        <references count="2">
          <reference field="4294967294" count="1" selected="0">
            <x v="0"/>
          </reference>
          <reference field="1" count="1" selected="0">
            <x v="47"/>
          </reference>
        </references>
      </pivotArea>
    </chartFormat>
    <chartFormat chart="12" format="106" series="1">
      <pivotArea type="data" outline="0" fieldPosition="0">
        <references count="2">
          <reference field="4294967294" count="1" selected="0">
            <x v="0"/>
          </reference>
          <reference field="1" count="1" selected="0">
            <x v="48"/>
          </reference>
        </references>
      </pivotArea>
    </chartFormat>
    <chartFormat chart="12" format="107" series="1">
      <pivotArea type="data" outline="0" fieldPosition="0">
        <references count="2">
          <reference field="4294967294" count="1" selected="0">
            <x v="0"/>
          </reference>
          <reference field="1" count="1" selected="0">
            <x v="49"/>
          </reference>
        </references>
      </pivotArea>
    </chartFormat>
    <chartFormat chart="12" format="108" series="1">
      <pivotArea type="data" outline="0" fieldPosition="0">
        <references count="2">
          <reference field="4294967294" count="1" selected="0">
            <x v="0"/>
          </reference>
          <reference field="1" count="1" selected="0">
            <x v="50"/>
          </reference>
        </references>
      </pivotArea>
    </chartFormat>
    <chartFormat chart="12" format="109" series="1">
      <pivotArea type="data" outline="0" fieldPosition="0">
        <references count="2">
          <reference field="4294967294" count="1" selected="0">
            <x v="0"/>
          </reference>
          <reference field="1" count="1" selected="0">
            <x v="51"/>
          </reference>
        </references>
      </pivotArea>
    </chartFormat>
    <chartFormat chart="12" format="110" series="1">
      <pivotArea type="data" outline="0" fieldPosition="0">
        <references count="2">
          <reference field="4294967294" count="1" selected="0">
            <x v="0"/>
          </reference>
          <reference field="1" count="1" selected="0">
            <x v="0"/>
          </reference>
        </references>
      </pivotArea>
    </chartFormat>
    <chartFormat chart="12" format="111" series="1">
      <pivotArea type="data" outline="0" fieldPosition="0">
        <references count="2">
          <reference field="4294967294" count="1" selected="0">
            <x v="0"/>
          </reference>
          <reference field="1" count="1" selected="0">
            <x v="1"/>
          </reference>
        </references>
      </pivotArea>
    </chartFormat>
    <chartFormat chart="12" format="112" series="1">
      <pivotArea type="data" outline="0" fieldPosition="0">
        <references count="2">
          <reference field="4294967294" count="1" selected="0">
            <x v="0"/>
          </reference>
          <reference field="1" count="1" selected="0">
            <x v="2"/>
          </reference>
        </references>
      </pivotArea>
    </chartFormat>
    <chartFormat chart="12" format="113" series="1">
      <pivotArea type="data" outline="0" fieldPosition="0">
        <references count="2">
          <reference field="4294967294" count="1" selected="0">
            <x v="0"/>
          </reference>
          <reference field="1" count="1" selected="0">
            <x v="3"/>
          </reference>
        </references>
      </pivotArea>
    </chartFormat>
    <chartFormat chart="12" format="114" series="1">
      <pivotArea type="data" outline="0" fieldPosition="0">
        <references count="2">
          <reference field="4294967294" count="1" selected="0">
            <x v="0"/>
          </reference>
          <reference field="1" count="1" selected="0">
            <x v="4"/>
          </reference>
        </references>
      </pivotArea>
    </chartFormat>
    <chartFormat chart="12" format="115"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743"/>
  <sheetViews>
    <sheetView tabSelected="1" workbookViewId="0">
      <selection activeCell="B20" sqref="B20"/>
    </sheetView>
  </sheetViews>
  <sheetFormatPr defaultRowHeight="14.4" x14ac:dyDescent="0.3"/>
  <cols>
    <col min="1" max="1" width="17.33203125" bestFit="1" customWidth="1"/>
    <col min="2" max="2" width="17.6640625" bestFit="1" customWidth="1"/>
  </cols>
  <sheetData>
    <row r="1" spans="1:9" x14ac:dyDescent="0.3">
      <c r="A1" s="9" t="s">
        <v>0</v>
      </c>
      <c r="B1" t="s">
        <v>1</v>
      </c>
      <c r="C1" t="s">
        <v>4</v>
      </c>
      <c r="D1" t="s">
        <v>5</v>
      </c>
      <c r="E1" t="s">
        <v>3</v>
      </c>
      <c r="F1" t="s">
        <v>2</v>
      </c>
      <c r="G1" t="s">
        <v>12</v>
      </c>
      <c r="H1" t="s">
        <v>13</v>
      </c>
      <c r="I1" s="10" t="s">
        <v>14</v>
      </c>
    </row>
    <row r="2" spans="1:9" x14ac:dyDescent="0.3">
      <c r="A2" s="9">
        <v>42736</v>
      </c>
      <c r="B2" s="1">
        <v>0.31111111111111112</v>
      </c>
      <c r="C2" t="str">
        <f>TEXT(A2,"DDD")</f>
        <v>Sun</v>
      </c>
      <c r="D2">
        <f>WEEKNUM(A2,2)</f>
        <v>1</v>
      </c>
      <c r="E2">
        <f>MONTH(A2)</f>
        <v>1</v>
      </c>
      <c r="F2">
        <f>YEAR(A2)</f>
        <v>2017</v>
      </c>
      <c r="G2" t="str">
        <f>TEXT(A2,"MMM")</f>
        <v>Jan</v>
      </c>
      <c r="H2" t="str">
        <f>TEXT(A2,"DDD")</f>
        <v>Sun</v>
      </c>
      <c r="I2">
        <f>HOUR(B2)</f>
        <v>7</v>
      </c>
    </row>
    <row r="3" spans="1:9" x14ac:dyDescent="0.3">
      <c r="A3" s="9">
        <v>42737</v>
      </c>
      <c r="B3" s="1">
        <v>0.89236111111111116</v>
      </c>
      <c r="C3" t="str">
        <f t="shared" ref="C3:C66" si="0">TEXT(A3,"DDD")</f>
        <v>Mon</v>
      </c>
      <c r="D3">
        <f t="shared" ref="D3:D66" si="1">WEEKNUM(A3,2)</f>
        <v>2</v>
      </c>
      <c r="E3">
        <f t="shared" ref="E3:E66" si="2">MONTH(A3)</f>
        <v>1</v>
      </c>
      <c r="F3">
        <f t="shared" ref="F3:F66" si="3">YEAR(A3)</f>
        <v>2017</v>
      </c>
      <c r="G3" t="str">
        <f t="shared" ref="G3:G66" si="4">TEXT(A3,"MMM")</f>
        <v>Jan</v>
      </c>
      <c r="H3" t="str">
        <f t="shared" ref="H3:H66" si="5">TEXT(A3,"DDD")</f>
        <v>Mon</v>
      </c>
      <c r="I3">
        <f t="shared" ref="I3:I66" si="6">HOUR(B3)</f>
        <v>21</v>
      </c>
    </row>
    <row r="4" spans="1:9" x14ac:dyDescent="0.3">
      <c r="A4" s="9">
        <v>42738</v>
      </c>
      <c r="B4" s="1">
        <v>0.2986111111111111</v>
      </c>
      <c r="C4" t="str">
        <f t="shared" si="0"/>
        <v>Tue</v>
      </c>
      <c r="D4">
        <f t="shared" si="1"/>
        <v>2</v>
      </c>
      <c r="E4">
        <f t="shared" si="2"/>
        <v>1</v>
      </c>
      <c r="F4">
        <f t="shared" si="3"/>
        <v>2017</v>
      </c>
      <c r="G4" t="str">
        <f t="shared" si="4"/>
        <v>Jan</v>
      </c>
      <c r="H4" t="str">
        <f t="shared" si="5"/>
        <v>Tue</v>
      </c>
      <c r="I4">
        <f t="shared" si="6"/>
        <v>7</v>
      </c>
    </row>
    <row r="5" spans="1:9" x14ac:dyDescent="0.3">
      <c r="A5" s="9">
        <v>42738</v>
      </c>
      <c r="B5" s="1">
        <v>0.34722222222222227</v>
      </c>
      <c r="C5" t="str">
        <f t="shared" si="0"/>
        <v>Tue</v>
      </c>
      <c r="D5">
        <f t="shared" si="1"/>
        <v>2</v>
      </c>
      <c r="E5">
        <f t="shared" si="2"/>
        <v>1</v>
      </c>
      <c r="F5">
        <f t="shared" si="3"/>
        <v>2017</v>
      </c>
      <c r="G5" t="str">
        <f t="shared" si="4"/>
        <v>Jan</v>
      </c>
      <c r="H5" t="str">
        <f t="shared" si="5"/>
        <v>Tue</v>
      </c>
      <c r="I5">
        <f t="shared" si="6"/>
        <v>8</v>
      </c>
    </row>
    <row r="6" spans="1:9" x14ac:dyDescent="0.3">
      <c r="A6" s="9">
        <v>42738</v>
      </c>
      <c r="B6" s="1">
        <v>0.50972222222222219</v>
      </c>
      <c r="C6" t="str">
        <f t="shared" si="0"/>
        <v>Tue</v>
      </c>
      <c r="D6">
        <f t="shared" si="1"/>
        <v>2</v>
      </c>
      <c r="E6">
        <f t="shared" si="2"/>
        <v>1</v>
      </c>
      <c r="F6">
        <f t="shared" si="3"/>
        <v>2017</v>
      </c>
      <c r="G6" t="str">
        <f t="shared" si="4"/>
        <v>Jan</v>
      </c>
      <c r="H6" t="str">
        <f t="shared" si="5"/>
        <v>Tue</v>
      </c>
      <c r="I6">
        <f t="shared" si="6"/>
        <v>12</v>
      </c>
    </row>
    <row r="7" spans="1:9" x14ac:dyDescent="0.3">
      <c r="A7" s="9">
        <v>42738</v>
      </c>
      <c r="B7" s="1">
        <v>0.52430555555555558</v>
      </c>
      <c r="C7" t="str">
        <f t="shared" si="0"/>
        <v>Tue</v>
      </c>
      <c r="D7">
        <f t="shared" si="1"/>
        <v>2</v>
      </c>
      <c r="E7">
        <f t="shared" si="2"/>
        <v>1</v>
      </c>
      <c r="F7">
        <f t="shared" si="3"/>
        <v>2017</v>
      </c>
      <c r="G7" t="str">
        <f t="shared" si="4"/>
        <v>Jan</v>
      </c>
      <c r="H7" t="str">
        <f t="shared" si="5"/>
        <v>Tue</v>
      </c>
      <c r="I7">
        <f t="shared" si="6"/>
        <v>12</v>
      </c>
    </row>
    <row r="8" spans="1:9" x14ac:dyDescent="0.3">
      <c r="A8" s="9">
        <v>42738</v>
      </c>
      <c r="B8" s="1">
        <v>0.65972222222222221</v>
      </c>
      <c r="C8" t="str">
        <f t="shared" si="0"/>
        <v>Tue</v>
      </c>
      <c r="D8">
        <f t="shared" si="1"/>
        <v>2</v>
      </c>
      <c r="E8">
        <f t="shared" si="2"/>
        <v>1</v>
      </c>
      <c r="F8">
        <f t="shared" si="3"/>
        <v>2017</v>
      </c>
      <c r="G8" t="str">
        <f t="shared" si="4"/>
        <v>Jan</v>
      </c>
      <c r="H8" t="str">
        <f t="shared" si="5"/>
        <v>Tue</v>
      </c>
      <c r="I8">
        <f t="shared" si="6"/>
        <v>15</v>
      </c>
    </row>
    <row r="9" spans="1:9" x14ac:dyDescent="0.3">
      <c r="A9" s="9">
        <v>42739</v>
      </c>
      <c r="B9" s="1">
        <v>0.2986111111111111</v>
      </c>
      <c r="C9" t="str">
        <f t="shared" si="0"/>
        <v>Wed</v>
      </c>
      <c r="D9">
        <f t="shared" si="1"/>
        <v>2</v>
      </c>
      <c r="E9">
        <f t="shared" si="2"/>
        <v>1</v>
      </c>
      <c r="F9">
        <f t="shared" si="3"/>
        <v>2017</v>
      </c>
      <c r="G9" t="str">
        <f t="shared" si="4"/>
        <v>Jan</v>
      </c>
      <c r="H9" t="str">
        <f t="shared" si="5"/>
        <v>Wed</v>
      </c>
      <c r="I9">
        <f t="shared" si="6"/>
        <v>7</v>
      </c>
    </row>
    <row r="10" spans="1:9" x14ac:dyDescent="0.3">
      <c r="A10" s="9">
        <v>42739</v>
      </c>
      <c r="B10" s="1">
        <v>0.33124999999999999</v>
      </c>
      <c r="C10" t="str">
        <f t="shared" si="0"/>
        <v>Wed</v>
      </c>
      <c r="D10">
        <f t="shared" si="1"/>
        <v>2</v>
      </c>
      <c r="E10">
        <f t="shared" si="2"/>
        <v>1</v>
      </c>
      <c r="F10">
        <f t="shared" si="3"/>
        <v>2017</v>
      </c>
      <c r="G10" t="str">
        <f t="shared" si="4"/>
        <v>Jan</v>
      </c>
      <c r="H10" t="str">
        <f t="shared" si="5"/>
        <v>Wed</v>
      </c>
      <c r="I10">
        <f t="shared" si="6"/>
        <v>7</v>
      </c>
    </row>
    <row r="11" spans="1:9" x14ac:dyDescent="0.3">
      <c r="A11" s="9">
        <v>42739</v>
      </c>
      <c r="B11" s="1">
        <v>0.74097222222222225</v>
      </c>
      <c r="C11" t="str">
        <f t="shared" si="0"/>
        <v>Wed</v>
      </c>
      <c r="D11">
        <f t="shared" si="1"/>
        <v>2</v>
      </c>
      <c r="E11">
        <f t="shared" si="2"/>
        <v>1</v>
      </c>
      <c r="F11">
        <f t="shared" si="3"/>
        <v>2017</v>
      </c>
      <c r="G11" t="str">
        <f t="shared" si="4"/>
        <v>Jan</v>
      </c>
      <c r="H11" t="str">
        <f t="shared" si="5"/>
        <v>Wed</v>
      </c>
      <c r="I11">
        <f t="shared" si="6"/>
        <v>17</v>
      </c>
    </row>
    <row r="12" spans="1:9" x14ac:dyDescent="0.3">
      <c r="A12" s="9">
        <v>42740</v>
      </c>
      <c r="B12" s="1">
        <v>0.23611111111111113</v>
      </c>
      <c r="C12" t="str">
        <f t="shared" si="0"/>
        <v>Thu</v>
      </c>
      <c r="D12">
        <f t="shared" si="1"/>
        <v>2</v>
      </c>
      <c r="E12">
        <f t="shared" si="2"/>
        <v>1</v>
      </c>
      <c r="F12">
        <f t="shared" si="3"/>
        <v>2017</v>
      </c>
      <c r="G12" t="str">
        <f t="shared" si="4"/>
        <v>Jan</v>
      </c>
      <c r="H12" t="str">
        <f t="shared" si="5"/>
        <v>Thu</v>
      </c>
      <c r="I12">
        <f t="shared" si="6"/>
        <v>5</v>
      </c>
    </row>
    <row r="13" spans="1:9" x14ac:dyDescent="0.3">
      <c r="A13" s="9">
        <v>42740</v>
      </c>
      <c r="B13" s="1">
        <v>0.28472222222222221</v>
      </c>
      <c r="C13" t="str">
        <f t="shared" si="0"/>
        <v>Thu</v>
      </c>
      <c r="D13">
        <f t="shared" si="1"/>
        <v>2</v>
      </c>
      <c r="E13">
        <f t="shared" si="2"/>
        <v>1</v>
      </c>
      <c r="F13">
        <f t="shared" si="3"/>
        <v>2017</v>
      </c>
      <c r="G13" t="str">
        <f t="shared" si="4"/>
        <v>Jan</v>
      </c>
      <c r="H13" t="str">
        <f t="shared" si="5"/>
        <v>Thu</v>
      </c>
      <c r="I13">
        <f t="shared" si="6"/>
        <v>6</v>
      </c>
    </row>
    <row r="14" spans="1:9" x14ac:dyDescent="0.3">
      <c r="A14" s="9">
        <v>42740</v>
      </c>
      <c r="B14" s="1">
        <v>0.32291666666666669</v>
      </c>
      <c r="C14" t="str">
        <f t="shared" si="0"/>
        <v>Thu</v>
      </c>
      <c r="D14">
        <f t="shared" si="1"/>
        <v>2</v>
      </c>
      <c r="E14">
        <f t="shared" si="2"/>
        <v>1</v>
      </c>
      <c r="F14">
        <f t="shared" si="3"/>
        <v>2017</v>
      </c>
      <c r="G14" t="str">
        <f t="shared" si="4"/>
        <v>Jan</v>
      </c>
      <c r="H14" t="str">
        <f t="shared" si="5"/>
        <v>Thu</v>
      </c>
      <c r="I14">
        <f t="shared" si="6"/>
        <v>7</v>
      </c>
    </row>
    <row r="15" spans="1:9" x14ac:dyDescent="0.3">
      <c r="A15" s="9">
        <v>42740</v>
      </c>
      <c r="B15" s="1">
        <v>0.45833333333333331</v>
      </c>
      <c r="C15" t="str">
        <f t="shared" si="0"/>
        <v>Thu</v>
      </c>
      <c r="D15">
        <f t="shared" si="1"/>
        <v>2</v>
      </c>
      <c r="E15">
        <f t="shared" si="2"/>
        <v>1</v>
      </c>
      <c r="F15">
        <f t="shared" si="3"/>
        <v>2017</v>
      </c>
      <c r="G15" t="str">
        <f t="shared" si="4"/>
        <v>Jan</v>
      </c>
      <c r="H15" t="str">
        <f t="shared" si="5"/>
        <v>Thu</v>
      </c>
      <c r="I15">
        <f t="shared" si="6"/>
        <v>11</v>
      </c>
    </row>
    <row r="16" spans="1:9" x14ac:dyDescent="0.3">
      <c r="A16" s="9">
        <v>42740</v>
      </c>
      <c r="B16" s="1">
        <v>0.54166666666666663</v>
      </c>
      <c r="C16" t="str">
        <f t="shared" si="0"/>
        <v>Thu</v>
      </c>
      <c r="D16">
        <f t="shared" si="1"/>
        <v>2</v>
      </c>
      <c r="E16">
        <f t="shared" si="2"/>
        <v>1</v>
      </c>
      <c r="F16">
        <f t="shared" si="3"/>
        <v>2017</v>
      </c>
      <c r="G16" t="str">
        <f t="shared" si="4"/>
        <v>Jan</v>
      </c>
      <c r="H16" t="str">
        <f t="shared" si="5"/>
        <v>Thu</v>
      </c>
      <c r="I16">
        <f t="shared" si="6"/>
        <v>13</v>
      </c>
    </row>
    <row r="17" spans="1:9" x14ac:dyDescent="0.3">
      <c r="A17" s="9">
        <v>42740</v>
      </c>
      <c r="B17" s="1">
        <v>0.70486111111111116</v>
      </c>
      <c r="C17" t="str">
        <f t="shared" si="0"/>
        <v>Thu</v>
      </c>
      <c r="D17">
        <f t="shared" si="1"/>
        <v>2</v>
      </c>
      <c r="E17">
        <f t="shared" si="2"/>
        <v>1</v>
      </c>
      <c r="F17">
        <f t="shared" si="3"/>
        <v>2017</v>
      </c>
      <c r="G17" t="str">
        <f t="shared" si="4"/>
        <v>Jan</v>
      </c>
      <c r="H17" t="str">
        <f t="shared" si="5"/>
        <v>Thu</v>
      </c>
      <c r="I17">
        <f t="shared" si="6"/>
        <v>16</v>
      </c>
    </row>
    <row r="18" spans="1:9" x14ac:dyDescent="0.3">
      <c r="A18" s="9">
        <v>42740</v>
      </c>
      <c r="B18" s="1">
        <v>0.79583333333333339</v>
      </c>
      <c r="C18" t="str">
        <f t="shared" si="0"/>
        <v>Thu</v>
      </c>
      <c r="D18">
        <f t="shared" si="1"/>
        <v>2</v>
      </c>
      <c r="E18">
        <f t="shared" si="2"/>
        <v>1</v>
      </c>
      <c r="F18">
        <f t="shared" si="3"/>
        <v>2017</v>
      </c>
      <c r="G18" t="str">
        <f t="shared" si="4"/>
        <v>Jan</v>
      </c>
      <c r="H18" t="str">
        <f t="shared" si="5"/>
        <v>Thu</v>
      </c>
      <c r="I18">
        <f t="shared" si="6"/>
        <v>19</v>
      </c>
    </row>
    <row r="19" spans="1:9" x14ac:dyDescent="0.3">
      <c r="A19" s="9">
        <v>42741</v>
      </c>
      <c r="B19" s="1">
        <v>0.23263888888888887</v>
      </c>
      <c r="C19" t="str">
        <f t="shared" si="0"/>
        <v>Fri</v>
      </c>
      <c r="D19">
        <f t="shared" si="1"/>
        <v>2</v>
      </c>
      <c r="E19">
        <f t="shared" si="2"/>
        <v>1</v>
      </c>
      <c r="F19">
        <f t="shared" si="3"/>
        <v>2017</v>
      </c>
      <c r="G19" t="str">
        <f t="shared" si="4"/>
        <v>Jan</v>
      </c>
      <c r="H19" t="str">
        <f t="shared" si="5"/>
        <v>Fri</v>
      </c>
      <c r="I19">
        <f t="shared" si="6"/>
        <v>5</v>
      </c>
    </row>
    <row r="20" spans="1:9" x14ac:dyDescent="0.3">
      <c r="A20" s="9">
        <v>42741</v>
      </c>
      <c r="B20" s="1">
        <v>0.31597222222222221</v>
      </c>
      <c r="C20" t="str">
        <f t="shared" si="0"/>
        <v>Fri</v>
      </c>
      <c r="D20">
        <f t="shared" si="1"/>
        <v>2</v>
      </c>
      <c r="E20">
        <f t="shared" si="2"/>
        <v>1</v>
      </c>
      <c r="F20">
        <f t="shared" si="3"/>
        <v>2017</v>
      </c>
      <c r="G20" t="str">
        <f t="shared" si="4"/>
        <v>Jan</v>
      </c>
      <c r="H20" t="str">
        <f t="shared" si="5"/>
        <v>Fri</v>
      </c>
      <c r="I20">
        <f t="shared" si="6"/>
        <v>7</v>
      </c>
    </row>
    <row r="21" spans="1:9" x14ac:dyDescent="0.3">
      <c r="A21" s="9">
        <v>42741</v>
      </c>
      <c r="B21" s="1">
        <v>0.55208333333333337</v>
      </c>
      <c r="C21" t="str">
        <f t="shared" si="0"/>
        <v>Fri</v>
      </c>
      <c r="D21">
        <f t="shared" si="1"/>
        <v>2</v>
      </c>
      <c r="E21">
        <f t="shared" si="2"/>
        <v>1</v>
      </c>
      <c r="F21">
        <f t="shared" si="3"/>
        <v>2017</v>
      </c>
      <c r="G21" t="str">
        <f t="shared" si="4"/>
        <v>Jan</v>
      </c>
      <c r="H21" t="str">
        <f t="shared" si="5"/>
        <v>Fri</v>
      </c>
      <c r="I21">
        <f t="shared" si="6"/>
        <v>13</v>
      </c>
    </row>
    <row r="22" spans="1:9" x14ac:dyDescent="0.3">
      <c r="A22" s="9">
        <v>42741</v>
      </c>
      <c r="B22" s="1">
        <v>0.82638888888888884</v>
      </c>
      <c r="C22" t="str">
        <f t="shared" si="0"/>
        <v>Fri</v>
      </c>
      <c r="D22">
        <f t="shared" si="1"/>
        <v>2</v>
      </c>
      <c r="E22">
        <f t="shared" si="2"/>
        <v>1</v>
      </c>
      <c r="F22">
        <f t="shared" si="3"/>
        <v>2017</v>
      </c>
      <c r="G22" t="str">
        <f t="shared" si="4"/>
        <v>Jan</v>
      </c>
      <c r="H22" t="str">
        <f t="shared" si="5"/>
        <v>Fri</v>
      </c>
      <c r="I22">
        <f t="shared" si="6"/>
        <v>19</v>
      </c>
    </row>
    <row r="23" spans="1:9" x14ac:dyDescent="0.3">
      <c r="A23" s="9">
        <v>42742</v>
      </c>
      <c r="B23" s="1">
        <v>0.80902777777777779</v>
      </c>
      <c r="C23" t="str">
        <f t="shared" si="0"/>
        <v>Sat</v>
      </c>
      <c r="D23">
        <f t="shared" si="1"/>
        <v>2</v>
      </c>
      <c r="E23">
        <f t="shared" si="2"/>
        <v>1</v>
      </c>
      <c r="F23">
        <f t="shared" si="3"/>
        <v>2017</v>
      </c>
      <c r="G23" t="str">
        <f t="shared" si="4"/>
        <v>Jan</v>
      </c>
      <c r="H23" t="str">
        <f t="shared" si="5"/>
        <v>Sat</v>
      </c>
      <c r="I23">
        <f t="shared" si="6"/>
        <v>19</v>
      </c>
    </row>
    <row r="24" spans="1:9" x14ac:dyDescent="0.3">
      <c r="A24" s="9">
        <v>42743</v>
      </c>
      <c r="B24" s="1">
        <v>0.5625</v>
      </c>
      <c r="C24" t="str">
        <f t="shared" si="0"/>
        <v>Sun</v>
      </c>
      <c r="D24">
        <f t="shared" si="1"/>
        <v>2</v>
      </c>
      <c r="E24">
        <f t="shared" si="2"/>
        <v>1</v>
      </c>
      <c r="F24">
        <f t="shared" si="3"/>
        <v>2017</v>
      </c>
      <c r="G24" t="str">
        <f t="shared" si="4"/>
        <v>Jan</v>
      </c>
      <c r="H24" t="str">
        <f t="shared" si="5"/>
        <v>Sun</v>
      </c>
      <c r="I24">
        <f t="shared" si="6"/>
        <v>13</v>
      </c>
    </row>
    <row r="25" spans="1:9" x14ac:dyDescent="0.3">
      <c r="A25" s="9">
        <v>42743</v>
      </c>
      <c r="B25" s="1">
        <v>0.6</v>
      </c>
      <c r="C25" t="str">
        <f t="shared" si="0"/>
        <v>Sun</v>
      </c>
      <c r="D25">
        <f t="shared" si="1"/>
        <v>2</v>
      </c>
      <c r="E25">
        <f t="shared" si="2"/>
        <v>1</v>
      </c>
      <c r="F25">
        <f t="shared" si="3"/>
        <v>2017</v>
      </c>
      <c r="G25" t="str">
        <f t="shared" si="4"/>
        <v>Jan</v>
      </c>
      <c r="H25" t="str">
        <f t="shared" si="5"/>
        <v>Sun</v>
      </c>
      <c r="I25">
        <f t="shared" si="6"/>
        <v>14</v>
      </c>
    </row>
    <row r="26" spans="1:9" x14ac:dyDescent="0.3">
      <c r="A26" s="9">
        <v>42743</v>
      </c>
      <c r="B26" s="1">
        <v>0.65625</v>
      </c>
      <c r="C26" t="str">
        <f t="shared" si="0"/>
        <v>Sun</v>
      </c>
      <c r="D26">
        <f t="shared" si="1"/>
        <v>2</v>
      </c>
      <c r="E26">
        <f t="shared" si="2"/>
        <v>1</v>
      </c>
      <c r="F26">
        <f t="shared" si="3"/>
        <v>2017</v>
      </c>
      <c r="G26" t="str">
        <f t="shared" si="4"/>
        <v>Jan</v>
      </c>
      <c r="H26" t="str">
        <f t="shared" si="5"/>
        <v>Sun</v>
      </c>
      <c r="I26">
        <f t="shared" si="6"/>
        <v>15</v>
      </c>
    </row>
    <row r="27" spans="1:9" x14ac:dyDescent="0.3">
      <c r="A27" s="9">
        <v>42743</v>
      </c>
      <c r="B27" s="1">
        <v>0.79166666666666663</v>
      </c>
      <c r="C27" t="str">
        <f t="shared" si="0"/>
        <v>Sun</v>
      </c>
      <c r="D27">
        <f t="shared" si="1"/>
        <v>2</v>
      </c>
      <c r="E27">
        <f t="shared" si="2"/>
        <v>1</v>
      </c>
      <c r="F27">
        <f t="shared" si="3"/>
        <v>2017</v>
      </c>
      <c r="G27" t="str">
        <f t="shared" si="4"/>
        <v>Jan</v>
      </c>
      <c r="H27" t="str">
        <f t="shared" si="5"/>
        <v>Sun</v>
      </c>
      <c r="I27">
        <f t="shared" si="6"/>
        <v>19</v>
      </c>
    </row>
    <row r="28" spans="1:9" x14ac:dyDescent="0.3">
      <c r="A28" s="9">
        <v>42744</v>
      </c>
      <c r="B28" s="1">
        <v>0.33333333333333331</v>
      </c>
      <c r="C28" t="str">
        <f t="shared" si="0"/>
        <v>Mon</v>
      </c>
      <c r="D28">
        <f t="shared" si="1"/>
        <v>3</v>
      </c>
      <c r="E28">
        <f t="shared" si="2"/>
        <v>1</v>
      </c>
      <c r="F28">
        <f t="shared" si="3"/>
        <v>2017</v>
      </c>
      <c r="G28" t="str">
        <f t="shared" si="4"/>
        <v>Jan</v>
      </c>
      <c r="H28" t="str">
        <f t="shared" si="5"/>
        <v>Mon</v>
      </c>
      <c r="I28">
        <f t="shared" si="6"/>
        <v>8</v>
      </c>
    </row>
    <row r="29" spans="1:9" x14ac:dyDescent="0.3">
      <c r="A29" s="9">
        <v>42744</v>
      </c>
      <c r="B29" s="1">
        <v>0.34375</v>
      </c>
      <c r="C29" t="str">
        <f t="shared" si="0"/>
        <v>Mon</v>
      </c>
      <c r="D29">
        <f t="shared" si="1"/>
        <v>3</v>
      </c>
      <c r="E29">
        <f t="shared" si="2"/>
        <v>1</v>
      </c>
      <c r="F29">
        <f t="shared" si="3"/>
        <v>2017</v>
      </c>
      <c r="G29" t="str">
        <f t="shared" si="4"/>
        <v>Jan</v>
      </c>
      <c r="H29" t="str">
        <f t="shared" si="5"/>
        <v>Mon</v>
      </c>
      <c r="I29">
        <f t="shared" si="6"/>
        <v>8</v>
      </c>
    </row>
    <row r="30" spans="1:9" x14ac:dyDescent="0.3">
      <c r="A30" s="9">
        <v>42744</v>
      </c>
      <c r="B30" s="1">
        <v>0.58333333333333337</v>
      </c>
      <c r="C30" t="str">
        <f t="shared" si="0"/>
        <v>Mon</v>
      </c>
      <c r="D30">
        <f t="shared" si="1"/>
        <v>3</v>
      </c>
      <c r="E30">
        <f t="shared" si="2"/>
        <v>1</v>
      </c>
      <c r="F30">
        <f t="shared" si="3"/>
        <v>2017</v>
      </c>
      <c r="G30" t="str">
        <f t="shared" si="4"/>
        <v>Jan</v>
      </c>
      <c r="H30" t="str">
        <f t="shared" si="5"/>
        <v>Mon</v>
      </c>
      <c r="I30">
        <f t="shared" si="6"/>
        <v>14</v>
      </c>
    </row>
    <row r="31" spans="1:9" x14ac:dyDescent="0.3">
      <c r="A31" s="9">
        <v>42744</v>
      </c>
      <c r="B31" s="1">
        <v>0.625</v>
      </c>
      <c r="C31" t="str">
        <f t="shared" si="0"/>
        <v>Mon</v>
      </c>
      <c r="D31">
        <f t="shared" si="1"/>
        <v>3</v>
      </c>
      <c r="E31">
        <f t="shared" si="2"/>
        <v>1</v>
      </c>
      <c r="F31">
        <f t="shared" si="3"/>
        <v>2017</v>
      </c>
      <c r="G31" t="str">
        <f t="shared" si="4"/>
        <v>Jan</v>
      </c>
      <c r="H31" t="str">
        <f t="shared" si="5"/>
        <v>Mon</v>
      </c>
      <c r="I31">
        <f t="shared" si="6"/>
        <v>15</v>
      </c>
    </row>
    <row r="32" spans="1:9" x14ac:dyDescent="0.3">
      <c r="A32" s="9">
        <v>42745</v>
      </c>
      <c r="B32" s="1">
        <v>0.10555555555555556</v>
      </c>
      <c r="C32" t="str">
        <f t="shared" si="0"/>
        <v>Tue</v>
      </c>
      <c r="D32">
        <f t="shared" si="1"/>
        <v>3</v>
      </c>
      <c r="E32">
        <f t="shared" si="2"/>
        <v>1</v>
      </c>
      <c r="F32">
        <f t="shared" si="3"/>
        <v>2017</v>
      </c>
      <c r="G32" t="str">
        <f t="shared" si="4"/>
        <v>Jan</v>
      </c>
      <c r="H32" t="str">
        <f t="shared" si="5"/>
        <v>Tue</v>
      </c>
      <c r="I32">
        <f t="shared" si="6"/>
        <v>2</v>
      </c>
    </row>
    <row r="33" spans="1:9" x14ac:dyDescent="0.3">
      <c r="A33" s="9">
        <v>42745</v>
      </c>
      <c r="B33" s="1">
        <v>0.28472222222222221</v>
      </c>
      <c r="C33" t="str">
        <f t="shared" si="0"/>
        <v>Tue</v>
      </c>
      <c r="D33">
        <f t="shared" si="1"/>
        <v>3</v>
      </c>
      <c r="E33">
        <f t="shared" si="2"/>
        <v>1</v>
      </c>
      <c r="F33">
        <f t="shared" si="3"/>
        <v>2017</v>
      </c>
      <c r="G33" t="str">
        <f t="shared" si="4"/>
        <v>Jan</v>
      </c>
      <c r="H33" t="str">
        <f t="shared" si="5"/>
        <v>Tue</v>
      </c>
      <c r="I33">
        <f t="shared" si="6"/>
        <v>6</v>
      </c>
    </row>
    <row r="34" spans="1:9" x14ac:dyDescent="0.3">
      <c r="A34" s="9">
        <v>42745</v>
      </c>
      <c r="B34" s="1">
        <v>0.3923611111111111</v>
      </c>
      <c r="C34" t="str">
        <f t="shared" si="0"/>
        <v>Tue</v>
      </c>
      <c r="D34">
        <f t="shared" si="1"/>
        <v>3</v>
      </c>
      <c r="E34">
        <f t="shared" si="2"/>
        <v>1</v>
      </c>
      <c r="F34">
        <f t="shared" si="3"/>
        <v>2017</v>
      </c>
      <c r="G34" t="str">
        <f t="shared" si="4"/>
        <v>Jan</v>
      </c>
      <c r="H34" t="str">
        <f t="shared" si="5"/>
        <v>Tue</v>
      </c>
      <c r="I34">
        <f t="shared" si="6"/>
        <v>9</v>
      </c>
    </row>
    <row r="35" spans="1:9" x14ac:dyDescent="0.3">
      <c r="A35" s="9">
        <v>42745</v>
      </c>
      <c r="B35" s="1">
        <v>0.44097222222222227</v>
      </c>
      <c r="C35" t="str">
        <f t="shared" si="0"/>
        <v>Tue</v>
      </c>
      <c r="D35">
        <f t="shared" si="1"/>
        <v>3</v>
      </c>
      <c r="E35">
        <f t="shared" si="2"/>
        <v>1</v>
      </c>
      <c r="F35">
        <f t="shared" si="3"/>
        <v>2017</v>
      </c>
      <c r="G35" t="str">
        <f t="shared" si="4"/>
        <v>Jan</v>
      </c>
      <c r="H35" t="str">
        <f t="shared" si="5"/>
        <v>Tue</v>
      </c>
      <c r="I35">
        <f t="shared" si="6"/>
        <v>10</v>
      </c>
    </row>
    <row r="36" spans="1:9" x14ac:dyDescent="0.3">
      <c r="A36" s="9">
        <v>42746</v>
      </c>
      <c r="B36" s="1">
        <v>0.4548611111111111</v>
      </c>
      <c r="C36" t="str">
        <f t="shared" si="0"/>
        <v>Wed</v>
      </c>
      <c r="D36">
        <f t="shared" si="1"/>
        <v>3</v>
      </c>
      <c r="E36">
        <f t="shared" si="2"/>
        <v>1</v>
      </c>
      <c r="F36">
        <f t="shared" si="3"/>
        <v>2017</v>
      </c>
      <c r="G36" t="str">
        <f t="shared" si="4"/>
        <v>Jan</v>
      </c>
      <c r="H36" t="str">
        <f t="shared" si="5"/>
        <v>Wed</v>
      </c>
      <c r="I36">
        <f t="shared" si="6"/>
        <v>10</v>
      </c>
    </row>
    <row r="37" spans="1:9" x14ac:dyDescent="0.3">
      <c r="A37" s="9">
        <v>42746</v>
      </c>
      <c r="B37" s="1">
        <v>0.62291666666666667</v>
      </c>
      <c r="C37" t="str">
        <f t="shared" si="0"/>
        <v>Wed</v>
      </c>
      <c r="D37">
        <f t="shared" si="1"/>
        <v>3</v>
      </c>
      <c r="E37">
        <f t="shared" si="2"/>
        <v>1</v>
      </c>
      <c r="F37">
        <f t="shared" si="3"/>
        <v>2017</v>
      </c>
      <c r="G37" t="str">
        <f t="shared" si="4"/>
        <v>Jan</v>
      </c>
      <c r="H37" t="str">
        <f t="shared" si="5"/>
        <v>Wed</v>
      </c>
      <c r="I37">
        <f t="shared" si="6"/>
        <v>14</v>
      </c>
    </row>
    <row r="38" spans="1:9" x14ac:dyDescent="0.3">
      <c r="A38" s="9">
        <v>42747</v>
      </c>
      <c r="B38" s="1">
        <v>0.29166666666666669</v>
      </c>
      <c r="C38" t="str">
        <f t="shared" si="0"/>
        <v>Thu</v>
      </c>
      <c r="D38">
        <f t="shared" si="1"/>
        <v>3</v>
      </c>
      <c r="E38">
        <f t="shared" si="2"/>
        <v>1</v>
      </c>
      <c r="F38">
        <f t="shared" si="3"/>
        <v>2017</v>
      </c>
      <c r="G38" t="str">
        <f t="shared" si="4"/>
        <v>Jan</v>
      </c>
      <c r="H38" t="str">
        <f t="shared" si="5"/>
        <v>Thu</v>
      </c>
      <c r="I38">
        <f t="shared" si="6"/>
        <v>7</v>
      </c>
    </row>
    <row r="39" spans="1:9" x14ac:dyDescent="0.3">
      <c r="A39" s="9">
        <v>42747</v>
      </c>
      <c r="B39" s="1">
        <v>0.36458333333333331</v>
      </c>
      <c r="C39" t="str">
        <f t="shared" si="0"/>
        <v>Thu</v>
      </c>
      <c r="D39">
        <f t="shared" si="1"/>
        <v>3</v>
      </c>
      <c r="E39">
        <f t="shared" si="2"/>
        <v>1</v>
      </c>
      <c r="F39">
        <f t="shared" si="3"/>
        <v>2017</v>
      </c>
      <c r="G39" t="str">
        <f t="shared" si="4"/>
        <v>Jan</v>
      </c>
      <c r="H39" t="str">
        <f t="shared" si="5"/>
        <v>Thu</v>
      </c>
      <c r="I39">
        <f t="shared" si="6"/>
        <v>8</v>
      </c>
    </row>
    <row r="40" spans="1:9" x14ac:dyDescent="0.3">
      <c r="A40" s="9">
        <v>42747</v>
      </c>
      <c r="B40" s="1">
        <v>0.46875</v>
      </c>
      <c r="C40" t="str">
        <f t="shared" si="0"/>
        <v>Thu</v>
      </c>
      <c r="D40">
        <f t="shared" si="1"/>
        <v>3</v>
      </c>
      <c r="E40">
        <f t="shared" si="2"/>
        <v>1</v>
      </c>
      <c r="F40">
        <f t="shared" si="3"/>
        <v>2017</v>
      </c>
      <c r="G40" t="str">
        <f t="shared" si="4"/>
        <v>Jan</v>
      </c>
      <c r="H40" t="str">
        <f t="shared" si="5"/>
        <v>Thu</v>
      </c>
      <c r="I40">
        <f t="shared" si="6"/>
        <v>11</v>
      </c>
    </row>
    <row r="41" spans="1:9" x14ac:dyDescent="0.3">
      <c r="A41" s="9">
        <v>42747</v>
      </c>
      <c r="B41" s="1">
        <v>0.54166666666666663</v>
      </c>
      <c r="C41" t="str">
        <f t="shared" si="0"/>
        <v>Thu</v>
      </c>
      <c r="D41">
        <f t="shared" si="1"/>
        <v>3</v>
      </c>
      <c r="E41">
        <f t="shared" si="2"/>
        <v>1</v>
      </c>
      <c r="F41">
        <f t="shared" si="3"/>
        <v>2017</v>
      </c>
      <c r="G41" t="str">
        <f t="shared" si="4"/>
        <v>Jan</v>
      </c>
      <c r="H41" t="str">
        <f t="shared" si="5"/>
        <v>Thu</v>
      </c>
      <c r="I41">
        <f t="shared" si="6"/>
        <v>13</v>
      </c>
    </row>
    <row r="42" spans="1:9" x14ac:dyDescent="0.3">
      <c r="A42" s="9">
        <v>42747</v>
      </c>
      <c r="B42" s="1">
        <v>0.70833333333333337</v>
      </c>
      <c r="C42" t="str">
        <f t="shared" si="0"/>
        <v>Thu</v>
      </c>
      <c r="D42">
        <f t="shared" si="1"/>
        <v>3</v>
      </c>
      <c r="E42">
        <f t="shared" si="2"/>
        <v>1</v>
      </c>
      <c r="F42">
        <f t="shared" si="3"/>
        <v>2017</v>
      </c>
      <c r="G42" t="str">
        <f t="shared" si="4"/>
        <v>Jan</v>
      </c>
      <c r="H42" t="str">
        <f t="shared" si="5"/>
        <v>Thu</v>
      </c>
      <c r="I42">
        <f t="shared" si="6"/>
        <v>17</v>
      </c>
    </row>
    <row r="43" spans="1:9" x14ac:dyDescent="0.3">
      <c r="A43" s="9">
        <v>42748</v>
      </c>
      <c r="B43" s="1">
        <v>0.23611111111111113</v>
      </c>
      <c r="C43" t="str">
        <f t="shared" si="0"/>
        <v>Fri</v>
      </c>
      <c r="D43">
        <f t="shared" si="1"/>
        <v>3</v>
      </c>
      <c r="E43">
        <f t="shared" si="2"/>
        <v>1</v>
      </c>
      <c r="F43">
        <f t="shared" si="3"/>
        <v>2017</v>
      </c>
      <c r="G43" t="str">
        <f t="shared" si="4"/>
        <v>Jan</v>
      </c>
      <c r="H43" t="str">
        <f t="shared" si="5"/>
        <v>Fri</v>
      </c>
      <c r="I43">
        <f t="shared" si="6"/>
        <v>5</v>
      </c>
    </row>
    <row r="44" spans="1:9" x14ac:dyDescent="0.3">
      <c r="A44" s="9">
        <v>42748</v>
      </c>
      <c r="B44" s="1">
        <v>0.625</v>
      </c>
      <c r="C44" t="str">
        <f t="shared" si="0"/>
        <v>Fri</v>
      </c>
      <c r="D44">
        <f t="shared" si="1"/>
        <v>3</v>
      </c>
      <c r="E44">
        <f t="shared" si="2"/>
        <v>1</v>
      </c>
      <c r="F44">
        <f t="shared" si="3"/>
        <v>2017</v>
      </c>
      <c r="G44" t="str">
        <f t="shared" si="4"/>
        <v>Jan</v>
      </c>
      <c r="H44" t="str">
        <f t="shared" si="5"/>
        <v>Fri</v>
      </c>
      <c r="I44">
        <f t="shared" si="6"/>
        <v>15</v>
      </c>
    </row>
    <row r="45" spans="1:9" x14ac:dyDescent="0.3">
      <c r="A45" s="9">
        <v>42749</v>
      </c>
      <c r="B45" s="1">
        <v>0.33333333333333331</v>
      </c>
      <c r="C45" t="str">
        <f t="shared" si="0"/>
        <v>Sat</v>
      </c>
      <c r="D45">
        <f t="shared" si="1"/>
        <v>3</v>
      </c>
      <c r="E45">
        <f t="shared" si="2"/>
        <v>1</v>
      </c>
      <c r="F45">
        <f t="shared" si="3"/>
        <v>2017</v>
      </c>
      <c r="G45" t="str">
        <f t="shared" si="4"/>
        <v>Jan</v>
      </c>
      <c r="H45" t="str">
        <f t="shared" si="5"/>
        <v>Sat</v>
      </c>
      <c r="I45">
        <f t="shared" si="6"/>
        <v>8</v>
      </c>
    </row>
    <row r="46" spans="1:9" x14ac:dyDescent="0.3">
      <c r="A46" s="9">
        <v>42749</v>
      </c>
      <c r="B46" s="1">
        <v>0.45833333333333331</v>
      </c>
      <c r="C46" t="str">
        <f t="shared" si="0"/>
        <v>Sat</v>
      </c>
      <c r="D46">
        <f t="shared" si="1"/>
        <v>3</v>
      </c>
      <c r="E46">
        <f t="shared" si="2"/>
        <v>1</v>
      </c>
      <c r="F46">
        <f t="shared" si="3"/>
        <v>2017</v>
      </c>
      <c r="G46" t="str">
        <f t="shared" si="4"/>
        <v>Jan</v>
      </c>
      <c r="H46" t="str">
        <f t="shared" si="5"/>
        <v>Sat</v>
      </c>
      <c r="I46">
        <f t="shared" si="6"/>
        <v>11</v>
      </c>
    </row>
    <row r="47" spans="1:9" x14ac:dyDescent="0.3">
      <c r="A47" s="9">
        <v>42749</v>
      </c>
      <c r="B47" s="1">
        <v>0.54166666666666663</v>
      </c>
      <c r="C47" t="str">
        <f t="shared" si="0"/>
        <v>Sat</v>
      </c>
      <c r="D47">
        <f t="shared" si="1"/>
        <v>3</v>
      </c>
      <c r="E47">
        <f t="shared" si="2"/>
        <v>1</v>
      </c>
      <c r="F47">
        <f t="shared" si="3"/>
        <v>2017</v>
      </c>
      <c r="G47" t="str">
        <f t="shared" si="4"/>
        <v>Jan</v>
      </c>
      <c r="H47" t="str">
        <f t="shared" si="5"/>
        <v>Sat</v>
      </c>
      <c r="I47">
        <f t="shared" si="6"/>
        <v>13</v>
      </c>
    </row>
    <row r="48" spans="1:9" x14ac:dyDescent="0.3">
      <c r="A48" s="9">
        <v>42749</v>
      </c>
      <c r="B48" s="1">
        <v>0.96527777777777779</v>
      </c>
      <c r="C48" t="str">
        <f t="shared" si="0"/>
        <v>Sat</v>
      </c>
      <c r="D48">
        <f t="shared" si="1"/>
        <v>3</v>
      </c>
      <c r="E48">
        <f t="shared" si="2"/>
        <v>1</v>
      </c>
      <c r="F48">
        <f t="shared" si="3"/>
        <v>2017</v>
      </c>
      <c r="G48" t="str">
        <f t="shared" si="4"/>
        <v>Jan</v>
      </c>
      <c r="H48" t="str">
        <f t="shared" si="5"/>
        <v>Sat</v>
      </c>
      <c r="I48">
        <f t="shared" si="6"/>
        <v>23</v>
      </c>
    </row>
    <row r="49" spans="1:9" x14ac:dyDescent="0.3">
      <c r="A49" s="9">
        <v>42750</v>
      </c>
      <c r="B49" s="1">
        <v>0.29166666666666669</v>
      </c>
      <c r="C49" t="str">
        <f t="shared" si="0"/>
        <v>Sun</v>
      </c>
      <c r="D49">
        <f t="shared" si="1"/>
        <v>3</v>
      </c>
      <c r="E49">
        <f t="shared" si="2"/>
        <v>1</v>
      </c>
      <c r="F49">
        <f t="shared" si="3"/>
        <v>2017</v>
      </c>
      <c r="G49" t="str">
        <f t="shared" si="4"/>
        <v>Jan</v>
      </c>
      <c r="H49" t="str">
        <f t="shared" si="5"/>
        <v>Sun</v>
      </c>
      <c r="I49">
        <f t="shared" si="6"/>
        <v>7</v>
      </c>
    </row>
    <row r="50" spans="1:9" x14ac:dyDescent="0.3">
      <c r="A50" s="9">
        <v>42751</v>
      </c>
      <c r="B50" s="1">
        <v>0.38194444444444442</v>
      </c>
      <c r="C50" t="str">
        <f t="shared" si="0"/>
        <v>Mon</v>
      </c>
      <c r="D50">
        <f t="shared" si="1"/>
        <v>4</v>
      </c>
      <c r="E50">
        <f t="shared" si="2"/>
        <v>1</v>
      </c>
      <c r="F50">
        <f t="shared" si="3"/>
        <v>2017</v>
      </c>
      <c r="G50" t="str">
        <f t="shared" si="4"/>
        <v>Jan</v>
      </c>
      <c r="H50" t="str">
        <f t="shared" si="5"/>
        <v>Mon</v>
      </c>
      <c r="I50">
        <f t="shared" si="6"/>
        <v>9</v>
      </c>
    </row>
    <row r="51" spans="1:9" x14ac:dyDescent="0.3">
      <c r="A51" s="9">
        <v>42751</v>
      </c>
      <c r="B51" s="1">
        <v>0.46249999999999997</v>
      </c>
      <c r="C51" t="str">
        <f t="shared" si="0"/>
        <v>Mon</v>
      </c>
      <c r="D51">
        <f t="shared" si="1"/>
        <v>4</v>
      </c>
      <c r="E51">
        <f t="shared" si="2"/>
        <v>1</v>
      </c>
      <c r="F51">
        <f t="shared" si="3"/>
        <v>2017</v>
      </c>
      <c r="G51" t="str">
        <f t="shared" si="4"/>
        <v>Jan</v>
      </c>
      <c r="H51" t="str">
        <f t="shared" si="5"/>
        <v>Mon</v>
      </c>
      <c r="I51">
        <f t="shared" si="6"/>
        <v>11</v>
      </c>
    </row>
    <row r="52" spans="1:9" x14ac:dyDescent="0.3">
      <c r="A52" s="9">
        <v>42751</v>
      </c>
      <c r="B52" s="1">
        <v>0.91666666666666663</v>
      </c>
      <c r="C52" t="str">
        <f t="shared" si="0"/>
        <v>Mon</v>
      </c>
      <c r="D52">
        <f t="shared" si="1"/>
        <v>4</v>
      </c>
      <c r="E52">
        <f t="shared" si="2"/>
        <v>1</v>
      </c>
      <c r="F52">
        <f t="shared" si="3"/>
        <v>2017</v>
      </c>
      <c r="G52" t="str">
        <f t="shared" si="4"/>
        <v>Jan</v>
      </c>
      <c r="H52" t="str">
        <f t="shared" si="5"/>
        <v>Mon</v>
      </c>
      <c r="I52">
        <f t="shared" si="6"/>
        <v>22</v>
      </c>
    </row>
    <row r="53" spans="1:9" x14ac:dyDescent="0.3">
      <c r="A53" s="9">
        <v>42752</v>
      </c>
      <c r="B53" s="1">
        <v>9.7222222222222224E-2</v>
      </c>
      <c r="C53" t="str">
        <f t="shared" si="0"/>
        <v>Tue</v>
      </c>
      <c r="D53">
        <f t="shared" si="1"/>
        <v>4</v>
      </c>
      <c r="E53">
        <f t="shared" si="2"/>
        <v>1</v>
      </c>
      <c r="F53">
        <f t="shared" si="3"/>
        <v>2017</v>
      </c>
      <c r="G53" t="str">
        <f t="shared" si="4"/>
        <v>Jan</v>
      </c>
      <c r="H53" t="str">
        <f t="shared" si="5"/>
        <v>Tue</v>
      </c>
      <c r="I53">
        <f t="shared" si="6"/>
        <v>2</v>
      </c>
    </row>
    <row r="54" spans="1:9" x14ac:dyDescent="0.3">
      <c r="A54" s="9">
        <v>42752</v>
      </c>
      <c r="B54" s="1">
        <v>0.26250000000000001</v>
      </c>
      <c r="C54" t="str">
        <f t="shared" si="0"/>
        <v>Tue</v>
      </c>
      <c r="D54">
        <f t="shared" si="1"/>
        <v>4</v>
      </c>
      <c r="E54">
        <f t="shared" si="2"/>
        <v>1</v>
      </c>
      <c r="F54">
        <f t="shared" si="3"/>
        <v>2017</v>
      </c>
      <c r="G54" t="str">
        <f t="shared" si="4"/>
        <v>Jan</v>
      </c>
      <c r="H54" t="str">
        <f t="shared" si="5"/>
        <v>Tue</v>
      </c>
      <c r="I54">
        <f t="shared" si="6"/>
        <v>6</v>
      </c>
    </row>
    <row r="55" spans="1:9" x14ac:dyDescent="0.3">
      <c r="A55" s="9">
        <v>42752</v>
      </c>
      <c r="B55" s="1">
        <v>0.27083333333333331</v>
      </c>
      <c r="C55" t="str">
        <f t="shared" si="0"/>
        <v>Tue</v>
      </c>
      <c r="D55">
        <f t="shared" si="1"/>
        <v>4</v>
      </c>
      <c r="E55">
        <f t="shared" si="2"/>
        <v>1</v>
      </c>
      <c r="F55">
        <f t="shared" si="3"/>
        <v>2017</v>
      </c>
      <c r="G55" t="str">
        <f t="shared" si="4"/>
        <v>Jan</v>
      </c>
      <c r="H55" t="str">
        <f t="shared" si="5"/>
        <v>Tue</v>
      </c>
      <c r="I55">
        <f t="shared" si="6"/>
        <v>6</v>
      </c>
    </row>
    <row r="56" spans="1:9" x14ac:dyDescent="0.3">
      <c r="A56" s="9">
        <v>42752</v>
      </c>
      <c r="B56" s="1">
        <v>0.74305555555555547</v>
      </c>
      <c r="C56" t="str">
        <f t="shared" si="0"/>
        <v>Tue</v>
      </c>
      <c r="D56">
        <f t="shared" si="1"/>
        <v>4</v>
      </c>
      <c r="E56">
        <f t="shared" si="2"/>
        <v>1</v>
      </c>
      <c r="F56">
        <f t="shared" si="3"/>
        <v>2017</v>
      </c>
      <c r="G56" t="str">
        <f t="shared" si="4"/>
        <v>Jan</v>
      </c>
      <c r="H56" t="str">
        <f t="shared" si="5"/>
        <v>Tue</v>
      </c>
      <c r="I56">
        <f t="shared" si="6"/>
        <v>17</v>
      </c>
    </row>
    <row r="57" spans="1:9" x14ac:dyDescent="0.3">
      <c r="A57" s="9">
        <v>42753</v>
      </c>
      <c r="B57" s="1">
        <v>0.375</v>
      </c>
      <c r="C57" t="str">
        <f t="shared" si="0"/>
        <v>Wed</v>
      </c>
      <c r="D57">
        <f t="shared" si="1"/>
        <v>4</v>
      </c>
      <c r="E57">
        <f t="shared" si="2"/>
        <v>1</v>
      </c>
      <c r="F57">
        <f t="shared" si="3"/>
        <v>2017</v>
      </c>
      <c r="G57" t="str">
        <f t="shared" si="4"/>
        <v>Jan</v>
      </c>
      <c r="H57" t="str">
        <f t="shared" si="5"/>
        <v>Wed</v>
      </c>
      <c r="I57">
        <f t="shared" si="6"/>
        <v>9</v>
      </c>
    </row>
    <row r="58" spans="1:9" x14ac:dyDescent="0.3">
      <c r="A58" s="9">
        <v>42753</v>
      </c>
      <c r="B58" s="1">
        <v>0.5</v>
      </c>
      <c r="C58" t="str">
        <f t="shared" si="0"/>
        <v>Wed</v>
      </c>
      <c r="D58">
        <f t="shared" si="1"/>
        <v>4</v>
      </c>
      <c r="E58">
        <f t="shared" si="2"/>
        <v>1</v>
      </c>
      <c r="F58">
        <f t="shared" si="3"/>
        <v>2017</v>
      </c>
      <c r="G58" t="str">
        <f t="shared" si="4"/>
        <v>Jan</v>
      </c>
      <c r="H58" t="str">
        <f t="shared" si="5"/>
        <v>Wed</v>
      </c>
      <c r="I58">
        <f t="shared" si="6"/>
        <v>12</v>
      </c>
    </row>
    <row r="59" spans="1:9" x14ac:dyDescent="0.3">
      <c r="A59" s="9">
        <v>42753</v>
      </c>
      <c r="B59" s="1">
        <v>0.64583333333333337</v>
      </c>
      <c r="C59" t="str">
        <f t="shared" si="0"/>
        <v>Wed</v>
      </c>
      <c r="D59">
        <f t="shared" si="1"/>
        <v>4</v>
      </c>
      <c r="E59">
        <f t="shared" si="2"/>
        <v>1</v>
      </c>
      <c r="F59">
        <f t="shared" si="3"/>
        <v>2017</v>
      </c>
      <c r="G59" t="str">
        <f t="shared" si="4"/>
        <v>Jan</v>
      </c>
      <c r="H59" t="str">
        <f t="shared" si="5"/>
        <v>Wed</v>
      </c>
      <c r="I59">
        <f t="shared" si="6"/>
        <v>15</v>
      </c>
    </row>
    <row r="60" spans="1:9" x14ac:dyDescent="0.3">
      <c r="A60" s="9">
        <v>42754</v>
      </c>
      <c r="B60" s="1">
        <v>0.63194444444444442</v>
      </c>
      <c r="C60" t="str">
        <f t="shared" si="0"/>
        <v>Thu</v>
      </c>
      <c r="D60">
        <f t="shared" si="1"/>
        <v>4</v>
      </c>
      <c r="E60">
        <f t="shared" si="2"/>
        <v>1</v>
      </c>
      <c r="F60">
        <f t="shared" si="3"/>
        <v>2017</v>
      </c>
      <c r="G60" t="str">
        <f t="shared" si="4"/>
        <v>Jan</v>
      </c>
      <c r="H60" t="str">
        <f t="shared" si="5"/>
        <v>Thu</v>
      </c>
      <c r="I60">
        <f t="shared" si="6"/>
        <v>15</v>
      </c>
    </row>
    <row r="61" spans="1:9" x14ac:dyDescent="0.3">
      <c r="A61" s="9">
        <v>42754</v>
      </c>
      <c r="B61" s="1">
        <v>0.7631944444444444</v>
      </c>
      <c r="C61" t="str">
        <f t="shared" si="0"/>
        <v>Thu</v>
      </c>
      <c r="D61">
        <f t="shared" si="1"/>
        <v>4</v>
      </c>
      <c r="E61">
        <f t="shared" si="2"/>
        <v>1</v>
      </c>
      <c r="F61">
        <f t="shared" si="3"/>
        <v>2017</v>
      </c>
      <c r="G61" t="str">
        <f t="shared" si="4"/>
        <v>Jan</v>
      </c>
      <c r="H61" t="str">
        <f t="shared" si="5"/>
        <v>Thu</v>
      </c>
      <c r="I61">
        <f t="shared" si="6"/>
        <v>18</v>
      </c>
    </row>
    <row r="62" spans="1:9" x14ac:dyDescent="0.3">
      <c r="A62" s="9">
        <v>42755</v>
      </c>
      <c r="B62" s="1">
        <v>0.23680555555555557</v>
      </c>
      <c r="C62" t="str">
        <f t="shared" si="0"/>
        <v>Fri</v>
      </c>
      <c r="D62">
        <f t="shared" si="1"/>
        <v>4</v>
      </c>
      <c r="E62">
        <f t="shared" si="2"/>
        <v>1</v>
      </c>
      <c r="F62">
        <f t="shared" si="3"/>
        <v>2017</v>
      </c>
      <c r="G62" t="str">
        <f t="shared" si="4"/>
        <v>Jan</v>
      </c>
      <c r="H62" t="str">
        <f t="shared" si="5"/>
        <v>Fri</v>
      </c>
      <c r="I62">
        <f t="shared" si="6"/>
        <v>5</v>
      </c>
    </row>
    <row r="63" spans="1:9" x14ac:dyDescent="0.3">
      <c r="A63" s="9">
        <v>42755</v>
      </c>
      <c r="B63" s="1">
        <v>0.2902777777777778</v>
      </c>
      <c r="C63" t="str">
        <f t="shared" si="0"/>
        <v>Fri</v>
      </c>
      <c r="D63">
        <f t="shared" si="1"/>
        <v>4</v>
      </c>
      <c r="E63">
        <f t="shared" si="2"/>
        <v>1</v>
      </c>
      <c r="F63">
        <f t="shared" si="3"/>
        <v>2017</v>
      </c>
      <c r="G63" t="str">
        <f t="shared" si="4"/>
        <v>Jan</v>
      </c>
      <c r="H63" t="str">
        <f t="shared" si="5"/>
        <v>Fri</v>
      </c>
      <c r="I63">
        <f t="shared" si="6"/>
        <v>6</v>
      </c>
    </row>
    <row r="64" spans="1:9" x14ac:dyDescent="0.3">
      <c r="A64" s="9">
        <v>42755</v>
      </c>
      <c r="B64" s="1">
        <v>0.4375</v>
      </c>
      <c r="C64" t="str">
        <f t="shared" si="0"/>
        <v>Fri</v>
      </c>
      <c r="D64">
        <f t="shared" si="1"/>
        <v>4</v>
      </c>
      <c r="E64">
        <f t="shared" si="2"/>
        <v>1</v>
      </c>
      <c r="F64">
        <f t="shared" si="3"/>
        <v>2017</v>
      </c>
      <c r="G64" t="str">
        <f t="shared" si="4"/>
        <v>Jan</v>
      </c>
      <c r="H64" t="str">
        <f t="shared" si="5"/>
        <v>Fri</v>
      </c>
      <c r="I64">
        <f t="shared" si="6"/>
        <v>10</v>
      </c>
    </row>
    <row r="65" spans="1:9" x14ac:dyDescent="0.3">
      <c r="A65" s="9">
        <v>42755</v>
      </c>
      <c r="B65" s="1">
        <v>0.625</v>
      </c>
      <c r="C65" t="str">
        <f t="shared" si="0"/>
        <v>Fri</v>
      </c>
      <c r="D65">
        <f t="shared" si="1"/>
        <v>4</v>
      </c>
      <c r="E65">
        <f t="shared" si="2"/>
        <v>1</v>
      </c>
      <c r="F65">
        <f t="shared" si="3"/>
        <v>2017</v>
      </c>
      <c r="G65" t="str">
        <f t="shared" si="4"/>
        <v>Jan</v>
      </c>
      <c r="H65" t="str">
        <f t="shared" si="5"/>
        <v>Fri</v>
      </c>
      <c r="I65">
        <f t="shared" si="6"/>
        <v>15</v>
      </c>
    </row>
    <row r="66" spans="1:9" x14ac:dyDescent="0.3">
      <c r="A66" s="9">
        <v>42755</v>
      </c>
      <c r="B66" s="1">
        <v>0.64583333333333337</v>
      </c>
      <c r="C66" t="str">
        <f t="shared" si="0"/>
        <v>Fri</v>
      </c>
      <c r="D66">
        <f t="shared" si="1"/>
        <v>4</v>
      </c>
      <c r="E66">
        <f t="shared" si="2"/>
        <v>1</v>
      </c>
      <c r="F66">
        <f t="shared" si="3"/>
        <v>2017</v>
      </c>
      <c r="G66" t="str">
        <f t="shared" si="4"/>
        <v>Jan</v>
      </c>
      <c r="H66" t="str">
        <f t="shared" si="5"/>
        <v>Fri</v>
      </c>
      <c r="I66">
        <f t="shared" si="6"/>
        <v>15</v>
      </c>
    </row>
    <row r="67" spans="1:9" x14ac:dyDescent="0.3">
      <c r="A67" s="9">
        <v>42755</v>
      </c>
      <c r="B67" s="1">
        <v>0.80763888888888891</v>
      </c>
      <c r="C67" t="str">
        <f t="shared" ref="C67:C130" si="7">TEXT(A67,"DDD")</f>
        <v>Fri</v>
      </c>
      <c r="D67">
        <f t="shared" ref="D67:D130" si="8">WEEKNUM(A67,2)</f>
        <v>4</v>
      </c>
      <c r="E67">
        <f t="shared" ref="E67:E130" si="9">MONTH(A67)</f>
        <v>1</v>
      </c>
      <c r="F67">
        <f t="shared" ref="F67:F130" si="10">YEAR(A67)</f>
        <v>2017</v>
      </c>
      <c r="G67" t="str">
        <f t="shared" ref="G67:G130" si="11">TEXT(A67,"MMM")</f>
        <v>Jan</v>
      </c>
      <c r="H67" t="str">
        <f t="shared" ref="H67:H130" si="12">TEXT(A67,"DDD")</f>
        <v>Fri</v>
      </c>
      <c r="I67">
        <f t="shared" ref="I67:I130" si="13">HOUR(B67)</f>
        <v>19</v>
      </c>
    </row>
    <row r="68" spans="1:9" x14ac:dyDescent="0.3">
      <c r="A68" s="9">
        <v>42756</v>
      </c>
      <c r="B68" s="1">
        <v>0.33333333333333331</v>
      </c>
      <c r="C68" t="str">
        <f t="shared" si="7"/>
        <v>Sat</v>
      </c>
      <c r="D68">
        <f t="shared" si="8"/>
        <v>4</v>
      </c>
      <c r="E68">
        <f t="shared" si="9"/>
        <v>1</v>
      </c>
      <c r="F68">
        <f t="shared" si="10"/>
        <v>2017</v>
      </c>
      <c r="G68" t="str">
        <f t="shared" si="11"/>
        <v>Jan</v>
      </c>
      <c r="H68" t="str">
        <f t="shared" si="12"/>
        <v>Sat</v>
      </c>
      <c r="I68">
        <f t="shared" si="13"/>
        <v>8</v>
      </c>
    </row>
    <row r="69" spans="1:9" x14ac:dyDescent="0.3">
      <c r="A69" s="9">
        <v>42756</v>
      </c>
      <c r="B69" s="1">
        <v>0.57638888888888895</v>
      </c>
      <c r="C69" t="str">
        <f t="shared" si="7"/>
        <v>Sat</v>
      </c>
      <c r="D69">
        <f t="shared" si="8"/>
        <v>4</v>
      </c>
      <c r="E69">
        <f t="shared" si="9"/>
        <v>1</v>
      </c>
      <c r="F69">
        <f t="shared" si="10"/>
        <v>2017</v>
      </c>
      <c r="G69" t="str">
        <f t="shared" si="11"/>
        <v>Jan</v>
      </c>
      <c r="H69" t="str">
        <f t="shared" si="12"/>
        <v>Sat</v>
      </c>
      <c r="I69">
        <f t="shared" si="13"/>
        <v>13</v>
      </c>
    </row>
    <row r="70" spans="1:9" x14ac:dyDescent="0.3">
      <c r="A70" s="9">
        <v>42756</v>
      </c>
      <c r="B70" s="1">
        <v>0.80555555555555547</v>
      </c>
      <c r="C70" t="str">
        <f t="shared" si="7"/>
        <v>Sat</v>
      </c>
      <c r="D70">
        <f t="shared" si="8"/>
        <v>4</v>
      </c>
      <c r="E70">
        <f t="shared" si="9"/>
        <v>1</v>
      </c>
      <c r="F70">
        <f t="shared" si="10"/>
        <v>2017</v>
      </c>
      <c r="G70" t="str">
        <f t="shared" si="11"/>
        <v>Jan</v>
      </c>
      <c r="H70" t="str">
        <f t="shared" si="12"/>
        <v>Sat</v>
      </c>
      <c r="I70">
        <f t="shared" si="13"/>
        <v>19</v>
      </c>
    </row>
    <row r="71" spans="1:9" x14ac:dyDescent="0.3">
      <c r="A71" s="9">
        <v>42757</v>
      </c>
      <c r="B71" s="1">
        <v>0.89236111111111116</v>
      </c>
      <c r="C71" t="str">
        <f t="shared" si="7"/>
        <v>Sun</v>
      </c>
      <c r="D71">
        <f t="shared" si="8"/>
        <v>4</v>
      </c>
      <c r="E71">
        <f t="shared" si="9"/>
        <v>1</v>
      </c>
      <c r="F71">
        <f t="shared" si="10"/>
        <v>2017</v>
      </c>
      <c r="G71" t="str">
        <f t="shared" si="11"/>
        <v>Jan</v>
      </c>
      <c r="H71" t="str">
        <f t="shared" si="12"/>
        <v>Sun</v>
      </c>
      <c r="I71">
        <f t="shared" si="13"/>
        <v>21</v>
      </c>
    </row>
    <row r="72" spans="1:9" x14ac:dyDescent="0.3">
      <c r="A72" s="9">
        <v>42758</v>
      </c>
      <c r="B72" s="1">
        <v>0.3576388888888889</v>
      </c>
      <c r="C72" t="str">
        <f t="shared" si="7"/>
        <v>Mon</v>
      </c>
      <c r="D72">
        <f t="shared" si="8"/>
        <v>5</v>
      </c>
      <c r="E72">
        <f t="shared" si="9"/>
        <v>1</v>
      </c>
      <c r="F72">
        <f t="shared" si="10"/>
        <v>2017</v>
      </c>
      <c r="G72" t="str">
        <f t="shared" si="11"/>
        <v>Jan</v>
      </c>
      <c r="H72" t="str">
        <f t="shared" si="12"/>
        <v>Mon</v>
      </c>
      <c r="I72">
        <f t="shared" si="13"/>
        <v>8</v>
      </c>
    </row>
    <row r="73" spans="1:9" x14ac:dyDescent="0.3">
      <c r="A73" s="9">
        <v>42758</v>
      </c>
      <c r="B73" s="1">
        <v>0.41666666666666669</v>
      </c>
      <c r="C73" t="str">
        <f t="shared" si="7"/>
        <v>Mon</v>
      </c>
      <c r="D73">
        <f t="shared" si="8"/>
        <v>5</v>
      </c>
      <c r="E73">
        <f t="shared" si="9"/>
        <v>1</v>
      </c>
      <c r="F73">
        <f t="shared" si="10"/>
        <v>2017</v>
      </c>
      <c r="G73" t="str">
        <f t="shared" si="11"/>
        <v>Jan</v>
      </c>
      <c r="H73" t="str">
        <f t="shared" si="12"/>
        <v>Mon</v>
      </c>
      <c r="I73">
        <f t="shared" si="13"/>
        <v>10</v>
      </c>
    </row>
    <row r="74" spans="1:9" x14ac:dyDescent="0.3">
      <c r="A74" s="9">
        <v>42758</v>
      </c>
      <c r="B74" s="1">
        <v>0.41666666666666669</v>
      </c>
      <c r="C74" t="str">
        <f t="shared" si="7"/>
        <v>Mon</v>
      </c>
      <c r="D74">
        <f t="shared" si="8"/>
        <v>5</v>
      </c>
      <c r="E74">
        <f t="shared" si="9"/>
        <v>1</v>
      </c>
      <c r="F74">
        <f t="shared" si="10"/>
        <v>2017</v>
      </c>
      <c r="G74" t="str">
        <f t="shared" si="11"/>
        <v>Jan</v>
      </c>
      <c r="H74" t="str">
        <f t="shared" si="12"/>
        <v>Mon</v>
      </c>
      <c r="I74">
        <f t="shared" si="13"/>
        <v>10</v>
      </c>
    </row>
    <row r="75" spans="1:9" x14ac:dyDescent="0.3">
      <c r="A75" s="9">
        <v>42758</v>
      </c>
      <c r="B75" s="1">
        <v>0.4201388888888889</v>
      </c>
      <c r="C75" t="str">
        <f t="shared" si="7"/>
        <v>Mon</v>
      </c>
      <c r="D75">
        <f t="shared" si="8"/>
        <v>5</v>
      </c>
      <c r="E75">
        <f t="shared" si="9"/>
        <v>1</v>
      </c>
      <c r="F75">
        <f t="shared" si="10"/>
        <v>2017</v>
      </c>
      <c r="G75" t="str">
        <f t="shared" si="11"/>
        <v>Jan</v>
      </c>
      <c r="H75" t="str">
        <f t="shared" si="12"/>
        <v>Mon</v>
      </c>
      <c r="I75">
        <f t="shared" si="13"/>
        <v>10</v>
      </c>
    </row>
    <row r="76" spans="1:9" x14ac:dyDescent="0.3">
      <c r="A76" s="9">
        <v>42758</v>
      </c>
      <c r="B76" s="1">
        <v>0.4375</v>
      </c>
      <c r="C76" t="str">
        <f t="shared" si="7"/>
        <v>Mon</v>
      </c>
      <c r="D76">
        <f t="shared" si="8"/>
        <v>5</v>
      </c>
      <c r="E76">
        <f t="shared" si="9"/>
        <v>1</v>
      </c>
      <c r="F76">
        <f t="shared" si="10"/>
        <v>2017</v>
      </c>
      <c r="G76" t="str">
        <f t="shared" si="11"/>
        <v>Jan</v>
      </c>
      <c r="H76" t="str">
        <f t="shared" si="12"/>
        <v>Mon</v>
      </c>
      <c r="I76">
        <f t="shared" si="13"/>
        <v>10</v>
      </c>
    </row>
    <row r="77" spans="1:9" x14ac:dyDescent="0.3">
      <c r="A77" s="9">
        <v>42758</v>
      </c>
      <c r="B77" s="1">
        <v>0.4909722222222222</v>
      </c>
      <c r="C77" t="str">
        <f t="shared" si="7"/>
        <v>Mon</v>
      </c>
      <c r="D77">
        <f t="shared" si="8"/>
        <v>5</v>
      </c>
      <c r="E77">
        <f t="shared" si="9"/>
        <v>1</v>
      </c>
      <c r="F77">
        <f t="shared" si="10"/>
        <v>2017</v>
      </c>
      <c r="G77" t="str">
        <f t="shared" si="11"/>
        <v>Jan</v>
      </c>
      <c r="H77" t="str">
        <f t="shared" si="12"/>
        <v>Mon</v>
      </c>
      <c r="I77">
        <f t="shared" si="13"/>
        <v>11</v>
      </c>
    </row>
    <row r="78" spans="1:9" x14ac:dyDescent="0.3">
      <c r="A78" s="9">
        <v>42758</v>
      </c>
      <c r="B78" s="1">
        <v>0.68819444444444444</v>
      </c>
      <c r="C78" t="str">
        <f t="shared" si="7"/>
        <v>Mon</v>
      </c>
      <c r="D78">
        <f t="shared" si="8"/>
        <v>5</v>
      </c>
      <c r="E78">
        <f t="shared" si="9"/>
        <v>1</v>
      </c>
      <c r="F78">
        <f t="shared" si="10"/>
        <v>2017</v>
      </c>
      <c r="G78" t="str">
        <f t="shared" si="11"/>
        <v>Jan</v>
      </c>
      <c r="H78" t="str">
        <f t="shared" si="12"/>
        <v>Mon</v>
      </c>
      <c r="I78">
        <f t="shared" si="13"/>
        <v>16</v>
      </c>
    </row>
    <row r="79" spans="1:9" x14ac:dyDescent="0.3">
      <c r="A79" s="9">
        <v>42758</v>
      </c>
      <c r="B79" s="1">
        <v>0.83680555555555547</v>
      </c>
      <c r="C79" t="str">
        <f t="shared" si="7"/>
        <v>Mon</v>
      </c>
      <c r="D79">
        <f t="shared" si="8"/>
        <v>5</v>
      </c>
      <c r="E79">
        <f t="shared" si="9"/>
        <v>1</v>
      </c>
      <c r="F79">
        <f t="shared" si="10"/>
        <v>2017</v>
      </c>
      <c r="G79" t="str">
        <f t="shared" si="11"/>
        <v>Jan</v>
      </c>
      <c r="H79" t="str">
        <f t="shared" si="12"/>
        <v>Mon</v>
      </c>
      <c r="I79">
        <f t="shared" si="13"/>
        <v>20</v>
      </c>
    </row>
    <row r="80" spans="1:9" x14ac:dyDescent="0.3">
      <c r="A80" s="9">
        <v>42759</v>
      </c>
      <c r="B80" s="1">
        <v>0.25</v>
      </c>
      <c r="C80" t="str">
        <f t="shared" si="7"/>
        <v>Tue</v>
      </c>
      <c r="D80">
        <f t="shared" si="8"/>
        <v>5</v>
      </c>
      <c r="E80">
        <f t="shared" si="9"/>
        <v>1</v>
      </c>
      <c r="F80">
        <f t="shared" si="10"/>
        <v>2017</v>
      </c>
      <c r="G80" t="str">
        <f t="shared" si="11"/>
        <v>Jan</v>
      </c>
      <c r="H80" t="str">
        <f t="shared" si="12"/>
        <v>Tue</v>
      </c>
      <c r="I80">
        <f t="shared" si="13"/>
        <v>6</v>
      </c>
    </row>
    <row r="81" spans="1:9" x14ac:dyDescent="0.3">
      <c r="A81" s="9">
        <v>42759</v>
      </c>
      <c r="B81" s="1">
        <v>0.35069444444444442</v>
      </c>
      <c r="C81" t="str">
        <f t="shared" si="7"/>
        <v>Tue</v>
      </c>
      <c r="D81">
        <f t="shared" si="8"/>
        <v>5</v>
      </c>
      <c r="E81">
        <f t="shared" si="9"/>
        <v>1</v>
      </c>
      <c r="F81">
        <f t="shared" si="10"/>
        <v>2017</v>
      </c>
      <c r="G81" t="str">
        <f t="shared" si="11"/>
        <v>Jan</v>
      </c>
      <c r="H81" t="str">
        <f t="shared" si="12"/>
        <v>Tue</v>
      </c>
      <c r="I81">
        <f t="shared" si="13"/>
        <v>8</v>
      </c>
    </row>
    <row r="82" spans="1:9" x14ac:dyDescent="0.3">
      <c r="A82" s="9">
        <v>42759</v>
      </c>
      <c r="B82" s="1">
        <v>0.625</v>
      </c>
      <c r="C82" t="str">
        <f t="shared" si="7"/>
        <v>Tue</v>
      </c>
      <c r="D82">
        <f t="shared" si="8"/>
        <v>5</v>
      </c>
      <c r="E82">
        <f t="shared" si="9"/>
        <v>1</v>
      </c>
      <c r="F82">
        <f t="shared" si="10"/>
        <v>2017</v>
      </c>
      <c r="G82" t="str">
        <f t="shared" si="11"/>
        <v>Jan</v>
      </c>
      <c r="H82" t="str">
        <f t="shared" si="12"/>
        <v>Tue</v>
      </c>
      <c r="I82">
        <f t="shared" si="13"/>
        <v>15</v>
      </c>
    </row>
    <row r="83" spans="1:9" x14ac:dyDescent="0.3">
      <c r="A83" s="9">
        <v>42759</v>
      </c>
      <c r="B83" s="1">
        <v>0.85416666666666663</v>
      </c>
      <c r="C83" t="str">
        <f t="shared" si="7"/>
        <v>Tue</v>
      </c>
      <c r="D83">
        <f t="shared" si="8"/>
        <v>5</v>
      </c>
      <c r="E83">
        <f t="shared" si="9"/>
        <v>1</v>
      </c>
      <c r="F83">
        <f t="shared" si="10"/>
        <v>2017</v>
      </c>
      <c r="G83" t="str">
        <f t="shared" si="11"/>
        <v>Jan</v>
      </c>
      <c r="H83" t="str">
        <f t="shared" si="12"/>
        <v>Tue</v>
      </c>
      <c r="I83">
        <f t="shared" si="13"/>
        <v>20</v>
      </c>
    </row>
    <row r="84" spans="1:9" x14ac:dyDescent="0.3">
      <c r="A84" s="9">
        <v>42760</v>
      </c>
      <c r="B84" s="1">
        <v>0.5</v>
      </c>
      <c r="C84" t="str">
        <f t="shared" si="7"/>
        <v>Wed</v>
      </c>
      <c r="D84">
        <f t="shared" si="8"/>
        <v>5</v>
      </c>
      <c r="E84">
        <f t="shared" si="9"/>
        <v>1</v>
      </c>
      <c r="F84">
        <f t="shared" si="10"/>
        <v>2017</v>
      </c>
      <c r="G84" t="str">
        <f t="shared" si="11"/>
        <v>Jan</v>
      </c>
      <c r="H84" t="str">
        <f t="shared" si="12"/>
        <v>Wed</v>
      </c>
      <c r="I84">
        <f t="shared" si="13"/>
        <v>12</v>
      </c>
    </row>
    <row r="85" spans="1:9" x14ac:dyDescent="0.3">
      <c r="A85" s="9">
        <v>42760</v>
      </c>
      <c r="B85" s="1">
        <v>0.64583333333333337</v>
      </c>
      <c r="C85" t="str">
        <f t="shared" si="7"/>
        <v>Wed</v>
      </c>
      <c r="D85">
        <f t="shared" si="8"/>
        <v>5</v>
      </c>
      <c r="E85">
        <f t="shared" si="9"/>
        <v>1</v>
      </c>
      <c r="F85">
        <f t="shared" si="10"/>
        <v>2017</v>
      </c>
      <c r="G85" t="str">
        <f t="shared" si="11"/>
        <v>Jan</v>
      </c>
      <c r="H85" t="str">
        <f t="shared" si="12"/>
        <v>Wed</v>
      </c>
      <c r="I85">
        <f t="shared" si="13"/>
        <v>15</v>
      </c>
    </row>
    <row r="86" spans="1:9" x14ac:dyDescent="0.3">
      <c r="A86" s="9">
        <v>42760</v>
      </c>
      <c r="B86" s="1">
        <v>0.66666666666666663</v>
      </c>
      <c r="C86" t="str">
        <f t="shared" si="7"/>
        <v>Wed</v>
      </c>
      <c r="D86">
        <f t="shared" si="8"/>
        <v>5</v>
      </c>
      <c r="E86">
        <f t="shared" si="9"/>
        <v>1</v>
      </c>
      <c r="F86">
        <f t="shared" si="10"/>
        <v>2017</v>
      </c>
      <c r="G86" t="str">
        <f t="shared" si="11"/>
        <v>Jan</v>
      </c>
      <c r="H86" t="str">
        <f t="shared" si="12"/>
        <v>Wed</v>
      </c>
      <c r="I86">
        <f t="shared" si="13"/>
        <v>16</v>
      </c>
    </row>
    <row r="87" spans="1:9" x14ac:dyDescent="0.3">
      <c r="A87" s="9">
        <v>42761</v>
      </c>
      <c r="B87" s="1">
        <v>0.3125</v>
      </c>
      <c r="C87" t="str">
        <f t="shared" si="7"/>
        <v>Thu</v>
      </c>
      <c r="D87">
        <f t="shared" si="8"/>
        <v>5</v>
      </c>
      <c r="E87">
        <f t="shared" si="9"/>
        <v>1</v>
      </c>
      <c r="F87">
        <f t="shared" si="10"/>
        <v>2017</v>
      </c>
      <c r="G87" t="str">
        <f t="shared" si="11"/>
        <v>Jan</v>
      </c>
      <c r="H87" t="str">
        <f t="shared" si="12"/>
        <v>Thu</v>
      </c>
      <c r="I87">
        <f t="shared" si="13"/>
        <v>7</v>
      </c>
    </row>
    <row r="88" spans="1:9" x14ac:dyDescent="0.3">
      <c r="A88" s="9">
        <v>42761</v>
      </c>
      <c r="B88" s="1">
        <v>0.68055555555555547</v>
      </c>
      <c r="C88" t="str">
        <f t="shared" si="7"/>
        <v>Thu</v>
      </c>
      <c r="D88">
        <f t="shared" si="8"/>
        <v>5</v>
      </c>
      <c r="E88">
        <f t="shared" si="9"/>
        <v>1</v>
      </c>
      <c r="F88">
        <f t="shared" si="10"/>
        <v>2017</v>
      </c>
      <c r="G88" t="str">
        <f t="shared" si="11"/>
        <v>Jan</v>
      </c>
      <c r="H88" t="str">
        <f t="shared" si="12"/>
        <v>Thu</v>
      </c>
      <c r="I88">
        <f t="shared" si="13"/>
        <v>16</v>
      </c>
    </row>
    <row r="89" spans="1:9" x14ac:dyDescent="0.3">
      <c r="A89" s="9">
        <v>42762</v>
      </c>
      <c r="B89" s="1">
        <v>0.22916666666666666</v>
      </c>
      <c r="C89" t="str">
        <f t="shared" si="7"/>
        <v>Fri</v>
      </c>
      <c r="D89">
        <f t="shared" si="8"/>
        <v>5</v>
      </c>
      <c r="E89">
        <f t="shared" si="9"/>
        <v>1</v>
      </c>
      <c r="F89">
        <f t="shared" si="10"/>
        <v>2017</v>
      </c>
      <c r="G89" t="str">
        <f t="shared" si="11"/>
        <v>Jan</v>
      </c>
      <c r="H89" t="str">
        <f t="shared" si="12"/>
        <v>Fri</v>
      </c>
      <c r="I89">
        <f t="shared" si="13"/>
        <v>5</v>
      </c>
    </row>
    <row r="90" spans="1:9" x14ac:dyDescent="0.3">
      <c r="A90" s="9">
        <v>42762</v>
      </c>
      <c r="B90" s="1">
        <v>0.52777777777777779</v>
      </c>
      <c r="C90" t="str">
        <f t="shared" si="7"/>
        <v>Fri</v>
      </c>
      <c r="D90">
        <f t="shared" si="8"/>
        <v>5</v>
      </c>
      <c r="E90">
        <f t="shared" si="9"/>
        <v>1</v>
      </c>
      <c r="F90">
        <f t="shared" si="10"/>
        <v>2017</v>
      </c>
      <c r="G90" t="str">
        <f t="shared" si="11"/>
        <v>Jan</v>
      </c>
      <c r="H90" t="str">
        <f t="shared" si="12"/>
        <v>Fri</v>
      </c>
      <c r="I90">
        <f t="shared" si="13"/>
        <v>12</v>
      </c>
    </row>
    <row r="91" spans="1:9" x14ac:dyDescent="0.3">
      <c r="A91" s="9">
        <v>42763</v>
      </c>
      <c r="B91" s="1">
        <v>0.46180555555555558</v>
      </c>
      <c r="C91" t="str">
        <f t="shared" si="7"/>
        <v>Sat</v>
      </c>
      <c r="D91">
        <f t="shared" si="8"/>
        <v>5</v>
      </c>
      <c r="E91">
        <f t="shared" si="9"/>
        <v>1</v>
      </c>
      <c r="F91">
        <f t="shared" si="10"/>
        <v>2017</v>
      </c>
      <c r="G91" t="str">
        <f t="shared" si="11"/>
        <v>Jan</v>
      </c>
      <c r="H91" t="str">
        <f t="shared" si="12"/>
        <v>Sat</v>
      </c>
      <c r="I91">
        <f t="shared" si="13"/>
        <v>11</v>
      </c>
    </row>
    <row r="92" spans="1:9" x14ac:dyDescent="0.3">
      <c r="A92" s="9">
        <v>42763</v>
      </c>
      <c r="B92" s="1">
        <v>0.91666666666666663</v>
      </c>
      <c r="C92" t="str">
        <f t="shared" si="7"/>
        <v>Sat</v>
      </c>
      <c r="D92">
        <f t="shared" si="8"/>
        <v>5</v>
      </c>
      <c r="E92">
        <f t="shared" si="9"/>
        <v>1</v>
      </c>
      <c r="F92">
        <f t="shared" si="10"/>
        <v>2017</v>
      </c>
      <c r="G92" t="str">
        <f t="shared" si="11"/>
        <v>Jan</v>
      </c>
      <c r="H92" t="str">
        <f t="shared" si="12"/>
        <v>Sat</v>
      </c>
      <c r="I92">
        <f t="shared" si="13"/>
        <v>22</v>
      </c>
    </row>
    <row r="93" spans="1:9" x14ac:dyDescent="0.3">
      <c r="A93" s="9">
        <v>42765</v>
      </c>
      <c r="B93" s="1">
        <v>0.35069444444444442</v>
      </c>
      <c r="C93" t="str">
        <f t="shared" si="7"/>
        <v>Mon</v>
      </c>
      <c r="D93">
        <f t="shared" si="8"/>
        <v>6</v>
      </c>
      <c r="E93">
        <f t="shared" si="9"/>
        <v>1</v>
      </c>
      <c r="F93">
        <f t="shared" si="10"/>
        <v>2017</v>
      </c>
      <c r="G93" t="str">
        <f t="shared" si="11"/>
        <v>Jan</v>
      </c>
      <c r="H93" t="str">
        <f t="shared" si="12"/>
        <v>Mon</v>
      </c>
      <c r="I93">
        <f t="shared" si="13"/>
        <v>8</v>
      </c>
    </row>
    <row r="94" spans="1:9" x14ac:dyDescent="0.3">
      <c r="A94" s="9">
        <v>42765</v>
      </c>
      <c r="B94" s="1">
        <v>0.55208333333333337</v>
      </c>
      <c r="C94" t="str">
        <f t="shared" si="7"/>
        <v>Mon</v>
      </c>
      <c r="D94">
        <f t="shared" si="8"/>
        <v>6</v>
      </c>
      <c r="E94">
        <f t="shared" si="9"/>
        <v>1</v>
      </c>
      <c r="F94">
        <f t="shared" si="10"/>
        <v>2017</v>
      </c>
      <c r="G94" t="str">
        <f t="shared" si="11"/>
        <v>Jan</v>
      </c>
      <c r="H94" t="str">
        <f t="shared" si="12"/>
        <v>Mon</v>
      </c>
      <c r="I94">
        <f t="shared" si="13"/>
        <v>13</v>
      </c>
    </row>
    <row r="95" spans="1:9" x14ac:dyDescent="0.3">
      <c r="A95" s="9">
        <v>42765</v>
      </c>
      <c r="B95" s="1">
        <v>0.69444444444444453</v>
      </c>
      <c r="C95" t="str">
        <f t="shared" si="7"/>
        <v>Mon</v>
      </c>
      <c r="D95">
        <f t="shared" si="8"/>
        <v>6</v>
      </c>
      <c r="E95">
        <f t="shared" si="9"/>
        <v>1</v>
      </c>
      <c r="F95">
        <f t="shared" si="10"/>
        <v>2017</v>
      </c>
      <c r="G95" t="str">
        <f t="shared" si="11"/>
        <v>Jan</v>
      </c>
      <c r="H95" t="str">
        <f t="shared" si="12"/>
        <v>Mon</v>
      </c>
      <c r="I95">
        <f t="shared" si="13"/>
        <v>16</v>
      </c>
    </row>
    <row r="96" spans="1:9" x14ac:dyDescent="0.3">
      <c r="A96" s="9">
        <v>42765</v>
      </c>
      <c r="B96" s="1">
        <v>0.72222222222222221</v>
      </c>
      <c r="C96" t="str">
        <f t="shared" si="7"/>
        <v>Mon</v>
      </c>
      <c r="D96">
        <f t="shared" si="8"/>
        <v>6</v>
      </c>
      <c r="E96">
        <f t="shared" si="9"/>
        <v>1</v>
      </c>
      <c r="F96">
        <f t="shared" si="10"/>
        <v>2017</v>
      </c>
      <c r="G96" t="str">
        <f t="shared" si="11"/>
        <v>Jan</v>
      </c>
      <c r="H96" t="str">
        <f t="shared" si="12"/>
        <v>Mon</v>
      </c>
      <c r="I96">
        <f t="shared" si="13"/>
        <v>17</v>
      </c>
    </row>
    <row r="97" spans="1:9" x14ac:dyDescent="0.3">
      <c r="A97" s="9">
        <v>42766</v>
      </c>
      <c r="B97" s="1">
        <v>0.35416666666666669</v>
      </c>
      <c r="C97" t="str">
        <f t="shared" si="7"/>
        <v>Tue</v>
      </c>
      <c r="D97">
        <f t="shared" si="8"/>
        <v>6</v>
      </c>
      <c r="E97">
        <f t="shared" si="9"/>
        <v>1</v>
      </c>
      <c r="F97">
        <f t="shared" si="10"/>
        <v>2017</v>
      </c>
      <c r="G97" t="str">
        <f t="shared" si="11"/>
        <v>Jan</v>
      </c>
      <c r="H97" t="str">
        <f t="shared" si="12"/>
        <v>Tue</v>
      </c>
      <c r="I97">
        <f t="shared" si="13"/>
        <v>8</v>
      </c>
    </row>
    <row r="98" spans="1:9" x14ac:dyDescent="0.3">
      <c r="A98" s="9">
        <v>42766</v>
      </c>
      <c r="B98" s="1">
        <v>0.60416666666666663</v>
      </c>
      <c r="C98" t="str">
        <f t="shared" si="7"/>
        <v>Tue</v>
      </c>
      <c r="D98">
        <f t="shared" si="8"/>
        <v>6</v>
      </c>
      <c r="E98">
        <f t="shared" si="9"/>
        <v>1</v>
      </c>
      <c r="F98">
        <f t="shared" si="10"/>
        <v>2017</v>
      </c>
      <c r="G98" t="str">
        <f t="shared" si="11"/>
        <v>Jan</v>
      </c>
      <c r="H98" t="str">
        <f t="shared" si="12"/>
        <v>Tue</v>
      </c>
      <c r="I98">
        <f t="shared" si="13"/>
        <v>14</v>
      </c>
    </row>
    <row r="99" spans="1:9" x14ac:dyDescent="0.3">
      <c r="A99" s="9">
        <v>42766</v>
      </c>
      <c r="B99" s="1">
        <v>0.64583333333333337</v>
      </c>
      <c r="C99" t="str">
        <f t="shared" si="7"/>
        <v>Tue</v>
      </c>
      <c r="D99">
        <f t="shared" si="8"/>
        <v>6</v>
      </c>
      <c r="E99">
        <f t="shared" si="9"/>
        <v>1</v>
      </c>
      <c r="F99">
        <f t="shared" si="10"/>
        <v>2017</v>
      </c>
      <c r="G99" t="str">
        <f t="shared" si="11"/>
        <v>Jan</v>
      </c>
      <c r="H99" t="str">
        <f t="shared" si="12"/>
        <v>Tue</v>
      </c>
      <c r="I99">
        <f t="shared" si="13"/>
        <v>15</v>
      </c>
    </row>
    <row r="100" spans="1:9" x14ac:dyDescent="0.3">
      <c r="A100" s="9">
        <v>42766</v>
      </c>
      <c r="B100" s="1">
        <v>0.65625</v>
      </c>
      <c r="C100" t="str">
        <f t="shared" si="7"/>
        <v>Tue</v>
      </c>
      <c r="D100">
        <f t="shared" si="8"/>
        <v>6</v>
      </c>
      <c r="E100">
        <f t="shared" si="9"/>
        <v>1</v>
      </c>
      <c r="F100">
        <f t="shared" si="10"/>
        <v>2017</v>
      </c>
      <c r="G100" t="str">
        <f t="shared" si="11"/>
        <v>Jan</v>
      </c>
      <c r="H100" t="str">
        <f t="shared" si="12"/>
        <v>Tue</v>
      </c>
      <c r="I100">
        <f t="shared" si="13"/>
        <v>15</v>
      </c>
    </row>
    <row r="101" spans="1:9" x14ac:dyDescent="0.3">
      <c r="A101" s="9">
        <v>42767</v>
      </c>
      <c r="B101" s="1">
        <v>0.27638888888888885</v>
      </c>
      <c r="C101" t="str">
        <f t="shared" si="7"/>
        <v>Wed</v>
      </c>
      <c r="D101">
        <f t="shared" si="8"/>
        <v>6</v>
      </c>
      <c r="E101">
        <f t="shared" si="9"/>
        <v>2</v>
      </c>
      <c r="F101">
        <f t="shared" si="10"/>
        <v>2017</v>
      </c>
      <c r="G101" t="str">
        <f t="shared" si="11"/>
        <v>Feb</v>
      </c>
      <c r="H101" t="str">
        <f t="shared" si="12"/>
        <v>Wed</v>
      </c>
      <c r="I101">
        <f t="shared" si="13"/>
        <v>6</v>
      </c>
    </row>
    <row r="102" spans="1:9" x14ac:dyDescent="0.3">
      <c r="A102" s="9">
        <v>42767</v>
      </c>
      <c r="B102" s="1">
        <v>0.41666666666666669</v>
      </c>
      <c r="C102" t="str">
        <f t="shared" si="7"/>
        <v>Wed</v>
      </c>
      <c r="D102">
        <f t="shared" si="8"/>
        <v>6</v>
      </c>
      <c r="E102">
        <f t="shared" si="9"/>
        <v>2</v>
      </c>
      <c r="F102">
        <f t="shared" si="10"/>
        <v>2017</v>
      </c>
      <c r="G102" t="str">
        <f t="shared" si="11"/>
        <v>Feb</v>
      </c>
      <c r="H102" t="str">
        <f t="shared" si="12"/>
        <v>Wed</v>
      </c>
      <c r="I102">
        <f t="shared" si="13"/>
        <v>10</v>
      </c>
    </row>
    <row r="103" spans="1:9" x14ac:dyDescent="0.3">
      <c r="A103" s="9">
        <v>42767</v>
      </c>
      <c r="B103" s="1">
        <v>0.5625</v>
      </c>
      <c r="C103" t="str">
        <f t="shared" si="7"/>
        <v>Wed</v>
      </c>
      <c r="D103">
        <f t="shared" si="8"/>
        <v>6</v>
      </c>
      <c r="E103">
        <f t="shared" si="9"/>
        <v>2</v>
      </c>
      <c r="F103">
        <f t="shared" si="10"/>
        <v>2017</v>
      </c>
      <c r="G103" t="str">
        <f t="shared" si="11"/>
        <v>Feb</v>
      </c>
      <c r="H103" t="str">
        <f t="shared" si="12"/>
        <v>Wed</v>
      </c>
      <c r="I103">
        <f t="shared" si="13"/>
        <v>13</v>
      </c>
    </row>
    <row r="104" spans="1:9" x14ac:dyDescent="0.3">
      <c r="A104" s="9">
        <v>42767</v>
      </c>
      <c r="B104" s="1">
        <v>0.5625</v>
      </c>
      <c r="C104" t="str">
        <f t="shared" si="7"/>
        <v>Wed</v>
      </c>
      <c r="D104">
        <f t="shared" si="8"/>
        <v>6</v>
      </c>
      <c r="E104">
        <f t="shared" si="9"/>
        <v>2</v>
      </c>
      <c r="F104">
        <f t="shared" si="10"/>
        <v>2017</v>
      </c>
      <c r="G104" t="str">
        <f t="shared" si="11"/>
        <v>Feb</v>
      </c>
      <c r="H104" t="str">
        <f t="shared" si="12"/>
        <v>Wed</v>
      </c>
      <c r="I104">
        <f t="shared" si="13"/>
        <v>13</v>
      </c>
    </row>
    <row r="105" spans="1:9" x14ac:dyDescent="0.3">
      <c r="A105" s="9">
        <v>42767</v>
      </c>
      <c r="B105" s="1">
        <v>0.58333333333333337</v>
      </c>
      <c r="C105" t="str">
        <f t="shared" si="7"/>
        <v>Wed</v>
      </c>
      <c r="D105">
        <f t="shared" si="8"/>
        <v>6</v>
      </c>
      <c r="E105">
        <f t="shared" si="9"/>
        <v>2</v>
      </c>
      <c r="F105">
        <f t="shared" si="10"/>
        <v>2017</v>
      </c>
      <c r="G105" t="str">
        <f t="shared" si="11"/>
        <v>Feb</v>
      </c>
      <c r="H105" t="str">
        <f t="shared" si="12"/>
        <v>Wed</v>
      </c>
      <c r="I105">
        <f t="shared" si="13"/>
        <v>14</v>
      </c>
    </row>
    <row r="106" spans="1:9" x14ac:dyDescent="0.3">
      <c r="A106" s="9">
        <v>42767</v>
      </c>
      <c r="B106" s="1">
        <v>0.70833333333333337</v>
      </c>
      <c r="C106" t="str">
        <f t="shared" si="7"/>
        <v>Wed</v>
      </c>
      <c r="D106">
        <f t="shared" si="8"/>
        <v>6</v>
      </c>
      <c r="E106">
        <f t="shared" si="9"/>
        <v>2</v>
      </c>
      <c r="F106">
        <f t="shared" si="10"/>
        <v>2017</v>
      </c>
      <c r="G106" t="str">
        <f t="shared" si="11"/>
        <v>Feb</v>
      </c>
      <c r="H106" t="str">
        <f t="shared" si="12"/>
        <v>Wed</v>
      </c>
      <c r="I106">
        <f t="shared" si="13"/>
        <v>17</v>
      </c>
    </row>
    <row r="107" spans="1:9" x14ac:dyDescent="0.3">
      <c r="A107" s="9">
        <v>42767</v>
      </c>
      <c r="B107" s="1">
        <v>0.83333333333333337</v>
      </c>
      <c r="C107" t="str">
        <f t="shared" si="7"/>
        <v>Wed</v>
      </c>
      <c r="D107">
        <f t="shared" si="8"/>
        <v>6</v>
      </c>
      <c r="E107">
        <f t="shared" si="9"/>
        <v>2</v>
      </c>
      <c r="F107">
        <f t="shared" si="10"/>
        <v>2017</v>
      </c>
      <c r="G107" t="str">
        <f t="shared" si="11"/>
        <v>Feb</v>
      </c>
      <c r="H107" t="str">
        <f t="shared" si="12"/>
        <v>Wed</v>
      </c>
      <c r="I107">
        <f t="shared" si="13"/>
        <v>20</v>
      </c>
    </row>
    <row r="108" spans="1:9" x14ac:dyDescent="0.3">
      <c r="A108" s="9">
        <v>42768</v>
      </c>
      <c r="B108" s="1">
        <v>0.23263888888888887</v>
      </c>
      <c r="C108" t="str">
        <f t="shared" si="7"/>
        <v>Thu</v>
      </c>
      <c r="D108">
        <f t="shared" si="8"/>
        <v>6</v>
      </c>
      <c r="E108">
        <f t="shared" si="9"/>
        <v>2</v>
      </c>
      <c r="F108">
        <f t="shared" si="10"/>
        <v>2017</v>
      </c>
      <c r="G108" t="str">
        <f t="shared" si="11"/>
        <v>Feb</v>
      </c>
      <c r="H108" t="str">
        <f t="shared" si="12"/>
        <v>Thu</v>
      </c>
      <c r="I108">
        <f t="shared" si="13"/>
        <v>5</v>
      </c>
    </row>
    <row r="109" spans="1:9" x14ac:dyDescent="0.3">
      <c r="A109" s="9">
        <v>42768</v>
      </c>
      <c r="B109" s="1">
        <v>0.41666666666666669</v>
      </c>
      <c r="C109" t="str">
        <f t="shared" si="7"/>
        <v>Thu</v>
      </c>
      <c r="D109">
        <f t="shared" si="8"/>
        <v>6</v>
      </c>
      <c r="E109">
        <f t="shared" si="9"/>
        <v>2</v>
      </c>
      <c r="F109">
        <f t="shared" si="10"/>
        <v>2017</v>
      </c>
      <c r="G109" t="str">
        <f t="shared" si="11"/>
        <v>Feb</v>
      </c>
      <c r="H109" t="str">
        <f t="shared" si="12"/>
        <v>Thu</v>
      </c>
      <c r="I109">
        <f t="shared" si="13"/>
        <v>10</v>
      </c>
    </row>
    <row r="110" spans="1:9" x14ac:dyDescent="0.3">
      <c r="A110" s="9">
        <v>42768</v>
      </c>
      <c r="B110" s="1">
        <v>0.45833333333333331</v>
      </c>
      <c r="C110" t="str">
        <f t="shared" si="7"/>
        <v>Thu</v>
      </c>
      <c r="D110">
        <f t="shared" si="8"/>
        <v>6</v>
      </c>
      <c r="E110">
        <f t="shared" si="9"/>
        <v>2</v>
      </c>
      <c r="F110">
        <f t="shared" si="10"/>
        <v>2017</v>
      </c>
      <c r="G110" t="str">
        <f t="shared" si="11"/>
        <v>Feb</v>
      </c>
      <c r="H110" t="str">
        <f t="shared" si="12"/>
        <v>Thu</v>
      </c>
      <c r="I110">
        <f t="shared" si="13"/>
        <v>11</v>
      </c>
    </row>
    <row r="111" spans="1:9" x14ac:dyDescent="0.3">
      <c r="A111" s="9">
        <v>42768</v>
      </c>
      <c r="B111" s="1">
        <v>0.58333333333333337</v>
      </c>
      <c r="C111" t="str">
        <f t="shared" si="7"/>
        <v>Thu</v>
      </c>
      <c r="D111">
        <f t="shared" si="8"/>
        <v>6</v>
      </c>
      <c r="E111">
        <f t="shared" si="9"/>
        <v>2</v>
      </c>
      <c r="F111">
        <f t="shared" si="10"/>
        <v>2017</v>
      </c>
      <c r="G111" t="str">
        <f t="shared" si="11"/>
        <v>Feb</v>
      </c>
      <c r="H111" t="str">
        <f t="shared" si="12"/>
        <v>Thu</v>
      </c>
      <c r="I111">
        <f t="shared" si="13"/>
        <v>14</v>
      </c>
    </row>
    <row r="112" spans="1:9" x14ac:dyDescent="0.3">
      <c r="A112" s="9">
        <v>42768</v>
      </c>
      <c r="B112" s="1">
        <v>0.67708333333333337</v>
      </c>
      <c r="C112" t="str">
        <f t="shared" si="7"/>
        <v>Thu</v>
      </c>
      <c r="D112">
        <f t="shared" si="8"/>
        <v>6</v>
      </c>
      <c r="E112">
        <f t="shared" si="9"/>
        <v>2</v>
      </c>
      <c r="F112">
        <f t="shared" si="10"/>
        <v>2017</v>
      </c>
      <c r="G112" t="str">
        <f t="shared" si="11"/>
        <v>Feb</v>
      </c>
      <c r="H112" t="str">
        <f t="shared" si="12"/>
        <v>Thu</v>
      </c>
      <c r="I112">
        <f t="shared" si="13"/>
        <v>16</v>
      </c>
    </row>
    <row r="113" spans="1:9" x14ac:dyDescent="0.3">
      <c r="A113" s="9">
        <v>42768</v>
      </c>
      <c r="B113" s="1">
        <v>0.74652777777777779</v>
      </c>
      <c r="C113" t="str">
        <f t="shared" si="7"/>
        <v>Thu</v>
      </c>
      <c r="D113">
        <f t="shared" si="8"/>
        <v>6</v>
      </c>
      <c r="E113">
        <f t="shared" si="9"/>
        <v>2</v>
      </c>
      <c r="F113">
        <f t="shared" si="10"/>
        <v>2017</v>
      </c>
      <c r="G113" t="str">
        <f t="shared" si="11"/>
        <v>Feb</v>
      </c>
      <c r="H113" t="str">
        <f t="shared" si="12"/>
        <v>Thu</v>
      </c>
      <c r="I113">
        <f t="shared" si="13"/>
        <v>17</v>
      </c>
    </row>
    <row r="114" spans="1:9" x14ac:dyDescent="0.3">
      <c r="A114" s="9">
        <v>42769</v>
      </c>
      <c r="B114" s="1">
        <v>0.23611111111111113</v>
      </c>
      <c r="C114" t="str">
        <f t="shared" si="7"/>
        <v>Fri</v>
      </c>
      <c r="D114">
        <f t="shared" si="8"/>
        <v>6</v>
      </c>
      <c r="E114">
        <f t="shared" si="9"/>
        <v>2</v>
      </c>
      <c r="F114">
        <f t="shared" si="10"/>
        <v>2017</v>
      </c>
      <c r="G114" t="str">
        <f t="shared" si="11"/>
        <v>Feb</v>
      </c>
      <c r="H114" t="str">
        <f t="shared" si="12"/>
        <v>Fri</v>
      </c>
      <c r="I114">
        <f t="shared" si="13"/>
        <v>5</v>
      </c>
    </row>
    <row r="115" spans="1:9" x14ac:dyDescent="0.3">
      <c r="A115" s="9">
        <v>42771</v>
      </c>
      <c r="B115" s="1">
        <v>0.35069444444444442</v>
      </c>
      <c r="C115" t="str">
        <f t="shared" si="7"/>
        <v>Sun</v>
      </c>
      <c r="D115">
        <f t="shared" si="8"/>
        <v>6</v>
      </c>
      <c r="E115">
        <f t="shared" si="9"/>
        <v>2</v>
      </c>
      <c r="F115">
        <f t="shared" si="10"/>
        <v>2017</v>
      </c>
      <c r="G115" t="str">
        <f t="shared" si="11"/>
        <v>Feb</v>
      </c>
      <c r="H115" t="str">
        <f t="shared" si="12"/>
        <v>Sun</v>
      </c>
      <c r="I115">
        <f t="shared" si="13"/>
        <v>8</v>
      </c>
    </row>
    <row r="116" spans="1:9" x14ac:dyDescent="0.3">
      <c r="A116" s="9">
        <v>42772</v>
      </c>
      <c r="B116" s="1">
        <v>8.3333333333333329E-2</v>
      </c>
      <c r="C116" t="str">
        <f t="shared" si="7"/>
        <v>Mon</v>
      </c>
      <c r="D116">
        <f t="shared" si="8"/>
        <v>7</v>
      </c>
      <c r="E116">
        <f t="shared" si="9"/>
        <v>2</v>
      </c>
      <c r="F116">
        <f t="shared" si="10"/>
        <v>2017</v>
      </c>
      <c r="G116" t="str">
        <f t="shared" si="11"/>
        <v>Feb</v>
      </c>
      <c r="H116" t="str">
        <f t="shared" si="12"/>
        <v>Mon</v>
      </c>
      <c r="I116">
        <f t="shared" si="13"/>
        <v>2</v>
      </c>
    </row>
    <row r="117" spans="1:9" x14ac:dyDescent="0.3">
      <c r="A117" s="9">
        <v>42772</v>
      </c>
      <c r="B117" s="1">
        <v>0.28819444444444448</v>
      </c>
      <c r="C117" t="str">
        <f t="shared" si="7"/>
        <v>Mon</v>
      </c>
      <c r="D117">
        <f t="shared" si="8"/>
        <v>7</v>
      </c>
      <c r="E117">
        <f t="shared" si="9"/>
        <v>2</v>
      </c>
      <c r="F117">
        <f t="shared" si="10"/>
        <v>2017</v>
      </c>
      <c r="G117" t="str">
        <f t="shared" si="11"/>
        <v>Feb</v>
      </c>
      <c r="H117" t="str">
        <f t="shared" si="12"/>
        <v>Mon</v>
      </c>
      <c r="I117">
        <f t="shared" si="13"/>
        <v>6</v>
      </c>
    </row>
    <row r="118" spans="1:9" x14ac:dyDescent="0.3">
      <c r="A118" s="9">
        <v>42772</v>
      </c>
      <c r="B118" s="1">
        <v>0.34375</v>
      </c>
      <c r="C118" t="str">
        <f t="shared" si="7"/>
        <v>Mon</v>
      </c>
      <c r="D118">
        <f t="shared" si="8"/>
        <v>7</v>
      </c>
      <c r="E118">
        <f t="shared" si="9"/>
        <v>2</v>
      </c>
      <c r="F118">
        <f t="shared" si="10"/>
        <v>2017</v>
      </c>
      <c r="G118" t="str">
        <f t="shared" si="11"/>
        <v>Feb</v>
      </c>
      <c r="H118" t="str">
        <f t="shared" si="12"/>
        <v>Mon</v>
      </c>
      <c r="I118">
        <f t="shared" si="13"/>
        <v>8</v>
      </c>
    </row>
    <row r="119" spans="1:9" x14ac:dyDescent="0.3">
      <c r="A119" s="9">
        <v>42772</v>
      </c>
      <c r="B119" s="1">
        <v>0.52083333333333337</v>
      </c>
      <c r="C119" t="str">
        <f t="shared" si="7"/>
        <v>Mon</v>
      </c>
      <c r="D119">
        <f t="shared" si="8"/>
        <v>7</v>
      </c>
      <c r="E119">
        <f t="shared" si="9"/>
        <v>2</v>
      </c>
      <c r="F119">
        <f t="shared" si="10"/>
        <v>2017</v>
      </c>
      <c r="G119" t="str">
        <f t="shared" si="11"/>
        <v>Feb</v>
      </c>
      <c r="H119" t="str">
        <f t="shared" si="12"/>
        <v>Mon</v>
      </c>
      <c r="I119">
        <f t="shared" si="13"/>
        <v>12</v>
      </c>
    </row>
    <row r="120" spans="1:9" x14ac:dyDescent="0.3">
      <c r="A120" s="9">
        <v>42772</v>
      </c>
      <c r="B120" s="1">
        <v>0.77083333333333337</v>
      </c>
      <c r="C120" t="str">
        <f t="shared" si="7"/>
        <v>Mon</v>
      </c>
      <c r="D120">
        <f t="shared" si="8"/>
        <v>7</v>
      </c>
      <c r="E120">
        <f t="shared" si="9"/>
        <v>2</v>
      </c>
      <c r="F120">
        <f t="shared" si="10"/>
        <v>2017</v>
      </c>
      <c r="G120" t="str">
        <f t="shared" si="11"/>
        <v>Feb</v>
      </c>
      <c r="H120" t="str">
        <f t="shared" si="12"/>
        <v>Mon</v>
      </c>
      <c r="I120">
        <f t="shared" si="13"/>
        <v>18</v>
      </c>
    </row>
    <row r="121" spans="1:9" x14ac:dyDescent="0.3">
      <c r="A121" s="9">
        <v>42773</v>
      </c>
      <c r="B121" s="1">
        <v>9.7222222222222224E-2</v>
      </c>
      <c r="C121" t="str">
        <f t="shared" si="7"/>
        <v>Tue</v>
      </c>
      <c r="D121">
        <f t="shared" si="8"/>
        <v>7</v>
      </c>
      <c r="E121">
        <f t="shared" si="9"/>
        <v>2</v>
      </c>
      <c r="F121">
        <f t="shared" si="10"/>
        <v>2017</v>
      </c>
      <c r="G121" t="str">
        <f t="shared" si="11"/>
        <v>Feb</v>
      </c>
      <c r="H121" t="str">
        <f t="shared" si="12"/>
        <v>Tue</v>
      </c>
      <c r="I121">
        <f t="shared" si="13"/>
        <v>2</v>
      </c>
    </row>
    <row r="122" spans="1:9" x14ac:dyDescent="0.3">
      <c r="A122" s="9">
        <v>42773</v>
      </c>
      <c r="B122" s="1">
        <v>0.25</v>
      </c>
      <c r="C122" t="str">
        <f t="shared" si="7"/>
        <v>Tue</v>
      </c>
      <c r="D122">
        <f t="shared" si="8"/>
        <v>7</v>
      </c>
      <c r="E122">
        <f t="shared" si="9"/>
        <v>2</v>
      </c>
      <c r="F122">
        <f t="shared" si="10"/>
        <v>2017</v>
      </c>
      <c r="G122" t="str">
        <f t="shared" si="11"/>
        <v>Feb</v>
      </c>
      <c r="H122" t="str">
        <f t="shared" si="12"/>
        <v>Tue</v>
      </c>
      <c r="I122">
        <f t="shared" si="13"/>
        <v>6</v>
      </c>
    </row>
    <row r="123" spans="1:9" x14ac:dyDescent="0.3">
      <c r="A123" s="9">
        <v>42773</v>
      </c>
      <c r="B123" s="1">
        <v>0.41666666666666669</v>
      </c>
      <c r="C123" t="str">
        <f t="shared" si="7"/>
        <v>Tue</v>
      </c>
      <c r="D123">
        <f t="shared" si="8"/>
        <v>7</v>
      </c>
      <c r="E123">
        <f t="shared" si="9"/>
        <v>2</v>
      </c>
      <c r="F123">
        <f t="shared" si="10"/>
        <v>2017</v>
      </c>
      <c r="G123" t="str">
        <f t="shared" si="11"/>
        <v>Feb</v>
      </c>
      <c r="H123" t="str">
        <f t="shared" si="12"/>
        <v>Tue</v>
      </c>
      <c r="I123">
        <f t="shared" si="13"/>
        <v>10</v>
      </c>
    </row>
    <row r="124" spans="1:9" x14ac:dyDescent="0.3">
      <c r="A124" s="9">
        <v>42773</v>
      </c>
      <c r="B124" s="1">
        <v>0.52430555555555558</v>
      </c>
      <c r="C124" t="str">
        <f t="shared" si="7"/>
        <v>Tue</v>
      </c>
      <c r="D124">
        <f t="shared" si="8"/>
        <v>7</v>
      </c>
      <c r="E124">
        <f t="shared" si="9"/>
        <v>2</v>
      </c>
      <c r="F124">
        <f t="shared" si="10"/>
        <v>2017</v>
      </c>
      <c r="G124" t="str">
        <f t="shared" si="11"/>
        <v>Feb</v>
      </c>
      <c r="H124" t="str">
        <f t="shared" si="12"/>
        <v>Tue</v>
      </c>
      <c r="I124">
        <f t="shared" si="13"/>
        <v>12</v>
      </c>
    </row>
    <row r="125" spans="1:9" x14ac:dyDescent="0.3">
      <c r="A125" s="9">
        <v>42773</v>
      </c>
      <c r="B125" s="1">
        <v>0.52430555555555558</v>
      </c>
      <c r="C125" t="str">
        <f t="shared" si="7"/>
        <v>Tue</v>
      </c>
      <c r="D125">
        <f t="shared" si="8"/>
        <v>7</v>
      </c>
      <c r="E125">
        <f t="shared" si="9"/>
        <v>2</v>
      </c>
      <c r="F125">
        <f t="shared" si="10"/>
        <v>2017</v>
      </c>
      <c r="G125" t="str">
        <f t="shared" si="11"/>
        <v>Feb</v>
      </c>
      <c r="H125" t="str">
        <f t="shared" si="12"/>
        <v>Tue</v>
      </c>
      <c r="I125">
        <f t="shared" si="13"/>
        <v>12</v>
      </c>
    </row>
    <row r="126" spans="1:9" x14ac:dyDescent="0.3">
      <c r="A126" s="9">
        <v>42773</v>
      </c>
      <c r="B126" s="1">
        <v>0.8125</v>
      </c>
      <c r="C126" t="str">
        <f t="shared" si="7"/>
        <v>Tue</v>
      </c>
      <c r="D126">
        <f t="shared" si="8"/>
        <v>7</v>
      </c>
      <c r="E126">
        <f t="shared" si="9"/>
        <v>2</v>
      </c>
      <c r="F126">
        <f t="shared" si="10"/>
        <v>2017</v>
      </c>
      <c r="G126" t="str">
        <f t="shared" si="11"/>
        <v>Feb</v>
      </c>
      <c r="H126" t="str">
        <f t="shared" si="12"/>
        <v>Tue</v>
      </c>
      <c r="I126">
        <f t="shared" si="13"/>
        <v>19</v>
      </c>
    </row>
    <row r="127" spans="1:9" x14ac:dyDescent="0.3">
      <c r="A127" s="9">
        <v>42774</v>
      </c>
      <c r="B127" s="1">
        <v>0.86111111111111116</v>
      </c>
      <c r="C127" t="str">
        <f t="shared" si="7"/>
        <v>Wed</v>
      </c>
      <c r="D127">
        <f t="shared" si="8"/>
        <v>7</v>
      </c>
      <c r="E127">
        <f t="shared" si="9"/>
        <v>2</v>
      </c>
      <c r="F127">
        <f t="shared" si="10"/>
        <v>2017</v>
      </c>
      <c r="G127" t="str">
        <f t="shared" si="11"/>
        <v>Feb</v>
      </c>
      <c r="H127" t="str">
        <f t="shared" si="12"/>
        <v>Wed</v>
      </c>
      <c r="I127">
        <f t="shared" si="13"/>
        <v>20</v>
      </c>
    </row>
    <row r="128" spans="1:9" x14ac:dyDescent="0.3">
      <c r="A128" s="9">
        <v>42775</v>
      </c>
      <c r="B128" s="1">
        <v>0.22569444444444445</v>
      </c>
      <c r="C128" t="str">
        <f t="shared" si="7"/>
        <v>Thu</v>
      </c>
      <c r="D128">
        <f t="shared" si="8"/>
        <v>7</v>
      </c>
      <c r="E128">
        <f t="shared" si="9"/>
        <v>2</v>
      </c>
      <c r="F128">
        <f t="shared" si="10"/>
        <v>2017</v>
      </c>
      <c r="G128" t="str">
        <f t="shared" si="11"/>
        <v>Feb</v>
      </c>
      <c r="H128" t="str">
        <f t="shared" si="12"/>
        <v>Thu</v>
      </c>
      <c r="I128">
        <f t="shared" si="13"/>
        <v>5</v>
      </c>
    </row>
    <row r="129" spans="1:9" x14ac:dyDescent="0.3">
      <c r="A129" s="9">
        <v>42775</v>
      </c>
      <c r="B129" s="1">
        <v>0.34375</v>
      </c>
      <c r="C129" t="str">
        <f t="shared" si="7"/>
        <v>Thu</v>
      </c>
      <c r="D129">
        <f t="shared" si="8"/>
        <v>7</v>
      </c>
      <c r="E129">
        <f t="shared" si="9"/>
        <v>2</v>
      </c>
      <c r="F129">
        <f t="shared" si="10"/>
        <v>2017</v>
      </c>
      <c r="G129" t="str">
        <f t="shared" si="11"/>
        <v>Feb</v>
      </c>
      <c r="H129" t="str">
        <f t="shared" si="12"/>
        <v>Thu</v>
      </c>
      <c r="I129">
        <f t="shared" si="13"/>
        <v>8</v>
      </c>
    </row>
    <row r="130" spans="1:9" x14ac:dyDescent="0.3">
      <c r="A130" s="9">
        <v>42775</v>
      </c>
      <c r="B130" s="1">
        <v>0.64583333333333337</v>
      </c>
      <c r="C130" t="str">
        <f t="shared" si="7"/>
        <v>Thu</v>
      </c>
      <c r="D130">
        <f t="shared" si="8"/>
        <v>7</v>
      </c>
      <c r="E130">
        <f t="shared" si="9"/>
        <v>2</v>
      </c>
      <c r="F130">
        <f t="shared" si="10"/>
        <v>2017</v>
      </c>
      <c r="G130" t="str">
        <f t="shared" si="11"/>
        <v>Feb</v>
      </c>
      <c r="H130" t="str">
        <f t="shared" si="12"/>
        <v>Thu</v>
      </c>
      <c r="I130">
        <f t="shared" si="13"/>
        <v>15</v>
      </c>
    </row>
    <row r="131" spans="1:9" x14ac:dyDescent="0.3">
      <c r="A131" s="9">
        <v>42775</v>
      </c>
      <c r="B131" s="1">
        <v>0.66666666666666663</v>
      </c>
      <c r="C131" t="str">
        <f t="shared" ref="C131:C194" si="14">TEXT(A131,"DDD")</f>
        <v>Thu</v>
      </c>
      <c r="D131">
        <f t="shared" ref="D131:D194" si="15">WEEKNUM(A131,2)</f>
        <v>7</v>
      </c>
      <c r="E131">
        <f t="shared" ref="E131:E194" si="16">MONTH(A131)</f>
        <v>2</v>
      </c>
      <c r="F131">
        <f t="shared" ref="F131:F194" si="17">YEAR(A131)</f>
        <v>2017</v>
      </c>
      <c r="G131" t="str">
        <f t="shared" ref="G131:G194" si="18">TEXT(A131,"MMM")</f>
        <v>Feb</v>
      </c>
      <c r="H131" t="str">
        <f t="shared" ref="H131:H194" si="19">TEXT(A131,"DDD")</f>
        <v>Thu</v>
      </c>
      <c r="I131">
        <f t="shared" ref="I131:I194" si="20">HOUR(B131)</f>
        <v>16</v>
      </c>
    </row>
    <row r="132" spans="1:9" x14ac:dyDescent="0.3">
      <c r="A132" s="9">
        <v>42775</v>
      </c>
      <c r="B132" s="1">
        <v>0.88194444444444453</v>
      </c>
      <c r="C132" t="str">
        <f t="shared" si="14"/>
        <v>Thu</v>
      </c>
      <c r="D132">
        <f t="shared" si="15"/>
        <v>7</v>
      </c>
      <c r="E132">
        <f t="shared" si="16"/>
        <v>2</v>
      </c>
      <c r="F132">
        <f t="shared" si="17"/>
        <v>2017</v>
      </c>
      <c r="G132" t="str">
        <f t="shared" si="18"/>
        <v>Feb</v>
      </c>
      <c r="H132" t="str">
        <f t="shared" si="19"/>
        <v>Thu</v>
      </c>
      <c r="I132">
        <f t="shared" si="20"/>
        <v>21</v>
      </c>
    </row>
    <row r="133" spans="1:9" x14ac:dyDescent="0.3">
      <c r="A133" s="9">
        <v>42776</v>
      </c>
      <c r="B133" s="1">
        <v>0.22222222222222221</v>
      </c>
      <c r="C133" t="str">
        <f t="shared" si="14"/>
        <v>Fri</v>
      </c>
      <c r="D133">
        <f t="shared" si="15"/>
        <v>7</v>
      </c>
      <c r="E133">
        <f t="shared" si="16"/>
        <v>2</v>
      </c>
      <c r="F133">
        <f t="shared" si="17"/>
        <v>2017</v>
      </c>
      <c r="G133" t="str">
        <f t="shared" si="18"/>
        <v>Feb</v>
      </c>
      <c r="H133" t="str">
        <f t="shared" si="19"/>
        <v>Fri</v>
      </c>
      <c r="I133">
        <f t="shared" si="20"/>
        <v>5</v>
      </c>
    </row>
    <row r="134" spans="1:9" x14ac:dyDescent="0.3">
      <c r="A134" s="9">
        <v>42776</v>
      </c>
      <c r="B134" s="1">
        <v>0.41666666666666669</v>
      </c>
      <c r="C134" t="str">
        <f t="shared" si="14"/>
        <v>Fri</v>
      </c>
      <c r="D134">
        <f t="shared" si="15"/>
        <v>7</v>
      </c>
      <c r="E134">
        <f t="shared" si="16"/>
        <v>2</v>
      </c>
      <c r="F134">
        <f t="shared" si="17"/>
        <v>2017</v>
      </c>
      <c r="G134" t="str">
        <f t="shared" si="18"/>
        <v>Feb</v>
      </c>
      <c r="H134" t="str">
        <f t="shared" si="19"/>
        <v>Fri</v>
      </c>
      <c r="I134">
        <f t="shared" si="20"/>
        <v>10</v>
      </c>
    </row>
    <row r="135" spans="1:9" x14ac:dyDescent="0.3">
      <c r="A135" s="9">
        <v>42776</v>
      </c>
      <c r="B135" s="1">
        <v>0.77430555555555547</v>
      </c>
      <c r="C135" t="str">
        <f t="shared" si="14"/>
        <v>Fri</v>
      </c>
      <c r="D135">
        <f t="shared" si="15"/>
        <v>7</v>
      </c>
      <c r="E135">
        <f t="shared" si="16"/>
        <v>2</v>
      </c>
      <c r="F135">
        <f t="shared" si="17"/>
        <v>2017</v>
      </c>
      <c r="G135" t="str">
        <f t="shared" si="18"/>
        <v>Feb</v>
      </c>
      <c r="H135" t="str">
        <f t="shared" si="19"/>
        <v>Fri</v>
      </c>
      <c r="I135">
        <f t="shared" si="20"/>
        <v>18</v>
      </c>
    </row>
    <row r="136" spans="1:9" x14ac:dyDescent="0.3">
      <c r="A136" s="9">
        <v>42777</v>
      </c>
      <c r="B136" s="1">
        <v>0.13333333333333333</v>
      </c>
      <c r="C136" t="str">
        <f t="shared" si="14"/>
        <v>Sat</v>
      </c>
      <c r="D136">
        <f t="shared" si="15"/>
        <v>7</v>
      </c>
      <c r="E136">
        <f t="shared" si="16"/>
        <v>2</v>
      </c>
      <c r="F136">
        <f t="shared" si="17"/>
        <v>2017</v>
      </c>
      <c r="G136" t="str">
        <f t="shared" si="18"/>
        <v>Feb</v>
      </c>
      <c r="H136" t="str">
        <f t="shared" si="19"/>
        <v>Sat</v>
      </c>
      <c r="I136">
        <f t="shared" si="20"/>
        <v>3</v>
      </c>
    </row>
    <row r="137" spans="1:9" x14ac:dyDescent="0.3">
      <c r="A137" s="9">
        <v>42777</v>
      </c>
      <c r="B137" s="1">
        <v>0.46875</v>
      </c>
      <c r="C137" t="str">
        <f t="shared" si="14"/>
        <v>Sat</v>
      </c>
      <c r="D137">
        <f t="shared" si="15"/>
        <v>7</v>
      </c>
      <c r="E137">
        <f t="shared" si="16"/>
        <v>2</v>
      </c>
      <c r="F137">
        <f t="shared" si="17"/>
        <v>2017</v>
      </c>
      <c r="G137" t="str">
        <f t="shared" si="18"/>
        <v>Feb</v>
      </c>
      <c r="H137" t="str">
        <f t="shared" si="19"/>
        <v>Sat</v>
      </c>
      <c r="I137">
        <f t="shared" si="20"/>
        <v>11</v>
      </c>
    </row>
    <row r="138" spans="1:9" x14ac:dyDescent="0.3">
      <c r="A138" s="9">
        <v>42777</v>
      </c>
      <c r="B138" s="1">
        <v>0.47222222222222227</v>
      </c>
      <c r="C138" t="str">
        <f t="shared" si="14"/>
        <v>Sat</v>
      </c>
      <c r="D138">
        <f t="shared" si="15"/>
        <v>7</v>
      </c>
      <c r="E138">
        <f t="shared" si="16"/>
        <v>2</v>
      </c>
      <c r="F138">
        <f t="shared" si="17"/>
        <v>2017</v>
      </c>
      <c r="G138" t="str">
        <f t="shared" si="18"/>
        <v>Feb</v>
      </c>
      <c r="H138" t="str">
        <f t="shared" si="19"/>
        <v>Sat</v>
      </c>
      <c r="I138">
        <f t="shared" si="20"/>
        <v>11</v>
      </c>
    </row>
    <row r="139" spans="1:9" x14ac:dyDescent="0.3">
      <c r="A139" s="9">
        <v>42778</v>
      </c>
      <c r="B139" s="1">
        <v>0.71527777777777779</v>
      </c>
      <c r="C139" t="str">
        <f t="shared" si="14"/>
        <v>Sun</v>
      </c>
      <c r="D139">
        <f t="shared" si="15"/>
        <v>7</v>
      </c>
      <c r="E139">
        <f t="shared" si="16"/>
        <v>2</v>
      </c>
      <c r="F139">
        <f t="shared" si="17"/>
        <v>2017</v>
      </c>
      <c r="G139" t="str">
        <f t="shared" si="18"/>
        <v>Feb</v>
      </c>
      <c r="H139" t="str">
        <f t="shared" si="19"/>
        <v>Sun</v>
      </c>
      <c r="I139">
        <f t="shared" si="20"/>
        <v>17</v>
      </c>
    </row>
    <row r="140" spans="1:9" x14ac:dyDescent="0.3">
      <c r="A140" s="9">
        <v>42778</v>
      </c>
      <c r="B140" s="1">
        <v>0.95833333333333337</v>
      </c>
      <c r="C140" t="str">
        <f t="shared" si="14"/>
        <v>Sun</v>
      </c>
      <c r="D140">
        <f t="shared" si="15"/>
        <v>7</v>
      </c>
      <c r="E140">
        <f t="shared" si="16"/>
        <v>2</v>
      </c>
      <c r="F140">
        <f t="shared" si="17"/>
        <v>2017</v>
      </c>
      <c r="G140" t="str">
        <f t="shared" si="18"/>
        <v>Feb</v>
      </c>
      <c r="H140" t="str">
        <f t="shared" si="19"/>
        <v>Sun</v>
      </c>
      <c r="I140">
        <f t="shared" si="20"/>
        <v>23</v>
      </c>
    </row>
    <row r="141" spans="1:9" x14ac:dyDescent="0.3">
      <c r="A141" s="9">
        <v>42779</v>
      </c>
      <c r="B141" s="1">
        <v>0.40972222222222227</v>
      </c>
      <c r="C141" t="str">
        <f t="shared" si="14"/>
        <v>Mon</v>
      </c>
      <c r="D141">
        <f t="shared" si="15"/>
        <v>8</v>
      </c>
      <c r="E141">
        <f t="shared" si="16"/>
        <v>2</v>
      </c>
      <c r="F141">
        <f t="shared" si="17"/>
        <v>2017</v>
      </c>
      <c r="G141" t="str">
        <f t="shared" si="18"/>
        <v>Feb</v>
      </c>
      <c r="H141" t="str">
        <f t="shared" si="19"/>
        <v>Mon</v>
      </c>
      <c r="I141">
        <f t="shared" si="20"/>
        <v>9</v>
      </c>
    </row>
    <row r="142" spans="1:9" x14ac:dyDescent="0.3">
      <c r="A142" s="9">
        <v>42779</v>
      </c>
      <c r="B142" s="1">
        <v>0.46180555555555558</v>
      </c>
      <c r="C142" t="str">
        <f t="shared" si="14"/>
        <v>Mon</v>
      </c>
      <c r="D142">
        <f t="shared" si="15"/>
        <v>8</v>
      </c>
      <c r="E142">
        <f t="shared" si="16"/>
        <v>2</v>
      </c>
      <c r="F142">
        <f t="shared" si="17"/>
        <v>2017</v>
      </c>
      <c r="G142" t="str">
        <f t="shared" si="18"/>
        <v>Feb</v>
      </c>
      <c r="H142" t="str">
        <f t="shared" si="19"/>
        <v>Mon</v>
      </c>
      <c r="I142">
        <f t="shared" si="20"/>
        <v>11</v>
      </c>
    </row>
    <row r="143" spans="1:9" x14ac:dyDescent="0.3">
      <c r="A143" s="9">
        <v>42779</v>
      </c>
      <c r="B143" s="1">
        <v>0.65277777777777779</v>
      </c>
      <c r="C143" t="str">
        <f t="shared" si="14"/>
        <v>Mon</v>
      </c>
      <c r="D143">
        <f t="shared" si="15"/>
        <v>8</v>
      </c>
      <c r="E143">
        <f t="shared" si="16"/>
        <v>2</v>
      </c>
      <c r="F143">
        <f t="shared" si="17"/>
        <v>2017</v>
      </c>
      <c r="G143" t="str">
        <f t="shared" si="18"/>
        <v>Feb</v>
      </c>
      <c r="H143" t="str">
        <f t="shared" si="19"/>
        <v>Mon</v>
      </c>
      <c r="I143">
        <f t="shared" si="20"/>
        <v>15</v>
      </c>
    </row>
    <row r="144" spans="1:9" x14ac:dyDescent="0.3">
      <c r="A144" s="9">
        <v>42779</v>
      </c>
      <c r="B144" s="1">
        <v>0.68402777777777779</v>
      </c>
      <c r="C144" t="str">
        <f t="shared" si="14"/>
        <v>Mon</v>
      </c>
      <c r="D144">
        <f t="shared" si="15"/>
        <v>8</v>
      </c>
      <c r="E144">
        <f t="shared" si="16"/>
        <v>2</v>
      </c>
      <c r="F144">
        <f t="shared" si="17"/>
        <v>2017</v>
      </c>
      <c r="G144" t="str">
        <f t="shared" si="18"/>
        <v>Feb</v>
      </c>
      <c r="H144" t="str">
        <f t="shared" si="19"/>
        <v>Mon</v>
      </c>
      <c r="I144">
        <f t="shared" si="20"/>
        <v>16</v>
      </c>
    </row>
    <row r="145" spans="1:9" x14ac:dyDescent="0.3">
      <c r="A145" s="9">
        <v>42779</v>
      </c>
      <c r="B145" s="1">
        <v>0.8125</v>
      </c>
      <c r="C145" t="str">
        <f t="shared" si="14"/>
        <v>Mon</v>
      </c>
      <c r="D145">
        <f t="shared" si="15"/>
        <v>8</v>
      </c>
      <c r="E145">
        <f t="shared" si="16"/>
        <v>2</v>
      </c>
      <c r="F145">
        <f t="shared" si="17"/>
        <v>2017</v>
      </c>
      <c r="G145" t="str">
        <f t="shared" si="18"/>
        <v>Feb</v>
      </c>
      <c r="H145" t="str">
        <f t="shared" si="19"/>
        <v>Mon</v>
      </c>
      <c r="I145">
        <f t="shared" si="20"/>
        <v>19</v>
      </c>
    </row>
    <row r="146" spans="1:9" x14ac:dyDescent="0.3">
      <c r="A146" s="9">
        <v>42780</v>
      </c>
      <c r="B146" s="1">
        <v>0.375</v>
      </c>
      <c r="C146" t="str">
        <f t="shared" si="14"/>
        <v>Tue</v>
      </c>
      <c r="D146">
        <f t="shared" si="15"/>
        <v>8</v>
      </c>
      <c r="E146">
        <f t="shared" si="16"/>
        <v>2</v>
      </c>
      <c r="F146">
        <f t="shared" si="17"/>
        <v>2017</v>
      </c>
      <c r="G146" t="str">
        <f t="shared" si="18"/>
        <v>Feb</v>
      </c>
      <c r="H146" t="str">
        <f t="shared" si="19"/>
        <v>Tue</v>
      </c>
      <c r="I146">
        <f t="shared" si="20"/>
        <v>9</v>
      </c>
    </row>
    <row r="147" spans="1:9" x14ac:dyDescent="0.3">
      <c r="A147" s="9">
        <v>42780</v>
      </c>
      <c r="B147" s="1">
        <v>0.69444444444444453</v>
      </c>
      <c r="C147" t="str">
        <f t="shared" si="14"/>
        <v>Tue</v>
      </c>
      <c r="D147">
        <f t="shared" si="15"/>
        <v>8</v>
      </c>
      <c r="E147">
        <f t="shared" si="16"/>
        <v>2</v>
      </c>
      <c r="F147">
        <f t="shared" si="17"/>
        <v>2017</v>
      </c>
      <c r="G147" t="str">
        <f t="shared" si="18"/>
        <v>Feb</v>
      </c>
      <c r="H147" t="str">
        <f t="shared" si="19"/>
        <v>Tue</v>
      </c>
      <c r="I147">
        <f t="shared" si="20"/>
        <v>16</v>
      </c>
    </row>
    <row r="148" spans="1:9" x14ac:dyDescent="0.3">
      <c r="A148" s="9">
        <v>42781</v>
      </c>
      <c r="B148" s="1">
        <v>0.3263888888888889</v>
      </c>
      <c r="C148" t="str">
        <f t="shared" si="14"/>
        <v>Wed</v>
      </c>
      <c r="D148">
        <f t="shared" si="15"/>
        <v>8</v>
      </c>
      <c r="E148">
        <f t="shared" si="16"/>
        <v>2</v>
      </c>
      <c r="F148">
        <f t="shared" si="17"/>
        <v>2017</v>
      </c>
      <c r="G148" t="str">
        <f t="shared" si="18"/>
        <v>Feb</v>
      </c>
      <c r="H148" t="str">
        <f t="shared" si="19"/>
        <v>Wed</v>
      </c>
      <c r="I148">
        <f t="shared" si="20"/>
        <v>7</v>
      </c>
    </row>
    <row r="149" spans="1:9" x14ac:dyDescent="0.3">
      <c r="A149" s="9">
        <v>42781</v>
      </c>
      <c r="B149" s="1">
        <v>0.34027777777777773</v>
      </c>
      <c r="C149" t="str">
        <f t="shared" si="14"/>
        <v>Wed</v>
      </c>
      <c r="D149">
        <f t="shared" si="15"/>
        <v>8</v>
      </c>
      <c r="E149">
        <f t="shared" si="16"/>
        <v>2</v>
      </c>
      <c r="F149">
        <f t="shared" si="17"/>
        <v>2017</v>
      </c>
      <c r="G149" t="str">
        <f t="shared" si="18"/>
        <v>Feb</v>
      </c>
      <c r="H149" t="str">
        <f t="shared" si="19"/>
        <v>Wed</v>
      </c>
      <c r="I149">
        <f t="shared" si="20"/>
        <v>8</v>
      </c>
    </row>
    <row r="150" spans="1:9" x14ac:dyDescent="0.3">
      <c r="A150" s="9">
        <v>42781</v>
      </c>
      <c r="B150" s="1">
        <v>0.4861111111111111</v>
      </c>
      <c r="C150" t="str">
        <f t="shared" si="14"/>
        <v>Wed</v>
      </c>
      <c r="D150">
        <f t="shared" si="15"/>
        <v>8</v>
      </c>
      <c r="E150">
        <f t="shared" si="16"/>
        <v>2</v>
      </c>
      <c r="F150">
        <f t="shared" si="17"/>
        <v>2017</v>
      </c>
      <c r="G150" t="str">
        <f t="shared" si="18"/>
        <v>Feb</v>
      </c>
      <c r="H150" t="str">
        <f t="shared" si="19"/>
        <v>Wed</v>
      </c>
      <c r="I150">
        <f t="shared" si="20"/>
        <v>11</v>
      </c>
    </row>
    <row r="151" spans="1:9" x14ac:dyDescent="0.3">
      <c r="A151" s="9">
        <v>42781</v>
      </c>
      <c r="B151" s="1">
        <v>0.52777777777777779</v>
      </c>
      <c r="C151" t="str">
        <f t="shared" si="14"/>
        <v>Wed</v>
      </c>
      <c r="D151">
        <f t="shared" si="15"/>
        <v>8</v>
      </c>
      <c r="E151">
        <f t="shared" si="16"/>
        <v>2</v>
      </c>
      <c r="F151">
        <f t="shared" si="17"/>
        <v>2017</v>
      </c>
      <c r="G151" t="str">
        <f t="shared" si="18"/>
        <v>Feb</v>
      </c>
      <c r="H151" t="str">
        <f t="shared" si="19"/>
        <v>Wed</v>
      </c>
      <c r="I151">
        <f t="shared" si="20"/>
        <v>12</v>
      </c>
    </row>
    <row r="152" spans="1:9" x14ac:dyDescent="0.3">
      <c r="A152" s="9">
        <v>42782</v>
      </c>
      <c r="B152" s="1">
        <v>0.39583333333333331</v>
      </c>
      <c r="C152" t="str">
        <f t="shared" si="14"/>
        <v>Thu</v>
      </c>
      <c r="D152">
        <f t="shared" si="15"/>
        <v>8</v>
      </c>
      <c r="E152">
        <f t="shared" si="16"/>
        <v>2</v>
      </c>
      <c r="F152">
        <f t="shared" si="17"/>
        <v>2017</v>
      </c>
      <c r="G152" t="str">
        <f t="shared" si="18"/>
        <v>Feb</v>
      </c>
      <c r="H152" t="str">
        <f t="shared" si="19"/>
        <v>Thu</v>
      </c>
      <c r="I152">
        <f t="shared" si="20"/>
        <v>9</v>
      </c>
    </row>
    <row r="153" spans="1:9" x14ac:dyDescent="0.3">
      <c r="A153" s="9">
        <v>42782</v>
      </c>
      <c r="B153" s="1">
        <v>0.46180555555555558</v>
      </c>
      <c r="C153" t="str">
        <f t="shared" si="14"/>
        <v>Thu</v>
      </c>
      <c r="D153">
        <f t="shared" si="15"/>
        <v>8</v>
      </c>
      <c r="E153">
        <f t="shared" si="16"/>
        <v>2</v>
      </c>
      <c r="F153">
        <f t="shared" si="17"/>
        <v>2017</v>
      </c>
      <c r="G153" t="str">
        <f t="shared" si="18"/>
        <v>Feb</v>
      </c>
      <c r="H153" t="str">
        <f t="shared" si="19"/>
        <v>Thu</v>
      </c>
      <c r="I153">
        <f t="shared" si="20"/>
        <v>11</v>
      </c>
    </row>
    <row r="154" spans="1:9" x14ac:dyDescent="0.3">
      <c r="A154" s="9">
        <v>42782</v>
      </c>
      <c r="B154" s="1">
        <v>0.48958333333333331</v>
      </c>
      <c r="C154" t="str">
        <f t="shared" si="14"/>
        <v>Thu</v>
      </c>
      <c r="D154">
        <f t="shared" si="15"/>
        <v>8</v>
      </c>
      <c r="E154">
        <f t="shared" si="16"/>
        <v>2</v>
      </c>
      <c r="F154">
        <f t="shared" si="17"/>
        <v>2017</v>
      </c>
      <c r="G154" t="str">
        <f t="shared" si="18"/>
        <v>Feb</v>
      </c>
      <c r="H154" t="str">
        <f t="shared" si="19"/>
        <v>Thu</v>
      </c>
      <c r="I154">
        <f t="shared" si="20"/>
        <v>11</v>
      </c>
    </row>
    <row r="155" spans="1:9" x14ac:dyDescent="0.3">
      <c r="A155" s="9">
        <v>42783</v>
      </c>
      <c r="B155" s="1">
        <v>0.22569444444444445</v>
      </c>
      <c r="C155" t="str">
        <f t="shared" si="14"/>
        <v>Fri</v>
      </c>
      <c r="D155">
        <f t="shared" si="15"/>
        <v>8</v>
      </c>
      <c r="E155">
        <f t="shared" si="16"/>
        <v>2</v>
      </c>
      <c r="F155">
        <f t="shared" si="17"/>
        <v>2017</v>
      </c>
      <c r="G155" t="str">
        <f t="shared" si="18"/>
        <v>Feb</v>
      </c>
      <c r="H155" t="str">
        <f t="shared" si="19"/>
        <v>Fri</v>
      </c>
      <c r="I155">
        <f t="shared" si="20"/>
        <v>5</v>
      </c>
    </row>
    <row r="156" spans="1:9" x14ac:dyDescent="0.3">
      <c r="A156" s="9">
        <v>42783</v>
      </c>
      <c r="B156" s="1">
        <v>0.2638888888888889</v>
      </c>
      <c r="C156" t="str">
        <f t="shared" si="14"/>
        <v>Fri</v>
      </c>
      <c r="D156">
        <f t="shared" si="15"/>
        <v>8</v>
      </c>
      <c r="E156">
        <f t="shared" si="16"/>
        <v>2</v>
      </c>
      <c r="F156">
        <f t="shared" si="17"/>
        <v>2017</v>
      </c>
      <c r="G156" t="str">
        <f t="shared" si="18"/>
        <v>Feb</v>
      </c>
      <c r="H156" t="str">
        <f t="shared" si="19"/>
        <v>Fri</v>
      </c>
      <c r="I156">
        <f t="shared" si="20"/>
        <v>6</v>
      </c>
    </row>
    <row r="157" spans="1:9" x14ac:dyDescent="0.3">
      <c r="A157" s="9">
        <v>42783</v>
      </c>
      <c r="B157" s="1">
        <v>0.36805555555555558</v>
      </c>
      <c r="C157" t="str">
        <f t="shared" si="14"/>
        <v>Fri</v>
      </c>
      <c r="D157">
        <f t="shared" si="15"/>
        <v>8</v>
      </c>
      <c r="E157">
        <f t="shared" si="16"/>
        <v>2</v>
      </c>
      <c r="F157">
        <f t="shared" si="17"/>
        <v>2017</v>
      </c>
      <c r="G157" t="str">
        <f t="shared" si="18"/>
        <v>Feb</v>
      </c>
      <c r="H157" t="str">
        <f t="shared" si="19"/>
        <v>Fri</v>
      </c>
      <c r="I157">
        <f t="shared" si="20"/>
        <v>8</v>
      </c>
    </row>
    <row r="158" spans="1:9" x14ac:dyDescent="0.3">
      <c r="A158" s="9">
        <v>42783</v>
      </c>
      <c r="B158" s="1">
        <v>0.41666666666666669</v>
      </c>
      <c r="C158" t="str">
        <f t="shared" si="14"/>
        <v>Fri</v>
      </c>
      <c r="D158">
        <f t="shared" si="15"/>
        <v>8</v>
      </c>
      <c r="E158">
        <f t="shared" si="16"/>
        <v>2</v>
      </c>
      <c r="F158">
        <f t="shared" si="17"/>
        <v>2017</v>
      </c>
      <c r="G158" t="str">
        <f t="shared" si="18"/>
        <v>Feb</v>
      </c>
      <c r="H158" t="str">
        <f t="shared" si="19"/>
        <v>Fri</v>
      </c>
      <c r="I158">
        <f t="shared" si="20"/>
        <v>10</v>
      </c>
    </row>
    <row r="159" spans="1:9" x14ac:dyDescent="0.3">
      <c r="A159" s="9">
        <v>42783</v>
      </c>
      <c r="B159" s="1">
        <v>0.64583333333333337</v>
      </c>
      <c r="C159" t="str">
        <f t="shared" si="14"/>
        <v>Fri</v>
      </c>
      <c r="D159">
        <f t="shared" si="15"/>
        <v>8</v>
      </c>
      <c r="E159">
        <f t="shared" si="16"/>
        <v>2</v>
      </c>
      <c r="F159">
        <f t="shared" si="17"/>
        <v>2017</v>
      </c>
      <c r="G159" t="str">
        <f t="shared" si="18"/>
        <v>Feb</v>
      </c>
      <c r="H159" t="str">
        <f t="shared" si="19"/>
        <v>Fri</v>
      </c>
      <c r="I159">
        <f t="shared" si="20"/>
        <v>15</v>
      </c>
    </row>
    <row r="160" spans="1:9" x14ac:dyDescent="0.3">
      <c r="A160" s="9">
        <v>42783</v>
      </c>
      <c r="B160" s="1">
        <v>0.80902777777777779</v>
      </c>
      <c r="C160" t="str">
        <f t="shared" si="14"/>
        <v>Fri</v>
      </c>
      <c r="D160">
        <f t="shared" si="15"/>
        <v>8</v>
      </c>
      <c r="E160">
        <f t="shared" si="16"/>
        <v>2</v>
      </c>
      <c r="F160">
        <f t="shared" si="17"/>
        <v>2017</v>
      </c>
      <c r="G160" t="str">
        <f t="shared" si="18"/>
        <v>Feb</v>
      </c>
      <c r="H160" t="str">
        <f t="shared" si="19"/>
        <v>Fri</v>
      </c>
      <c r="I160">
        <f t="shared" si="20"/>
        <v>19</v>
      </c>
    </row>
    <row r="161" spans="1:9" x14ac:dyDescent="0.3">
      <c r="A161" s="9">
        <v>42783</v>
      </c>
      <c r="B161" s="1">
        <v>0.83333333333333337</v>
      </c>
      <c r="C161" t="str">
        <f t="shared" si="14"/>
        <v>Fri</v>
      </c>
      <c r="D161">
        <f t="shared" si="15"/>
        <v>8</v>
      </c>
      <c r="E161">
        <f t="shared" si="16"/>
        <v>2</v>
      </c>
      <c r="F161">
        <f t="shared" si="17"/>
        <v>2017</v>
      </c>
      <c r="G161" t="str">
        <f t="shared" si="18"/>
        <v>Feb</v>
      </c>
      <c r="H161" t="str">
        <f t="shared" si="19"/>
        <v>Fri</v>
      </c>
      <c r="I161">
        <f t="shared" si="20"/>
        <v>20</v>
      </c>
    </row>
    <row r="162" spans="1:9" x14ac:dyDescent="0.3">
      <c r="A162" s="9">
        <v>42783</v>
      </c>
      <c r="B162" s="1">
        <v>0.91666666666666663</v>
      </c>
      <c r="C162" t="str">
        <f t="shared" si="14"/>
        <v>Fri</v>
      </c>
      <c r="D162">
        <f t="shared" si="15"/>
        <v>8</v>
      </c>
      <c r="E162">
        <f t="shared" si="16"/>
        <v>2</v>
      </c>
      <c r="F162">
        <f t="shared" si="17"/>
        <v>2017</v>
      </c>
      <c r="G162" t="str">
        <f t="shared" si="18"/>
        <v>Feb</v>
      </c>
      <c r="H162" t="str">
        <f t="shared" si="19"/>
        <v>Fri</v>
      </c>
      <c r="I162">
        <f t="shared" si="20"/>
        <v>22</v>
      </c>
    </row>
    <row r="163" spans="1:9" x14ac:dyDescent="0.3">
      <c r="A163" s="9">
        <v>42786</v>
      </c>
      <c r="B163" s="1">
        <v>0.30972222222222223</v>
      </c>
      <c r="C163" t="str">
        <f t="shared" si="14"/>
        <v>Mon</v>
      </c>
      <c r="D163">
        <f t="shared" si="15"/>
        <v>9</v>
      </c>
      <c r="E163">
        <f t="shared" si="16"/>
        <v>2</v>
      </c>
      <c r="F163">
        <f t="shared" si="17"/>
        <v>2017</v>
      </c>
      <c r="G163" t="str">
        <f t="shared" si="18"/>
        <v>Feb</v>
      </c>
      <c r="H163" t="str">
        <f t="shared" si="19"/>
        <v>Mon</v>
      </c>
      <c r="I163">
        <f t="shared" si="20"/>
        <v>7</v>
      </c>
    </row>
    <row r="164" spans="1:9" x14ac:dyDescent="0.3">
      <c r="A164" s="9">
        <v>42786</v>
      </c>
      <c r="B164" s="1">
        <v>0.34722222222222227</v>
      </c>
      <c r="C164" t="str">
        <f t="shared" si="14"/>
        <v>Mon</v>
      </c>
      <c r="D164">
        <f t="shared" si="15"/>
        <v>9</v>
      </c>
      <c r="E164">
        <f t="shared" si="16"/>
        <v>2</v>
      </c>
      <c r="F164">
        <f t="shared" si="17"/>
        <v>2017</v>
      </c>
      <c r="G164" t="str">
        <f t="shared" si="18"/>
        <v>Feb</v>
      </c>
      <c r="H164" t="str">
        <f t="shared" si="19"/>
        <v>Mon</v>
      </c>
      <c r="I164">
        <f t="shared" si="20"/>
        <v>8</v>
      </c>
    </row>
    <row r="165" spans="1:9" x14ac:dyDescent="0.3">
      <c r="A165" s="9">
        <v>42786</v>
      </c>
      <c r="B165" s="1">
        <v>0.35069444444444442</v>
      </c>
      <c r="C165" t="str">
        <f t="shared" si="14"/>
        <v>Mon</v>
      </c>
      <c r="D165">
        <f t="shared" si="15"/>
        <v>9</v>
      </c>
      <c r="E165">
        <f t="shared" si="16"/>
        <v>2</v>
      </c>
      <c r="F165">
        <f t="shared" si="17"/>
        <v>2017</v>
      </c>
      <c r="G165" t="str">
        <f t="shared" si="18"/>
        <v>Feb</v>
      </c>
      <c r="H165" t="str">
        <f t="shared" si="19"/>
        <v>Mon</v>
      </c>
      <c r="I165">
        <f t="shared" si="20"/>
        <v>8</v>
      </c>
    </row>
    <row r="166" spans="1:9" x14ac:dyDescent="0.3">
      <c r="A166" s="9">
        <v>42787</v>
      </c>
      <c r="B166" s="1">
        <v>0.55555555555555558</v>
      </c>
      <c r="C166" t="str">
        <f t="shared" si="14"/>
        <v>Tue</v>
      </c>
      <c r="D166">
        <f t="shared" si="15"/>
        <v>9</v>
      </c>
      <c r="E166">
        <f t="shared" si="16"/>
        <v>2</v>
      </c>
      <c r="F166">
        <f t="shared" si="17"/>
        <v>2017</v>
      </c>
      <c r="G166" t="str">
        <f t="shared" si="18"/>
        <v>Feb</v>
      </c>
      <c r="H166" t="str">
        <f t="shared" si="19"/>
        <v>Tue</v>
      </c>
      <c r="I166">
        <f t="shared" si="20"/>
        <v>13</v>
      </c>
    </row>
    <row r="167" spans="1:9" x14ac:dyDescent="0.3">
      <c r="A167" s="9">
        <v>42787</v>
      </c>
      <c r="B167" s="1">
        <v>0.78819444444444453</v>
      </c>
      <c r="C167" t="str">
        <f t="shared" si="14"/>
        <v>Tue</v>
      </c>
      <c r="D167">
        <f t="shared" si="15"/>
        <v>9</v>
      </c>
      <c r="E167">
        <f t="shared" si="16"/>
        <v>2</v>
      </c>
      <c r="F167">
        <f t="shared" si="17"/>
        <v>2017</v>
      </c>
      <c r="G167" t="str">
        <f t="shared" si="18"/>
        <v>Feb</v>
      </c>
      <c r="H167" t="str">
        <f t="shared" si="19"/>
        <v>Tue</v>
      </c>
      <c r="I167">
        <f t="shared" si="20"/>
        <v>18</v>
      </c>
    </row>
    <row r="168" spans="1:9" x14ac:dyDescent="0.3">
      <c r="A168" s="9">
        <v>42787</v>
      </c>
      <c r="B168" s="1">
        <v>0.94097222222222221</v>
      </c>
      <c r="C168" t="str">
        <f t="shared" si="14"/>
        <v>Tue</v>
      </c>
      <c r="D168">
        <f t="shared" si="15"/>
        <v>9</v>
      </c>
      <c r="E168">
        <f t="shared" si="16"/>
        <v>2</v>
      </c>
      <c r="F168">
        <f t="shared" si="17"/>
        <v>2017</v>
      </c>
      <c r="G168" t="str">
        <f t="shared" si="18"/>
        <v>Feb</v>
      </c>
      <c r="H168" t="str">
        <f t="shared" si="19"/>
        <v>Tue</v>
      </c>
      <c r="I168">
        <f t="shared" si="20"/>
        <v>22</v>
      </c>
    </row>
    <row r="169" spans="1:9" x14ac:dyDescent="0.3">
      <c r="A169" s="9">
        <v>42788</v>
      </c>
      <c r="B169" s="1">
        <v>0.40625</v>
      </c>
      <c r="C169" t="str">
        <f t="shared" si="14"/>
        <v>Wed</v>
      </c>
      <c r="D169">
        <f t="shared" si="15"/>
        <v>9</v>
      </c>
      <c r="E169">
        <f t="shared" si="16"/>
        <v>2</v>
      </c>
      <c r="F169">
        <f t="shared" si="17"/>
        <v>2017</v>
      </c>
      <c r="G169" t="str">
        <f t="shared" si="18"/>
        <v>Feb</v>
      </c>
      <c r="H169" t="str">
        <f t="shared" si="19"/>
        <v>Wed</v>
      </c>
      <c r="I169">
        <f t="shared" si="20"/>
        <v>9</v>
      </c>
    </row>
    <row r="170" spans="1:9" x14ac:dyDescent="0.3">
      <c r="A170" s="9">
        <v>42788</v>
      </c>
      <c r="B170" s="1">
        <v>0.43055555555555558</v>
      </c>
      <c r="C170" t="str">
        <f t="shared" si="14"/>
        <v>Wed</v>
      </c>
      <c r="D170">
        <f t="shared" si="15"/>
        <v>9</v>
      </c>
      <c r="E170">
        <f t="shared" si="16"/>
        <v>2</v>
      </c>
      <c r="F170">
        <f t="shared" si="17"/>
        <v>2017</v>
      </c>
      <c r="G170" t="str">
        <f t="shared" si="18"/>
        <v>Feb</v>
      </c>
      <c r="H170" t="str">
        <f t="shared" si="19"/>
        <v>Wed</v>
      </c>
      <c r="I170">
        <f t="shared" si="20"/>
        <v>10</v>
      </c>
    </row>
    <row r="171" spans="1:9" x14ac:dyDescent="0.3">
      <c r="A171" s="9">
        <v>42788</v>
      </c>
      <c r="B171" s="1">
        <v>0.44791666666666669</v>
      </c>
      <c r="C171" t="str">
        <f t="shared" si="14"/>
        <v>Wed</v>
      </c>
      <c r="D171">
        <f t="shared" si="15"/>
        <v>9</v>
      </c>
      <c r="E171">
        <f t="shared" si="16"/>
        <v>2</v>
      </c>
      <c r="F171">
        <f t="shared" si="17"/>
        <v>2017</v>
      </c>
      <c r="G171" t="str">
        <f t="shared" si="18"/>
        <v>Feb</v>
      </c>
      <c r="H171" t="str">
        <f t="shared" si="19"/>
        <v>Wed</v>
      </c>
      <c r="I171">
        <f t="shared" si="20"/>
        <v>10</v>
      </c>
    </row>
    <row r="172" spans="1:9" x14ac:dyDescent="0.3">
      <c r="A172" s="9">
        <v>42788</v>
      </c>
      <c r="B172" s="1">
        <v>0.80208333333333337</v>
      </c>
      <c r="C172" t="str">
        <f t="shared" si="14"/>
        <v>Wed</v>
      </c>
      <c r="D172">
        <f t="shared" si="15"/>
        <v>9</v>
      </c>
      <c r="E172">
        <f t="shared" si="16"/>
        <v>2</v>
      </c>
      <c r="F172">
        <f t="shared" si="17"/>
        <v>2017</v>
      </c>
      <c r="G172" t="str">
        <f t="shared" si="18"/>
        <v>Feb</v>
      </c>
      <c r="H172" t="str">
        <f t="shared" si="19"/>
        <v>Wed</v>
      </c>
      <c r="I172">
        <f t="shared" si="20"/>
        <v>19</v>
      </c>
    </row>
    <row r="173" spans="1:9" x14ac:dyDescent="0.3">
      <c r="A173" s="9">
        <v>42788</v>
      </c>
      <c r="B173" s="1">
        <v>0.82986111111111116</v>
      </c>
      <c r="C173" t="str">
        <f t="shared" si="14"/>
        <v>Wed</v>
      </c>
      <c r="D173">
        <f t="shared" si="15"/>
        <v>9</v>
      </c>
      <c r="E173">
        <f t="shared" si="16"/>
        <v>2</v>
      </c>
      <c r="F173">
        <f t="shared" si="17"/>
        <v>2017</v>
      </c>
      <c r="G173" t="str">
        <f t="shared" si="18"/>
        <v>Feb</v>
      </c>
      <c r="H173" t="str">
        <f t="shared" si="19"/>
        <v>Wed</v>
      </c>
      <c r="I173">
        <f t="shared" si="20"/>
        <v>19</v>
      </c>
    </row>
    <row r="174" spans="1:9" x14ac:dyDescent="0.3">
      <c r="A174" s="9">
        <v>42788</v>
      </c>
      <c r="B174" s="1">
        <v>0.90625</v>
      </c>
      <c r="C174" t="str">
        <f t="shared" si="14"/>
        <v>Wed</v>
      </c>
      <c r="D174">
        <f t="shared" si="15"/>
        <v>9</v>
      </c>
      <c r="E174">
        <f t="shared" si="16"/>
        <v>2</v>
      </c>
      <c r="F174">
        <f t="shared" si="17"/>
        <v>2017</v>
      </c>
      <c r="G174" t="str">
        <f t="shared" si="18"/>
        <v>Feb</v>
      </c>
      <c r="H174" t="str">
        <f t="shared" si="19"/>
        <v>Wed</v>
      </c>
      <c r="I174">
        <f t="shared" si="20"/>
        <v>21</v>
      </c>
    </row>
    <row r="175" spans="1:9" x14ac:dyDescent="0.3">
      <c r="A175" s="9">
        <v>42789</v>
      </c>
      <c r="B175" s="1">
        <v>0.2951388888888889</v>
      </c>
      <c r="C175" t="str">
        <f t="shared" si="14"/>
        <v>Thu</v>
      </c>
      <c r="D175">
        <f t="shared" si="15"/>
        <v>9</v>
      </c>
      <c r="E175">
        <f t="shared" si="16"/>
        <v>2</v>
      </c>
      <c r="F175">
        <f t="shared" si="17"/>
        <v>2017</v>
      </c>
      <c r="G175" t="str">
        <f t="shared" si="18"/>
        <v>Feb</v>
      </c>
      <c r="H175" t="str">
        <f t="shared" si="19"/>
        <v>Thu</v>
      </c>
      <c r="I175">
        <f t="shared" si="20"/>
        <v>7</v>
      </c>
    </row>
    <row r="176" spans="1:9" x14ac:dyDescent="0.3">
      <c r="A176" s="9">
        <v>42789</v>
      </c>
      <c r="B176" s="1">
        <v>0.33333333333333331</v>
      </c>
      <c r="C176" t="str">
        <f t="shared" si="14"/>
        <v>Thu</v>
      </c>
      <c r="D176">
        <f t="shared" si="15"/>
        <v>9</v>
      </c>
      <c r="E176">
        <f t="shared" si="16"/>
        <v>2</v>
      </c>
      <c r="F176">
        <f t="shared" si="17"/>
        <v>2017</v>
      </c>
      <c r="G176" t="str">
        <f t="shared" si="18"/>
        <v>Feb</v>
      </c>
      <c r="H176" t="str">
        <f t="shared" si="19"/>
        <v>Thu</v>
      </c>
      <c r="I176">
        <f t="shared" si="20"/>
        <v>8</v>
      </c>
    </row>
    <row r="177" spans="1:9" x14ac:dyDescent="0.3">
      <c r="A177" s="9">
        <v>42789</v>
      </c>
      <c r="B177" s="1">
        <v>0.55208333333333337</v>
      </c>
      <c r="C177" t="str">
        <f t="shared" si="14"/>
        <v>Thu</v>
      </c>
      <c r="D177">
        <f t="shared" si="15"/>
        <v>9</v>
      </c>
      <c r="E177">
        <f t="shared" si="16"/>
        <v>2</v>
      </c>
      <c r="F177">
        <f t="shared" si="17"/>
        <v>2017</v>
      </c>
      <c r="G177" t="str">
        <f t="shared" si="18"/>
        <v>Feb</v>
      </c>
      <c r="H177" t="str">
        <f t="shared" si="19"/>
        <v>Thu</v>
      </c>
      <c r="I177">
        <f t="shared" si="20"/>
        <v>13</v>
      </c>
    </row>
    <row r="178" spans="1:9" x14ac:dyDescent="0.3">
      <c r="A178" s="9">
        <v>42789</v>
      </c>
      <c r="B178" s="1">
        <v>0.625</v>
      </c>
      <c r="C178" t="str">
        <f t="shared" si="14"/>
        <v>Thu</v>
      </c>
      <c r="D178">
        <f t="shared" si="15"/>
        <v>9</v>
      </c>
      <c r="E178">
        <f t="shared" si="16"/>
        <v>2</v>
      </c>
      <c r="F178">
        <f t="shared" si="17"/>
        <v>2017</v>
      </c>
      <c r="G178" t="str">
        <f t="shared" si="18"/>
        <v>Feb</v>
      </c>
      <c r="H178" t="str">
        <f t="shared" si="19"/>
        <v>Thu</v>
      </c>
      <c r="I178">
        <f t="shared" si="20"/>
        <v>15</v>
      </c>
    </row>
    <row r="179" spans="1:9" x14ac:dyDescent="0.3">
      <c r="A179" s="9">
        <v>42789</v>
      </c>
      <c r="B179" s="1">
        <v>0.67708333333333337</v>
      </c>
      <c r="C179" t="str">
        <f t="shared" si="14"/>
        <v>Thu</v>
      </c>
      <c r="D179">
        <f t="shared" si="15"/>
        <v>9</v>
      </c>
      <c r="E179">
        <f t="shared" si="16"/>
        <v>2</v>
      </c>
      <c r="F179">
        <f t="shared" si="17"/>
        <v>2017</v>
      </c>
      <c r="G179" t="str">
        <f t="shared" si="18"/>
        <v>Feb</v>
      </c>
      <c r="H179" t="str">
        <f t="shared" si="19"/>
        <v>Thu</v>
      </c>
      <c r="I179">
        <f t="shared" si="20"/>
        <v>16</v>
      </c>
    </row>
    <row r="180" spans="1:9" x14ac:dyDescent="0.3">
      <c r="A180" s="9">
        <v>42790</v>
      </c>
      <c r="B180" s="1">
        <v>0.21875</v>
      </c>
      <c r="C180" t="str">
        <f t="shared" si="14"/>
        <v>Fri</v>
      </c>
      <c r="D180">
        <f t="shared" si="15"/>
        <v>9</v>
      </c>
      <c r="E180">
        <f t="shared" si="16"/>
        <v>2</v>
      </c>
      <c r="F180">
        <f t="shared" si="17"/>
        <v>2017</v>
      </c>
      <c r="G180" t="str">
        <f t="shared" si="18"/>
        <v>Feb</v>
      </c>
      <c r="H180" t="str">
        <f t="shared" si="19"/>
        <v>Fri</v>
      </c>
      <c r="I180">
        <f t="shared" si="20"/>
        <v>5</v>
      </c>
    </row>
    <row r="181" spans="1:9" x14ac:dyDescent="0.3">
      <c r="A181" s="9">
        <v>42790</v>
      </c>
      <c r="B181" s="1">
        <v>0.36458333333333331</v>
      </c>
      <c r="C181" t="str">
        <f t="shared" si="14"/>
        <v>Fri</v>
      </c>
      <c r="D181">
        <f t="shared" si="15"/>
        <v>9</v>
      </c>
      <c r="E181">
        <f t="shared" si="16"/>
        <v>2</v>
      </c>
      <c r="F181">
        <f t="shared" si="17"/>
        <v>2017</v>
      </c>
      <c r="G181" t="str">
        <f t="shared" si="18"/>
        <v>Feb</v>
      </c>
      <c r="H181" t="str">
        <f t="shared" si="19"/>
        <v>Fri</v>
      </c>
      <c r="I181">
        <f t="shared" si="20"/>
        <v>8</v>
      </c>
    </row>
    <row r="182" spans="1:9" x14ac:dyDescent="0.3">
      <c r="A182" s="9">
        <v>42790</v>
      </c>
      <c r="B182" s="1">
        <v>0.40972222222222227</v>
      </c>
      <c r="C182" t="str">
        <f t="shared" si="14"/>
        <v>Fri</v>
      </c>
      <c r="D182">
        <f t="shared" si="15"/>
        <v>9</v>
      </c>
      <c r="E182">
        <f t="shared" si="16"/>
        <v>2</v>
      </c>
      <c r="F182">
        <f t="shared" si="17"/>
        <v>2017</v>
      </c>
      <c r="G182" t="str">
        <f t="shared" si="18"/>
        <v>Feb</v>
      </c>
      <c r="H182" t="str">
        <f t="shared" si="19"/>
        <v>Fri</v>
      </c>
      <c r="I182">
        <f t="shared" si="20"/>
        <v>9</v>
      </c>
    </row>
    <row r="183" spans="1:9" x14ac:dyDescent="0.3">
      <c r="A183" s="9">
        <v>42790</v>
      </c>
      <c r="B183" s="1">
        <v>0.70833333333333337</v>
      </c>
      <c r="C183" t="str">
        <f t="shared" si="14"/>
        <v>Fri</v>
      </c>
      <c r="D183">
        <f t="shared" si="15"/>
        <v>9</v>
      </c>
      <c r="E183">
        <f t="shared" si="16"/>
        <v>2</v>
      </c>
      <c r="F183">
        <f t="shared" si="17"/>
        <v>2017</v>
      </c>
      <c r="G183" t="str">
        <f t="shared" si="18"/>
        <v>Feb</v>
      </c>
      <c r="H183" t="str">
        <f t="shared" si="19"/>
        <v>Fri</v>
      </c>
      <c r="I183">
        <f t="shared" si="20"/>
        <v>17</v>
      </c>
    </row>
    <row r="184" spans="1:9" x14ac:dyDescent="0.3">
      <c r="A184" s="9">
        <v>42790</v>
      </c>
      <c r="B184" s="1">
        <v>0.79861111111111116</v>
      </c>
      <c r="C184" t="str">
        <f t="shared" si="14"/>
        <v>Fri</v>
      </c>
      <c r="D184">
        <f t="shared" si="15"/>
        <v>9</v>
      </c>
      <c r="E184">
        <f t="shared" si="16"/>
        <v>2</v>
      </c>
      <c r="F184">
        <f t="shared" si="17"/>
        <v>2017</v>
      </c>
      <c r="G184" t="str">
        <f t="shared" si="18"/>
        <v>Feb</v>
      </c>
      <c r="H184" t="str">
        <f t="shared" si="19"/>
        <v>Fri</v>
      </c>
      <c r="I184">
        <f t="shared" si="20"/>
        <v>19</v>
      </c>
    </row>
    <row r="185" spans="1:9" x14ac:dyDescent="0.3">
      <c r="A185" s="9">
        <v>42791</v>
      </c>
      <c r="B185" s="1">
        <v>0.33333333333333331</v>
      </c>
      <c r="C185" t="str">
        <f t="shared" si="14"/>
        <v>Sat</v>
      </c>
      <c r="D185">
        <f t="shared" si="15"/>
        <v>9</v>
      </c>
      <c r="E185">
        <f t="shared" si="16"/>
        <v>2</v>
      </c>
      <c r="F185">
        <f t="shared" si="17"/>
        <v>2017</v>
      </c>
      <c r="G185" t="str">
        <f t="shared" si="18"/>
        <v>Feb</v>
      </c>
      <c r="H185" t="str">
        <f t="shared" si="19"/>
        <v>Sat</v>
      </c>
      <c r="I185">
        <f t="shared" si="20"/>
        <v>8</v>
      </c>
    </row>
    <row r="186" spans="1:9" x14ac:dyDescent="0.3">
      <c r="A186" s="9">
        <v>42791</v>
      </c>
      <c r="B186" s="1">
        <v>0.33333333333333331</v>
      </c>
      <c r="C186" t="str">
        <f t="shared" si="14"/>
        <v>Sat</v>
      </c>
      <c r="D186">
        <f t="shared" si="15"/>
        <v>9</v>
      </c>
      <c r="E186">
        <f t="shared" si="16"/>
        <v>2</v>
      </c>
      <c r="F186">
        <f t="shared" si="17"/>
        <v>2017</v>
      </c>
      <c r="G186" t="str">
        <f t="shared" si="18"/>
        <v>Feb</v>
      </c>
      <c r="H186" t="str">
        <f t="shared" si="19"/>
        <v>Sat</v>
      </c>
      <c r="I186">
        <f t="shared" si="20"/>
        <v>8</v>
      </c>
    </row>
    <row r="187" spans="1:9" x14ac:dyDescent="0.3">
      <c r="A187" s="9">
        <v>42791</v>
      </c>
      <c r="B187" s="1">
        <v>0.5625</v>
      </c>
      <c r="C187" t="str">
        <f t="shared" si="14"/>
        <v>Sat</v>
      </c>
      <c r="D187">
        <f t="shared" si="15"/>
        <v>9</v>
      </c>
      <c r="E187">
        <f t="shared" si="16"/>
        <v>2</v>
      </c>
      <c r="F187">
        <f t="shared" si="17"/>
        <v>2017</v>
      </c>
      <c r="G187" t="str">
        <f t="shared" si="18"/>
        <v>Feb</v>
      </c>
      <c r="H187" t="str">
        <f t="shared" si="19"/>
        <v>Sat</v>
      </c>
      <c r="I187">
        <f t="shared" si="20"/>
        <v>13</v>
      </c>
    </row>
    <row r="188" spans="1:9" x14ac:dyDescent="0.3">
      <c r="A188" s="9">
        <v>42791</v>
      </c>
      <c r="B188" s="1">
        <v>0.70486111111111116</v>
      </c>
      <c r="C188" t="str">
        <f t="shared" si="14"/>
        <v>Sat</v>
      </c>
      <c r="D188">
        <f t="shared" si="15"/>
        <v>9</v>
      </c>
      <c r="E188">
        <f t="shared" si="16"/>
        <v>2</v>
      </c>
      <c r="F188">
        <f t="shared" si="17"/>
        <v>2017</v>
      </c>
      <c r="G188" t="str">
        <f t="shared" si="18"/>
        <v>Feb</v>
      </c>
      <c r="H188" t="str">
        <f t="shared" si="19"/>
        <v>Sat</v>
      </c>
      <c r="I188">
        <f t="shared" si="20"/>
        <v>16</v>
      </c>
    </row>
    <row r="189" spans="1:9" x14ac:dyDescent="0.3">
      <c r="A189" s="9">
        <v>42792</v>
      </c>
      <c r="B189" s="1">
        <v>0.125</v>
      </c>
      <c r="C189" t="str">
        <f t="shared" si="14"/>
        <v>Sun</v>
      </c>
      <c r="D189">
        <f t="shared" si="15"/>
        <v>9</v>
      </c>
      <c r="E189">
        <f t="shared" si="16"/>
        <v>2</v>
      </c>
      <c r="F189">
        <f t="shared" si="17"/>
        <v>2017</v>
      </c>
      <c r="G189" t="str">
        <f t="shared" si="18"/>
        <v>Feb</v>
      </c>
      <c r="H189" t="str">
        <f t="shared" si="19"/>
        <v>Sun</v>
      </c>
      <c r="I189">
        <f t="shared" si="20"/>
        <v>3</v>
      </c>
    </row>
    <row r="190" spans="1:9" x14ac:dyDescent="0.3">
      <c r="A190" s="9">
        <v>42792</v>
      </c>
      <c r="B190" s="1">
        <v>0.27083333333333331</v>
      </c>
      <c r="C190" t="str">
        <f t="shared" si="14"/>
        <v>Sun</v>
      </c>
      <c r="D190">
        <f t="shared" si="15"/>
        <v>9</v>
      </c>
      <c r="E190">
        <f t="shared" si="16"/>
        <v>2</v>
      </c>
      <c r="F190">
        <f t="shared" si="17"/>
        <v>2017</v>
      </c>
      <c r="G190" t="str">
        <f t="shared" si="18"/>
        <v>Feb</v>
      </c>
      <c r="H190" t="str">
        <f t="shared" si="19"/>
        <v>Sun</v>
      </c>
      <c r="I190">
        <f t="shared" si="20"/>
        <v>6</v>
      </c>
    </row>
    <row r="191" spans="1:9" x14ac:dyDescent="0.3">
      <c r="A191" s="9">
        <v>42792</v>
      </c>
      <c r="B191" s="1">
        <v>0.73958333333333337</v>
      </c>
      <c r="C191" t="str">
        <f t="shared" si="14"/>
        <v>Sun</v>
      </c>
      <c r="D191">
        <f t="shared" si="15"/>
        <v>9</v>
      </c>
      <c r="E191">
        <f t="shared" si="16"/>
        <v>2</v>
      </c>
      <c r="F191">
        <f t="shared" si="17"/>
        <v>2017</v>
      </c>
      <c r="G191" t="str">
        <f t="shared" si="18"/>
        <v>Feb</v>
      </c>
      <c r="H191" t="str">
        <f t="shared" si="19"/>
        <v>Sun</v>
      </c>
      <c r="I191">
        <f t="shared" si="20"/>
        <v>17</v>
      </c>
    </row>
    <row r="192" spans="1:9" x14ac:dyDescent="0.3">
      <c r="A192" s="9">
        <v>42793</v>
      </c>
      <c r="B192" s="1">
        <v>0.36458333333333331</v>
      </c>
      <c r="C192" t="str">
        <f t="shared" si="14"/>
        <v>Mon</v>
      </c>
      <c r="D192">
        <f t="shared" si="15"/>
        <v>10</v>
      </c>
      <c r="E192">
        <f t="shared" si="16"/>
        <v>2</v>
      </c>
      <c r="F192">
        <f t="shared" si="17"/>
        <v>2017</v>
      </c>
      <c r="G192" t="str">
        <f t="shared" si="18"/>
        <v>Feb</v>
      </c>
      <c r="H192" t="str">
        <f t="shared" si="19"/>
        <v>Mon</v>
      </c>
      <c r="I192">
        <f t="shared" si="20"/>
        <v>8</v>
      </c>
    </row>
    <row r="193" spans="1:9" x14ac:dyDescent="0.3">
      <c r="A193" s="9">
        <v>42793</v>
      </c>
      <c r="B193" s="1">
        <v>0.40277777777777773</v>
      </c>
      <c r="C193" t="str">
        <f t="shared" si="14"/>
        <v>Mon</v>
      </c>
      <c r="D193">
        <f t="shared" si="15"/>
        <v>10</v>
      </c>
      <c r="E193">
        <f t="shared" si="16"/>
        <v>2</v>
      </c>
      <c r="F193">
        <f t="shared" si="17"/>
        <v>2017</v>
      </c>
      <c r="G193" t="str">
        <f t="shared" si="18"/>
        <v>Feb</v>
      </c>
      <c r="H193" t="str">
        <f t="shared" si="19"/>
        <v>Mon</v>
      </c>
      <c r="I193">
        <f t="shared" si="20"/>
        <v>9</v>
      </c>
    </row>
    <row r="194" spans="1:9" x14ac:dyDescent="0.3">
      <c r="A194" s="9">
        <v>42793</v>
      </c>
      <c r="B194" s="1">
        <v>0.47569444444444442</v>
      </c>
      <c r="C194" t="str">
        <f t="shared" si="14"/>
        <v>Mon</v>
      </c>
      <c r="D194">
        <f t="shared" si="15"/>
        <v>10</v>
      </c>
      <c r="E194">
        <f t="shared" si="16"/>
        <v>2</v>
      </c>
      <c r="F194">
        <f t="shared" si="17"/>
        <v>2017</v>
      </c>
      <c r="G194" t="str">
        <f t="shared" si="18"/>
        <v>Feb</v>
      </c>
      <c r="H194" t="str">
        <f t="shared" si="19"/>
        <v>Mon</v>
      </c>
      <c r="I194">
        <f t="shared" si="20"/>
        <v>11</v>
      </c>
    </row>
    <row r="195" spans="1:9" x14ac:dyDescent="0.3">
      <c r="A195" s="9">
        <v>42793</v>
      </c>
      <c r="B195" s="1">
        <v>0.89583333333333337</v>
      </c>
      <c r="C195" t="str">
        <f t="shared" ref="C195:C258" si="21">TEXT(A195,"DDD")</f>
        <v>Mon</v>
      </c>
      <c r="D195">
        <f t="shared" ref="D195:D258" si="22">WEEKNUM(A195,2)</f>
        <v>10</v>
      </c>
      <c r="E195">
        <f t="shared" ref="E195:E258" si="23">MONTH(A195)</f>
        <v>2</v>
      </c>
      <c r="F195">
        <f t="shared" ref="F195:F258" si="24">YEAR(A195)</f>
        <v>2017</v>
      </c>
      <c r="G195" t="str">
        <f t="shared" ref="G195:G258" si="25">TEXT(A195,"MMM")</f>
        <v>Feb</v>
      </c>
      <c r="H195" t="str">
        <f t="shared" ref="H195:H258" si="26">TEXT(A195,"DDD")</f>
        <v>Mon</v>
      </c>
      <c r="I195">
        <f t="shared" ref="I195:I258" si="27">HOUR(B195)</f>
        <v>21</v>
      </c>
    </row>
    <row r="196" spans="1:9" x14ac:dyDescent="0.3">
      <c r="A196" s="9">
        <v>42794</v>
      </c>
      <c r="B196" s="1">
        <v>7.4999999999999997E-2</v>
      </c>
      <c r="C196" t="str">
        <f t="shared" si="21"/>
        <v>Tue</v>
      </c>
      <c r="D196">
        <f t="shared" si="22"/>
        <v>10</v>
      </c>
      <c r="E196">
        <f t="shared" si="23"/>
        <v>2</v>
      </c>
      <c r="F196">
        <f t="shared" si="24"/>
        <v>2017</v>
      </c>
      <c r="G196" t="str">
        <f t="shared" si="25"/>
        <v>Feb</v>
      </c>
      <c r="H196" t="str">
        <f t="shared" si="26"/>
        <v>Tue</v>
      </c>
      <c r="I196">
        <f t="shared" si="27"/>
        <v>1</v>
      </c>
    </row>
    <row r="197" spans="1:9" x14ac:dyDescent="0.3">
      <c r="A197" s="9">
        <v>42794</v>
      </c>
      <c r="B197" s="1">
        <v>0.30902777777777779</v>
      </c>
      <c r="C197" t="str">
        <f t="shared" si="21"/>
        <v>Tue</v>
      </c>
      <c r="D197">
        <f t="shared" si="22"/>
        <v>10</v>
      </c>
      <c r="E197">
        <f t="shared" si="23"/>
        <v>2</v>
      </c>
      <c r="F197">
        <f t="shared" si="24"/>
        <v>2017</v>
      </c>
      <c r="G197" t="str">
        <f t="shared" si="25"/>
        <v>Feb</v>
      </c>
      <c r="H197" t="str">
        <f t="shared" si="26"/>
        <v>Tue</v>
      </c>
      <c r="I197">
        <f t="shared" si="27"/>
        <v>7</v>
      </c>
    </row>
    <row r="198" spans="1:9" x14ac:dyDescent="0.3">
      <c r="A198" s="9">
        <v>42794</v>
      </c>
      <c r="B198" s="1">
        <v>0.70833333333333337</v>
      </c>
      <c r="C198" t="str">
        <f t="shared" si="21"/>
        <v>Tue</v>
      </c>
      <c r="D198">
        <f t="shared" si="22"/>
        <v>10</v>
      </c>
      <c r="E198">
        <f t="shared" si="23"/>
        <v>2</v>
      </c>
      <c r="F198">
        <f t="shared" si="24"/>
        <v>2017</v>
      </c>
      <c r="G198" t="str">
        <f t="shared" si="25"/>
        <v>Feb</v>
      </c>
      <c r="H198" t="str">
        <f t="shared" si="26"/>
        <v>Tue</v>
      </c>
      <c r="I198">
        <f t="shared" si="27"/>
        <v>17</v>
      </c>
    </row>
    <row r="199" spans="1:9" x14ac:dyDescent="0.3">
      <c r="A199" s="9">
        <v>42794</v>
      </c>
      <c r="B199" s="1">
        <v>0.81944444444444453</v>
      </c>
      <c r="C199" t="str">
        <f t="shared" si="21"/>
        <v>Tue</v>
      </c>
      <c r="D199">
        <f t="shared" si="22"/>
        <v>10</v>
      </c>
      <c r="E199">
        <f t="shared" si="23"/>
        <v>2</v>
      </c>
      <c r="F199">
        <f t="shared" si="24"/>
        <v>2017</v>
      </c>
      <c r="G199" t="str">
        <f t="shared" si="25"/>
        <v>Feb</v>
      </c>
      <c r="H199" t="str">
        <f t="shared" si="26"/>
        <v>Tue</v>
      </c>
      <c r="I199">
        <f t="shared" si="27"/>
        <v>19</v>
      </c>
    </row>
    <row r="200" spans="1:9" x14ac:dyDescent="0.3">
      <c r="A200" s="9">
        <v>42795</v>
      </c>
      <c r="B200" s="1">
        <v>6.25E-2</v>
      </c>
      <c r="C200" t="str">
        <f t="shared" si="21"/>
        <v>Wed</v>
      </c>
      <c r="D200">
        <f t="shared" si="22"/>
        <v>10</v>
      </c>
      <c r="E200">
        <f t="shared" si="23"/>
        <v>3</v>
      </c>
      <c r="F200">
        <f t="shared" si="24"/>
        <v>2017</v>
      </c>
      <c r="G200" t="str">
        <f t="shared" si="25"/>
        <v>Mar</v>
      </c>
      <c r="H200" t="str">
        <f t="shared" si="26"/>
        <v>Wed</v>
      </c>
      <c r="I200">
        <f t="shared" si="27"/>
        <v>1</v>
      </c>
    </row>
    <row r="201" spans="1:9" x14ac:dyDescent="0.3">
      <c r="A201" s="9">
        <v>42795</v>
      </c>
      <c r="B201" s="1">
        <v>0.3125</v>
      </c>
      <c r="C201" t="str">
        <f t="shared" si="21"/>
        <v>Wed</v>
      </c>
      <c r="D201">
        <f t="shared" si="22"/>
        <v>10</v>
      </c>
      <c r="E201">
        <f t="shared" si="23"/>
        <v>3</v>
      </c>
      <c r="F201">
        <f t="shared" si="24"/>
        <v>2017</v>
      </c>
      <c r="G201" t="str">
        <f t="shared" si="25"/>
        <v>Mar</v>
      </c>
      <c r="H201" t="str">
        <f t="shared" si="26"/>
        <v>Wed</v>
      </c>
      <c r="I201">
        <f t="shared" si="27"/>
        <v>7</v>
      </c>
    </row>
    <row r="202" spans="1:9" x14ac:dyDescent="0.3">
      <c r="A202" s="9">
        <v>42795</v>
      </c>
      <c r="B202" s="1">
        <v>0.50694444444444442</v>
      </c>
      <c r="C202" t="str">
        <f t="shared" si="21"/>
        <v>Wed</v>
      </c>
      <c r="D202">
        <f t="shared" si="22"/>
        <v>10</v>
      </c>
      <c r="E202">
        <f t="shared" si="23"/>
        <v>3</v>
      </c>
      <c r="F202">
        <f t="shared" si="24"/>
        <v>2017</v>
      </c>
      <c r="G202" t="str">
        <f t="shared" si="25"/>
        <v>Mar</v>
      </c>
      <c r="H202" t="str">
        <f t="shared" si="26"/>
        <v>Wed</v>
      </c>
      <c r="I202">
        <f t="shared" si="27"/>
        <v>12</v>
      </c>
    </row>
    <row r="203" spans="1:9" x14ac:dyDescent="0.3">
      <c r="A203" s="9">
        <v>42795</v>
      </c>
      <c r="B203" s="1">
        <v>0.54861111111111105</v>
      </c>
      <c r="C203" t="str">
        <f t="shared" si="21"/>
        <v>Wed</v>
      </c>
      <c r="D203">
        <f t="shared" si="22"/>
        <v>10</v>
      </c>
      <c r="E203">
        <f t="shared" si="23"/>
        <v>3</v>
      </c>
      <c r="F203">
        <f t="shared" si="24"/>
        <v>2017</v>
      </c>
      <c r="G203" t="str">
        <f t="shared" si="25"/>
        <v>Mar</v>
      </c>
      <c r="H203" t="str">
        <f t="shared" si="26"/>
        <v>Wed</v>
      </c>
      <c r="I203">
        <f t="shared" si="27"/>
        <v>13</v>
      </c>
    </row>
    <row r="204" spans="1:9" x14ac:dyDescent="0.3">
      <c r="A204" s="9">
        <v>42796</v>
      </c>
      <c r="B204" s="1">
        <v>0.19791666666666666</v>
      </c>
      <c r="C204" t="str">
        <f t="shared" si="21"/>
        <v>Thu</v>
      </c>
      <c r="D204">
        <f t="shared" si="22"/>
        <v>10</v>
      </c>
      <c r="E204">
        <f t="shared" si="23"/>
        <v>3</v>
      </c>
      <c r="F204">
        <f t="shared" si="24"/>
        <v>2017</v>
      </c>
      <c r="G204" t="str">
        <f t="shared" si="25"/>
        <v>Mar</v>
      </c>
      <c r="H204" t="str">
        <f t="shared" si="26"/>
        <v>Thu</v>
      </c>
      <c r="I204">
        <f t="shared" si="27"/>
        <v>4</v>
      </c>
    </row>
    <row r="205" spans="1:9" x14ac:dyDescent="0.3">
      <c r="A205" s="9">
        <v>42796</v>
      </c>
      <c r="B205" s="1">
        <v>0.39583333333333331</v>
      </c>
      <c r="C205" t="str">
        <f t="shared" si="21"/>
        <v>Thu</v>
      </c>
      <c r="D205">
        <f t="shared" si="22"/>
        <v>10</v>
      </c>
      <c r="E205">
        <f t="shared" si="23"/>
        <v>3</v>
      </c>
      <c r="F205">
        <f t="shared" si="24"/>
        <v>2017</v>
      </c>
      <c r="G205" t="str">
        <f t="shared" si="25"/>
        <v>Mar</v>
      </c>
      <c r="H205" t="str">
        <f t="shared" si="26"/>
        <v>Thu</v>
      </c>
      <c r="I205">
        <f t="shared" si="27"/>
        <v>9</v>
      </c>
    </row>
    <row r="206" spans="1:9" x14ac:dyDescent="0.3">
      <c r="A206" s="9">
        <v>42796</v>
      </c>
      <c r="B206" s="1">
        <v>0.625</v>
      </c>
      <c r="C206" t="str">
        <f t="shared" si="21"/>
        <v>Thu</v>
      </c>
      <c r="D206">
        <f t="shared" si="22"/>
        <v>10</v>
      </c>
      <c r="E206">
        <f t="shared" si="23"/>
        <v>3</v>
      </c>
      <c r="F206">
        <f t="shared" si="24"/>
        <v>2017</v>
      </c>
      <c r="G206" t="str">
        <f t="shared" si="25"/>
        <v>Mar</v>
      </c>
      <c r="H206" t="str">
        <f t="shared" si="26"/>
        <v>Thu</v>
      </c>
      <c r="I206">
        <f t="shared" si="27"/>
        <v>15</v>
      </c>
    </row>
    <row r="207" spans="1:9" x14ac:dyDescent="0.3">
      <c r="A207" s="9">
        <v>42796</v>
      </c>
      <c r="B207" s="1">
        <v>0.72916666666666663</v>
      </c>
      <c r="C207" t="str">
        <f t="shared" si="21"/>
        <v>Thu</v>
      </c>
      <c r="D207">
        <f t="shared" si="22"/>
        <v>10</v>
      </c>
      <c r="E207">
        <f t="shared" si="23"/>
        <v>3</v>
      </c>
      <c r="F207">
        <f t="shared" si="24"/>
        <v>2017</v>
      </c>
      <c r="G207" t="str">
        <f t="shared" si="25"/>
        <v>Mar</v>
      </c>
      <c r="H207" t="str">
        <f t="shared" si="26"/>
        <v>Thu</v>
      </c>
      <c r="I207">
        <f t="shared" si="27"/>
        <v>17</v>
      </c>
    </row>
    <row r="208" spans="1:9" x14ac:dyDescent="0.3">
      <c r="A208" s="9">
        <v>42796</v>
      </c>
      <c r="B208" s="1">
        <v>0.80555555555555547</v>
      </c>
      <c r="C208" t="str">
        <f t="shared" si="21"/>
        <v>Thu</v>
      </c>
      <c r="D208">
        <f t="shared" si="22"/>
        <v>10</v>
      </c>
      <c r="E208">
        <f t="shared" si="23"/>
        <v>3</v>
      </c>
      <c r="F208">
        <f t="shared" si="24"/>
        <v>2017</v>
      </c>
      <c r="G208" t="str">
        <f t="shared" si="25"/>
        <v>Mar</v>
      </c>
      <c r="H208" t="str">
        <f t="shared" si="26"/>
        <v>Thu</v>
      </c>
      <c r="I208">
        <f t="shared" si="27"/>
        <v>19</v>
      </c>
    </row>
    <row r="209" spans="1:9" x14ac:dyDescent="0.3">
      <c r="A209" s="9">
        <v>42797</v>
      </c>
      <c r="B209" s="1">
        <v>0.43402777777777773</v>
      </c>
      <c r="C209" t="str">
        <f t="shared" si="21"/>
        <v>Fri</v>
      </c>
      <c r="D209">
        <f t="shared" si="22"/>
        <v>10</v>
      </c>
      <c r="E209">
        <f t="shared" si="23"/>
        <v>3</v>
      </c>
      <c r="F209">
        <f t="shared" si="24"/>
        <v>2017</v>
      </c>
      <c r="G209" t="str">
        <f t="shared" si="25"/>
        <v>Mar</v>
      </c>
      <c r="H209" t="str">
        <f t="shared" si="26"/>
        <v>Fri</v>
      </c>
      <c r="I209">
        <f t="shared" si="27"/>
        <v>10</v>
      </c>
    </row>
    <row r="210" spans="1:9" x14ac:dyDescent="0.3">
      <c r="A210" s="9">
        <v>42797</v>
      </c>
      <c r="B210" s="1">
        <v>0.50347222222222221</v>
      </c>
      <c r="C210" t="str">
        <f t="shared" si="21"/>
        <v>Fri</v>
      </c>
      <c r="D210">
        <f t="shared" si="22"/>
        <v>10</v>
      </c>
      <c r="E210">
        <f t="shared" si="23"/>
        <v>3</v>
      </c>
      <c r="F210">
        <f t="shared" si="24"/>
        <v>2017</v>
      </c>
      <c r="G210" t="str">
        <f t="shared" si="25"/>
        <v>Mar</v>
      </c>
      <c r="H210" t="str">
        <f t="shared" si="26"/>
        <v>Fri</v>
      </c>
      <c r="I210">
        <f t="shared" si="27"/>
        <v>12</v>
      </c>
    </row>
    <row r="211" spans="1:9" x14ac:dyDescent="0.3">
      <c r="A211" s="9">
        <v>42797</v>
      </c>
      <c r="B211" s="1">
        <v>0.53125</v>
      </c>
      <c r="C211" t="str">
        <f t="shared" si="21"/>
        <v>Fri</v>
      </c>
      <c r="D211">
        <f t="shared" si="22"/>
        <v>10</v>
      </c>
      <c r="E211">
        <f t="shared" si="23"/>
        <v>3</v>
      </c>
      <c r="F211">
        <f t="shared" si="24"/>
        <v>2017</v>
      </c>
      <c r="G211" t="str">
        <f t="shared" si="25"/>
        <v>Mar</v>
      </c>
      <c r="H211" t="str">
        <f t="shared" si="26"/>
        <v>Fri</v>
      </c>
      <c r="I211">
        <f t="shared" si="27"/>
        <v>12</v>
      </c>
    </row>
    <row r="212" spans="1:9" x14ac:dyDescent="0.3">
      <c r="A212" s="9">
        <v>42797</v>
      </c>
      <c r="B212" s="1">
        <v>0.75</v>
      </c>
      <c r="C212" t="str">
        <f t="shared" si="21"/>
        <v>Fri</v>
      </c>
      <c r="D212">
        <f t="shared" si="22"/>
        <v>10</v>
      </c>
      <c r="E212">
        <f t="shared" si="23"/>
        <v>3</v>
      </c>
      <c r="F212">
        <f t="shared" si="24"/>
        <v>2017</v>
      </c>
      <c r="G212" t="str">
        <f t="shared" si="25"/>
        <v>Mar</v>
      </c>
      <c r="H212" t="str">
        <f t="shared" si="26"/>
        <v>Fri</v>
      </c>
      <c r="I212">
        <f t="shared" si="27"/>
        <v>18</v>
      </c>
    </row>
    <row r="213" spans="1:9" x14ac:dyDescent="0.3">
      <c r="A213" s="9">
        <v>42798</v>
      </c>
      <c r="B213" s="1">
        <v>0.34027777777777773</v>
      </c>
      <c r="C213" t="str">
        <f t="shared" si="21"/>
        <v>Sat</v>
      </c>
      <c r="D213">
        <f t="shared" si="22"/>
        <v>10</v>
      </c>
      <c r="E213">
        <f t="shared" si="23"/>
        <v>3</v>
      </c>
      <c r="F213">
        <f t="shared" si="24"/>
        <v>2017</v>
      </c>
      <c r="G213" t="str">
        <f t="shared" si="25"/>
        <v>Mar</v>
      </c>
      <c r="H213" t="str">
        <f t="shared" si="26"/>
        <v>Sat</v>
      </c>
      <c r="I213">
        <f t="shared" si="27"/>
        <v>8</v>
      </c>
    </row>
    <row r="214" spans="1:9" x14ac:dyDescent="0.3">
      <c r="A214" s="9">
        <v>42798</v>
      </c>
      <c r="B214" s="1">
        <v>0.42708333333333331</v>
      </c>
      <c r="C214" t="str">
        <f t="shared" si="21"/>
        <v>Sat</v>
      </c>
      <c r="D214">
        <f t="shared" si="22"/>
        <v>10</v>
      </c>
      <c r="E214">
        <f t="shared" si="23"/>
        <v>3</v>
      </c>
      <c r="F214">
        <f t="shared" si="24"/>
        <v>2017</v>
      </c>
      <c r="G214" t="str">
        <f t="shared" si="25"/>
        <v>Mar</v>
      </c>
      <c r="H214" t="str">
        <f t="shared" si="26"/>
        <v>Sat</v>
      </c>
      <c r="I214">
        <f t="shared" si="27"/>
        <v>10</v>
      </c>
    </row>
    <row r="215" spans="1:9" x14ac:dyDescent="0.3">
      <c r="A215" s="9">
        <v>42798</v>
      </c>
      <c r="B215" s="1">
        <v>0.67708333333333337</v>
      </c>
      <c r="C215" t="str">
        <f t="shared" si="21"/>
        <v>Sat</v>
      </c>
      <c r="D215">
        <f t="shared" si="22"/>
        <v>10</v>
      </c>
      <c r="E215">
        <f t="shared" si="23"/>
        <v>3</v>
      </c>
      <c r="F215">
        <f t="shared" si="24"/>
        <v>2017</v>
      </c>
      <c r="G215" t="str">
        <f t="shared" si="25"/>
        <v>Mar</v>
      </c>
      <c r="H215" t="str">
        <f t="shared" si="26"/>
        <v>Sat</v>
      </c>
      <c r="I215">
        <f t="shared" si="27"/>
        <v>16</v>
      </c>
    </row>
    <row r="216" spans="1:9" x14ac:dyDescent="0.3">
      <c r="A216" s="9">
        <v>42799</v>
      </c>
      <c r="B216" s="1">
        <v>0.47569444444444442</v>
      </c>
      <c r="C216" t="str">
        <f t="shared" si="21"/>
        <v>Sun</v>
      </c>
      <c r="D216">
        <f t="shared" si="22"/>
        <v>10</v>
      </c>
      <c r="E216">
        <f t="shared" si="23"/>
        <v>3</v>
      </c>
      <c r="F216">
        <f t="shared" si="24"/>
        <v>2017</v>
      </c>
      <c r="G216" t="str">
        <f t="shared" si="25"/>
        <v>Mar</v>
      </c>
      <c r="H216" t="str">
        <f t="shared" si="26"/>
        <v>Sun</v>
      </c>
      <c r="I216">
        <f t="shared" si="27"/>
        <v>11</v>
      </c>
    </row>
    <row r="217" spans="1:9" x14ac:dyDescent="0.3">
      <c r="A217" s="9">
        <v>42799</v>
      </c>
      <c r="B217" s="1">
        <v>0.61111111111111105</v>
      </c>
      <c r="C217" t="str">
        <f t="shared" si="21"/>
        <v>Sun</v>
      </c>
      <c r="D217">
        <f t="shared" si="22"/>
        <v>10</v>
      </c>
      <c r="E217">
        <f t="shared" si="23"/>
        <v>3</v>
      </c>
      <c r="F217">
        <f t="shared" si="24"/>
        <v>2017</v>
      </c>
      <c r="G217" t="str">
        <f t="shared" si="25"/>
        <v>Mar</v>
      </c>
      <c r="H217" t="str">
        <f t="shared" si="26"/>
        <v>Sun</v>
      </c>
      <c r="I217">
        <f t="shared" si="27"/>
        <v>14</v>
      </c>
    </row>
    <row r="218" spans="1:9" x14ac:dyDescent="0.3">
      <c r="A218" s="9">
        <v>42799</v>
      </c>
      <c r="B218" s="1">
        <v>0.67708333333333337</v>
      </c>
      <c r="C218" t="str">
        <f t="shared" si="21"/>
        <v>Sun</v>
      </c>
      <c r="D218">
        <f t="shared" si="22"/>
        <v>10</v>
      </c>
      <c r="E218">
        <f t="shared" si="23"/>
        <v>3</v>
      </c>
      <c r="F218">
        <f t="shared" si="24"/>
        <v>2017</v>
      </c>
      <c r="G218" t="str">
        <f t="shared" si="25"/>
        <v>Mar</v>
      </c>
      <c r="H218" t="str">
        <f t="shared" si="26"/>
        <v>Sun</v>
      </c>
      <c r="I218">
        <f t="shared" si="27"/>
        <v>16</v>
      </c>
    </row>
    <row r="219" spans="1:9" x14ac:dyDescent="0.3">
      <c r="A219" s="9">
        <v>42799</v>
      </c>
      <c r="B219" s="1">
        <v>0.84375</v>
      </c>
      <c r="C219" t="str">
        <f t="shared" si="21"/>
        <v>Sun</v>
      </c>
      <c r="D219">
        <f t="shared" si="22"/>
        <v>10</v>
      </c>
      <c r="E219">
        <f t="shared" si="23"/>
        <v>3</v>
      </c>
      <c r="F219">
        <f t="shared" si="24"/>
        <v>2017</v>
      </c>
      <c r="G219" t="str">
        <f t="shared" si="25"/>
        <v>Mar</v>
      </c>
      <c r="H219" t="str">
        <f t="shared" si="26"/>
        <v>Sun</v>
      </c>
      <c r="I219">
        <f t="shared" si="27"/>
        <v>20</v>
      </c>
    </row>
    <row r="220" spans="1:9" x14ac:dyDescent="0.3">
      <c r="A220" s="9">
        <v>42801</v>
      </c>
      <c r="B220" s="1">
        <v>0.46527777777777773</v>
      </c>
      <c r="C220" t="str">
        <f t="shared" si="21"/>
        <v>Tue</v>
      </c>
      <c r="D220">
        <f t="shared" si="22"/>
        <v>11</v>
      </c>
      <c r="E220">
        <f t="shared" si="23"/>
        <v>3</v>
      </c>
      <c r="F220">
        <f t="shared" si="24"/>
        <v>2017</v>
      </c>
      <c r="G220" t="str">
        <f t="shared" si="25"/>
        <v>Mar</v>
      </c>
      <c r="H220" t="str">
        <f t="shared" si="26"/>
        <v>Tue</v>
      </c>
      <c r="I220">
        <f t="shared" si="27"/>
        <v>11</v>
      </c>
    </row>
    <row r="221" spans="1:9" x14ac:dyDescent="0.3">
      <c r="A221" s="9">
        <v>42801</v>
      </c>
      <c r="B221" s="1">
        <v>0.9375</v>
      </c>
      <c r="C221" t="str">
        <f t="shared" si="21"/>
        <v>Tue</v>
      </c>
      <c r="D221">
        <f t="shared" si="22"/>
        <v>11</v>
      </c>
      <c r="E221">
        <f t="shared" si="23"/>
        <v>3</v>
      </c>
      <c r="F221">
        <f t="shared" si="24"/>
        <v>2017</v>
      </c>
      <c r="G221" t="str">
        <f t="shared" si="25"/>
        <v>Mar</v>
      </c>
      <c r="H221" t="str">
        <f t="shared" si="26"/>
        <v>Tue</v>
      </c>
      <c r="I221">
        <f t="shared" si="27"/>
        <v>22</v>
      </c>
    </row>
    <row r="222" spans="1:9" x14ac:dyDescent="0.3">
      <c r="A222" s="9">
        <v>42801</v>
      </c>
      <c r="B222" s="1">
        <v>0.97222222222222221</v>
      </c>
      <c r="C222" t="str">
        <f t="shared" si="21"/>
        <v>Tue</v>
      </c>
      <c r="D222">
        <f t="shared" si="22"/>
        <v>11</v>
      </c>
      <c r="E222">
        <f t="shared" si="23"/>
        <v>3</v>
      </c>
      <c r="F222">
        <f t="shared" si="24"/>
        <v>2017</v>
      </c>
      <c r="G222" t="str">
        <f t="shared" si="25"/>
        <v>Mar</v>
      </c>
      <c r="H222" t="str">
        <f t="shared" si="26"/>
        <v>Tue</v>
      </c>
      <c r="I222">
        <f t="shared" si="27"/>
        <v>23</v>
      </c>
    </row>
    <row r="223" spans="1:9" x14ac:dyDescent="0.3">
      <c r="A223" s="9">
        <v>42802</v>
      </c>
      <c r="B223" s="1">
        <v>0.69791666666666663</v>
      </c>
      <c r="C223" t="str">
        <f t="shared" si="21"/>
        <v>Wed</v>
      </c>
      <c r="D223">
        <f t="shared" si="22"/>
        <v>11</v>
      </c>
      <c r="E223">
        <f t="shared" si="23"/>
        <v>3</v>
      </c>
      <c r="F223">
        <f t="shared" si="24"/>
        <v>2017</v>
      </c>
      <c r="G223" t="str">
        <f t="shared" si="25"/>
        <v>Mar</v>
      </c>
      <c r="H223" t="str">
        <f t="shared" si="26"/>
        <v>Wed</v>
      </c>
      <c r="I223">
        <f t="shared" si="27"/>
        <v>16</v>
      </c>
    </row>
    <row r="224" spans="1:9" x14ac:dyDescent="0.3">
      <c r="A224" s="9">
        <v>42802</v>
      </c>
      <c r="B224" s="1">
        <v>0.74305555555555547</v>
      </c>
      <c r="C224" t="str">
        <f t="shared" si="21"/>
        <v>Wed</v>
      </c>
      <c r="D224">
        <f t="shared" si="22"/>
        <v>11</v>
      </c>
      <c r="E224">
        <f t="shared" si="23"/>
        <v>3</v>
      </c>
      <c r="F224">
        <f t="shared" si="24"/>
        <v>2017</v>
      </c>
      <c r="G224" t="str">
        <f t="shared" si="25"/>
        <v>Mar</v>
      </c>
      <c r="H224" t="str">
        <f t="shared" si="26"/>
        <v>Wed</v>
      </c>
      <c r="I224">
        <f t="shared" si="27"/>
        <v>17</v>
      </c>
    </row>
    <row r="225" spans="1:9" x14ac:dyDescent="0.3">
      <c r="A225" s="9">
        <v>42802</v>
      </c>
      <c r="B225" s="1">
        <v>0.77083333333333337</v>
      </c>
      <c r="C225" t="str">
        <f t="shared" si="21"/>
        <v>Wed</v>
      </c>
      <c r="D225">
        <f t="shared" si="22"/>
        <v>11</v>
      </c>
      <c r="E225">
        <f t="shared" si="23"/>
        <v>3</v>
      </c>
      <c r="F225">
        <f t="shared" si="24"/>
        <v>2017</v>
      </c>
      <c r="G225" t="str">
        <f t="shared" si="25"/>
        <v>Mar</v>
      </c>
      <c r="H225" t="str">
        <f t="shared" si="26"/>
        <v>Wed</v>
      </c>
      <c r="I225">
        <f t="shared" si="27"/>
        <v>18</v>
      </c>
    </row>
    <row r="226" spans="1:9" x14ac:dyDescent="0.3">
      <c r="A226" s="9">
        <v>42802</v>
      </c>
      <c r="B226" s="1">
        <v>0.82638888888888884</v>
      </c>
      <c r="C226" t="str">
        <f t="shared" si="21"/>
        <v>Wed</v>
      </c>
      <c r="D226">
        <f t="shared" si="22"/>
        <v>11</v>
      </c>
      <c r="E226">
        <f t="shared" si="23"/>
        <v>3</v>
      </c>
      <c r="F226">
        <f t="shared" si="24"/>
        <v>2017</v>
      </c>
      <c r="G226" t="str">
        <f t="shared" si="25"/>
        <v>Mar</v>
      </c>
      <c r="H226" t="str">
        <f t="shared" si="26"/>
        <v>Wed</v>
      </c>
      <c r="I226">
        <f t="shared" si="27"/>
        <v>19</v>
      </c>
    </row>
    <row r="227" spans="1:9" x14ac:dyDescent="0.3">
      <c r="A227" s="9">
        <v>42803</v>
      </c>
      <c r="B227" s="1">
        <v>0.1875</v>
      </c>
      <c r="C227" t="str">
        <f t="shared" si="21"/>
        <v>Thu</v>
      </c>
      <c r="D227">
        <f t="shared" si="22"/>
        <v>11</v>
      </c>
      <c r="E227">
        <f t="shared" si="23"/>
        <v>3</v>
      </c>
      <c r="F227">
        <f t="shared" si="24"/>
        <v>2017</v>
      </c>
      <c r="G227" t="str">
        <f t="shared" si="25"/>
        <v>Mar</v>
      </c>
      <c r="H227" t="str">
        <f t="shared" si="26"/>
        <v>Thu</v>
      </c>
      <c r="I227">
        <f t="shared" si="27"/>
        <v>4</v>
      </c>
    </row>
    <row r="228" spans="1:9" x14ac:dyDescent="0.3">
      <c r="A228" s="9">
        <v>42803</v>
      </c>
      <c r="B228" s="1">
        <v>0.5625</v>
      </c>
      <c r="C228" t="str">
        <f t="shared" si="21"/>
        <v>Thu</v>
      </c>
      <c r="D228">
        <f t="shared" si="22"/>
        <v>11</v>
      </c>
      <c r="E228">
        <f t="shared" si="23"/>
        <v>3</v>
      </c>
      <c r="F228">
        <f t="shared" si="24"/>
        <v>2017</v>
      </c>
      <c r="G228" t="str">
        <f t="shared" si="25"/>
        <v>Mar</v>
      </c>
      <c r="H228" t="str">
        <f t="shared" si="26"/>
        <v>Thu</v>
      </c>
      <c r="I228">
        <f t="shared" si="27"/>
        <v>13</v>
      </c>
    </row>
    <row r="229" spans="1:9" x14ac:dyDescent="0.3">
      <c r="A229" s="9">
        <v>42803</v>
      </c>
      <c r="B229" s="1">
        <v>0.69444444444444453</v>
      </c>
      <c r="C229" t="str">
        <f t="shared" si="21"/>
        <v>Thu</v>
      </c>
      <c r="D229">
        <f t="shared" si="22"/>
        <v>11</v>
      </c>
      <c r="E229">
        <f t="shared" si="23"/>
        <v>3</v>
      </c>
      <c r="F229">
        <f t="shared" si="24"/>
        <v>2017</v>
      </c>
      <c r="G229" t="str">
        <f t="shared" si="25"/>
        <v>Mar</v>
      </c>
      <c r="H229" t="str">
        <f t="shared" si="26"/>
        <v>Thu</v>
      </c>
      <c r="I229">
        <f t="shared" si="27"/>
        <v>16</v>
      </c>
    </row>
    <row r="230" spans="1:9" x14ac:dyDescent="0.3">
      <c r="A230" s="9">
        <v>42803</v>
      </c>
      <c r="B230" s="1">
        <v>0.875</v>
      </c>
      <c r="C230" t="str">
        <f t="shared" si="21"/>
        <v>Thu</v>
      </c>
      <c r="D230">
        <f t="shared" si="22"/>
        <v>11</v>
      </c>
      <c r="E230">
        <f t="shared" si="23"/>
        <v>3</v>
      </c>
      <c r="F230">
        <f t="shared" si="24"/>
        <v>2017</v>
      </c>
      <c r="G230" t="str">
        <f t="shared" si="25"/>
        <v>Mar</v>
      </c>
      <c r="H230" t="str">
        <f t="shared" si="26"/>
        <v>Thu</v>
      </c>
      <c r="I230">
        <f t="shared" si="27"/>
        <v>21</v>
      </c>
    </row>
    <row r="231" spans="1:9" x14ac:dyDescent="0.3">
      <c r="A231" s="9">
        <v>42804</v>
      </c>
      <c r="B231" s="1">
        <v>0.22569444444444445</v>
      </c>
      <c r="C231" t="str">
        <f t="shared" si="21"/>
        <v>Fri</v>
      </c>
      <c r="D231">
        <f t="shared" si="22"/>
        <v>11</v>
      </c>
      <c r="E231">
        <f t="shared" si="23"/>
        <v>3</v>
      </c>
      <c r="F231">
        <f t="shared" si="24"/>
        <v>2017</v>
      </c>
      <c r="G231" t="str">
        <f t="shared" si="25"/>
        <v>Mar</v>
      </c>
      <c r="H231" t="str">
        <f t="shared" si="26"/>
        <v>Fri</v>
      </c>
      <c r="I231">
        <f t="shared" si="27"/>
        <v>5</v>
      </c>
    </row>
    <row r="232" spans="1:9" x14ac:dyDescent="0.3">
      <c r="A232" s="9">
        <v>42804</v>
      </c>
      <c r="B232" s="1">
        <v>0.52777777777777779</v>
      </c>
      <c r="C232" t="str">
        <f t="shared" si="21"/>
        <v>Fri</v>
      </c>
      <c r="D232">
        <f t="shared" si="22"/>
        <v>11</v>
      </c>
      <c r="E232">
        <f t="shared" si="23"/>
        <v>3</v>
      </c>
      <c r="F232">
        <f t="shared" si="24"/>
        <v>2017</v>
      </c>
      <c r="G232" t="str">
        <f t="shared" si="25"/>
        <v>Mar</v>
      </c>
      <c r="H232" t="str">
        <f t="shared" si="26"/>
        <v>Fri</v>
      </c>
      <c r="I232">
        <f t="shared" si="27"/>
        <v>12</v>
      </c>
    </row>
    <row r="233" spans="1:9" x14ac:dyDescent="0.3">
      <c r="A233" s="9">
        <v>42804</v>
      </c>
      <c r="B233" s="1">
        <v>0.59722222222222221</v>
      </c>
      <c r="C233" t="str">
        <f t="shared" si="21"/>
        <v>Fri</v>
      </c>
      <c r="D233">
        <f t="shared" si="22"/>
        <v>11</v>
      </c>
      <c r="E233">
        <f t="shared" si="23"/>
        <v>3</v>
      </c>
      <c r="F233">
        <f t="shared" si="24"/>
        <v>2017</v>
      </c>
      <c r="G233" t="str">
        <f t="shared" si="25"/>
        <v>Mar</v>
      </c>
      <c r="H233" t="str">
        <f t="shared" si="26"/>
        <v>Fri</v>
      </c>
      <c r="I233">
        <f t="shared" si="27"/>
        <v>14</v>
      </c>
    </row>
    <row r="234" spans="1:9" x14ac:dyDescent="0.3">
      <c r="A234" s="9">
        <v>42805</v>
      </c>
      <c r="B234" s="1">
        <v>0.40972222222222227</v>
      </c>
      <c r="C234" t="str">
        <f t="shared" si="21"/>
        <v>Sat</v>
      </c>
      <c r="D234">
        <f t="shared" si="22"/>
        <v>11</v>
      </c>
      <c r="E234">
        <f t="shared" si="23"/>
        <v>3</v>
      </c>
      <c r="F234">
        <f t="shared" si="24"/>
        <v>2017</v>
      </c>
      <c r="G234" t="str">
        <f t="shared" si="25"/>
        <v>Mar</v>
      </c>
      <c r="H234" t="str">
        <f t="shared" si="26"/>
        <v>Sat</v>
      </c>
      <c r="I234">
        <f t="shared" si="27"/>
        <v>9</v>
      </c>
    </row>
    <row r="235" spans="1:9" x14ac:dyDescent="0.3">
      <c r="A235" s="9">
        <v>42805</v>
      </c>
      <c r="B235" s="1">
        <v>0.5</v>
      </c>
      <c r="C235" t="str">
        <f t="shared" si="21"/>
        <v>Sat</v>
      </c>
      <c r="D235">
        <f t="shared" si="22"/>
        <v>11</v>
      </c>
      <c r="E235">
        <f t="shared" si="23"/>
        <v>3</v>
      </c>
      <c r="F235">
        <f t="shared" si="24"/>
        <v>2017</v>
      </c>
      <c r="G235" t="str">
        <f t="shared" si="25"/>
        <v>Mar</v>
      </c>
      <c r="H235" t="str">
        <f t="shared" si="26"/>
        <v>Sat</v>
      </c>
      <c r="I235">
        <f t="shared" si="27"/>
        <v>12</v>
      </c>
    </row>
    <row r="236" spans="1:9" x14ac:dyDescent="0.3">
      <c r="A236" s="9">
        <v>42805</v>
      </c>
      <c r="B236" s="1">
        <v>0.52430555555555558</v>
      </c>
      <c r="C236" t="str">
        <f t="shared" si="21"/>
        <v>Sat</v>
      </c>
      <c r="D236">
        <f t="shared" si="22"/>
        <v>11</v>
      </c>
      <c r="E236">
        <f t="shared" si="23"/>
        <v>3</v>
      </c>
      <c r="F236">
        <f t="shared" si="24"/>
        <v>2017</v>
      </c>
      <c r="G236" t="str">
        <f t="shared" si="25"/>
        <v>Mar</v>
      </c>
      <c r="H236" t="str">
        <f t="shared" si="26"/>
        <v>Sat</v>
      </c>
      <c r="I236">
        <f t="shared" si="27"/>
        <v>12</v>
      </c>
    </row>
    <row r="237" spans="1:9" x14ac:dyDescent="0.3">
      <c r="A237" s="9">
        <v>42805</v>
      </c>
      <c r="B237" s="1">
        <v>0.89583333333333337</v>
      </c>
      <c r="C237" t="str">
        <f t="shared" si="21"/>
        <v>Sat</v>
      </c>
      <c r="D237">
        <f t="shared" si="22"/>
        <v>11</v>
      </c>
      <c r="E237">
        <f t="shared" si="23"/>
        <v>3</v>
      </c>
      <c r="F237">
        <f t="shared" si="24"/>
        <v>2017</v>
      </c>
      <c r="G237" t="str">
        <f t="shared" si="25"/>
        <v>Mar</v>
      </c>
      <c r="H237" t="str">
        <f t="shared" si="26"/>
        <v>Sat</v>
      </c>
      <c r="I237">
        <f t="shared" si="27"/>
        <v>21</v>
      </c>
    </row>
    <row r="238" spans="1:9" x14ac:dyDescent="0.3">
      <c r="A238" s="9">
        <v>42806</v>
      </c>
      <c r="B238" s="1">
        <v>0.27777777777777779</v>
      </c>
      <c r="C238" t="str">
        <f t="shared" si="21"/>
        <v>Sun</v>
      </c>
      <c r="D238">
        <f t="shared" si="22"/>
        <v>11</v>
      </c>
      <c r="E238">
        <f t="shared" si="23"/>
        <v>3</v>
      </c>
      <c r="F238">
        <f t="shared" si="24"/>
        <v>2017</v>
      </c>
      <c r="G238" t="str">
        <f t="shared" si="25"/>
        <v>Mar</v>
      </c>
      <c r="H238" t="str">
        <f t="shared" si="26"/>
        <v>Sun</v>
      </c>
      <c r="I238">
        <f t="shared" si="27"/>
        <v>6</v>
      </c>
    </row>
    <row r="239" spans="1:9" x14ac:dyDescent="0.3">
      <c r="A239" s="9">
        <v>42807</v>
      </c>
      <c r="B239" s="1">
        <v>0.44444444444444442</v>
      </c>
      <c r="C239" t="str">
        <f t="shared" si="21"/>
        <v>Mon</v>
      </c>
      <c r="D239">
        <f t="shared" si="22"/>
        <v>12</v>
      </c>
      <c r="E239">
        <f t="shared" si="23"/>
        <v>3</v>
      </c>
      <c r="F239">
        <f t="shared" si="24"/>
        <v>2017</v>
      </c>
      <c r="G239" t="str">
        <f t="shared" si="25"/>
        <v>Mar</v>
      </c>
      <c r="H239" t="str">
        <f t="shared" si="26"/>
        <v>Mon</v>
      </c>
      <c r="I239">
        <f t="shared" si="27"/>
        <v>10</v>
      </c>
    </row>
    <row r="240" spans="1:9" x14ac:dyDescent="0.3">
      <c r="A240" s="9">
        <v>42807</v>
      </c>
      <c r="B240" s="1">
        <v>0.47916666666666669</v>
      </c>
      <c r="C240" t="str">
        <f t="shared" si="21"/>
        <v>Mon</v>
      </c>
      <c r="D240">
        <f t="shared" si="22"/>
        <v>12</v>
      </c>
      <c r="E240">
        <f t="shared" si="23"/>
        <v>3</v>
      </c>
      <c r="F240">
        <f t="shared" si="24"/>
        <v>2017</v>
      </c>
      <c r="G240" t="str">
        <f t="shared" si="25"/>
        <v>Mar</v>
      </c>
      <c r="H240" t="str">
        <f t="shared" si="26"/>
        <v>Mon</v>
      </c>
      <c r="I240">
        <f t="shared" si="27"/>
        <v>11</v>
      </c>
    </row>
    <row r="241" spans="1:9" x14ac:dyDescent="0.3">
      <c r="A241" s="9">
        <v>42807</v>
      </c>
      <c r="B241" s="1">
        <v>0.63194444444444442</v>
      </c>
      <c r="C241" t="str">
        <f t="shared" si="21"/>
        <v>Mon</v>
      </c>
      <c r="D241">
        <f t="shared" si="22"/>
        <v>12</v>
      </c>
      <c r="E241">
        <f t="shared" si="23"/>
        <v>3</v>
      </c>
      <c r="F241">
        <f t="shared" si="24"/>
        <v>2017</v>
      </c>
      <c r="G241" t="str">
        <f t="shared" si="25"/>
        <v>Mar</v>
      </c>
      <c r="H241" t="str">
        <f t="shared" si="26"/>
        <v>Mon</v>
      </c>
      <c r="I241">
        <f t="shared" si="27"/>
        <v>15</v>
      </c>
    </row>
    <row r="242" spans="1:9" x14ac:dyDescent="0.3">
      <c r="A242" s="9">
        <v>42807</v>
      </c>
      <c r="B242" s="1">
        <v>0.77777777777777779</v>
      </c>
      <c r="C242" t="str">
        <f t="shared" si="21"/>
        <v>Mon</v>
      </c>
      <c r="D242">
        <f t="shared" si="22"/>
        <v>12</v>
      </c>
      <c r="E242">
        <f t="shared" si="23"/>
        <v>3</v>
      </c>
      <c r="F242">
        <f t="shared" si="24"/>
        <v>2017</v>
      </c>
      <c r="G242" t="str">
        <f t="shared" si="25"/>
        <v>Mar</v>
      </c>
      <c r="H242" t="str">
        <f t="shared" si="26"/>
        <v>Mon</v>
      </c>
      <c r="I242">
        <f t="shared" si="27"/>
        <v>18</v>
      </c>
    </row>
    <row r="243" spans="1:9" x14ac:dyDescent="0.3">
      <c r="A243" s="9">
        <v>42807</v>
      </c>
      <c r="B243" s="1">
        <v>0.89722222222222225</v>
      </c>
      <c r="C243" t="str">
        <f t="shared" si="21"/>
        <v>Mon</v>
      </c>
      <c r="D243">
        <f t="shared" si="22"/>
        <v>12</v>
      </c>
      <c r="E243">
        <f t="shared" si="23"/>
        <v>3</v>
      </c>
      <c r="F243">
        <f t="shared" si="24"/>
        <v>2017</v>
      </c>
      <c r="G243" t="str">
        <f t="shared" si="25"/>
        <v>Mar</v>
      </c>
      <c r="H243" t="str">
        <f t="shared" si="26"/>
        <v>Mon</v>
      </c>
      <c r="I243">
        <f t="shared" si="27"/>
        <v>21</v>
      </c>
    </row>
    <row r="244" spans="1:9" x14ac:dyDescent="0.3">
      <c r="A244" s="9">
        <v>42808</v>
      </c>
      <c r="B244" s="1">
        <v>0.1388888888888889</v>
      </c>
      <c r="C244" t="str">
        <f t="shared" si="21"/>
        <v>Tue</v>
      </c>
      <c r="D244">
        <f t="shared" si="22"/>
        <v>12</v>
      </c>
      <c r="E244">
        <f t="shared" si="23"/>
        <v>3</v>
      </c>
      <c r="F244">
        <f t="shared" si="24"/>
        <v>2017</v>
      </c>
      <c r="G244" t="str">
        <f t="shared" si="25"/>
        <v>Mar</v>
      </c>
      <c r="H244" t="str">
        <f t="shared" si="26"/>
        <v>Tue</v>
      </c>
      <c r="I244">
        <f t="shared" si="27"/>
        <v>3</v>
      </c>
    </row>
    <row r="245" spans="1:9" x14ac:dyDescent="0.3">
      <c r="A245" s="9">
        <v>42808</v>
      </c>
      <c r="B245" s="1">
        <v>0.44791666666666669</v>
      </c>
      <c r="C245" t="str">
        <f t="shared" si="21"/>
        <v>Tue</v>
      </c>
      <c r="D245">
        <f t="shared" si="22"/>
        <v>12</v>
      </c>
      <c r="E245">
        <f t="shared" si="23"/>
        <v>3</v>
      </c>
      <c r="F245">
        <f t="shared" si="24"/>
        <v>2017</v>
      </c>
      <c r="G245" t="str">
        <f t="shared" si="25"/>
        <v>Mar</v>
      </c>
      <c r="H245" t="str">
        <f t="shared" si="26"/>
        <v>Tue</v>
      </c>
      <c r="I245">
        <f t="shared" si="27"/>
        <v>10</v>
      </c>
    </row>
    <row r="246" spans="1:9" x14ac:dyDescent="0.3">
      <c r="A246" s="9">
        <v>42808</v>
      </c>
      <c r="B246" s="1">
        <v>0.47222222222222227</v>
      </c>
      <c r="C246" t="str">
        <f t="shared" si="21"/>
        <v>Tue</v>
      </c>
      <c r="D246">
        <f t="shared" si="22"/>
        <v>12</v>
      </c>
      <c r="E246">
        <f t="shared" si="23"/>
        <v>3</v>
      </c>
      <c r="F246">
        <f t="shared" si="24"/>
        <v>2017</v>
      </c>
      <c r="G246" t="str">
        <f t="shared" si="25"/>
        <v>Mar</v>
      </c>
      <c r="H246" t="str">
        <f t="shared" si="26"/>
        <v>Tue</v>
      </c>
      <c r="I246">
        <f t="shared" si="27"/>
        <v>11</v>
      </c>
    </row>
    <row r="247" spans="1:9" x14ac:dyDescent="0.3">
      <c r="A247" s="9">
        <v>42808</v>
      </c>
      <c r="B247" s="1">
        <v>0.47916666666666669</v>
      </c>
      <c r="C247" t="str">
        <f t="shared" si="21"/>
        <v>Tue</v>
      </c>
      <c r="D247">
        <f t="shared" si="22"/>
        <v>12</v>
      </c>
      <c r="E247">
        <f t="shared" si="23"/>
        <v>3</v>
      </c>
      <c r="F247">
        <f t="shared" si="24"/>
        <v>2017</v>
      </c>
      <c r="G247" t="str">
        <f t="shared" si="25"/>
        <v>Mar</v>
      </c>
      <c r="H247" t="str">
        <f t="shared" si="26"/>
        <v>Tue</v>
      </c>
      <c r="I247">
        <f t="shared" si="27"/>
        <v>11</v>
      </c>
    </row>
    <row r="248" spans="1:9" x14ac:dyDescent="0.3">
      <c r="A248" s="9">
        <v>42808</v>
      </c>
      <c r="B248" s="1">
        <v>0.58333333333333337</v>
      </c>
      <c r="C248" t="str">
        <f t="shared" si="21"/>
        <v>Tue</v>
      </c>
      <c r="D248">
        <f t="shared" si="22"/>
        <v>12</v>
      </c>
      <c r="E248">
        <f t="shared" si="23"/>
        <v>3</v>
      </c>
      <c r="F248">
        <f t="shared" si="24"/>
        <v>2017</v>
      </c>
      <c r="G248" t="str">
        <f t="shared" si="25"/>
        <v>Mar</v>
      </c>
      <c r="H248" t="str">
        <f t="shared" si="26"/>
        <v>Tue</v>
      </c>
      <c r="I248">
        <f t="shared" si="27"/>
        <v>14</v>
      </c>
    </row>
    <row r="249" spans="1:9" x14ac:dyDescent="0.3">
      <c r="A249" s="9">
        <v>42809</v>
      </c>
      <c r="B249" s="1">
        <v>0.24652777777777779</v>
      </c>
      <c r="C249" t="str">
        <f t="shared" si="21"/>
        <v>Wed</v>
      </c>
      <c r="D249">
        <f t="shared" si="22"/>
        <v>12</v>
      </c>
      <c r="E249">
        <f t="shared" si="23"/>
        <v>3</v>
      </c>
      <c r="F249">
        <f t="shared" si="24"/>
        <v>2017</v>
      </c>
      <c r="G249" t="str">
        <f t="shared" si="25"/>
        <v>Mar</v>
      </c>
      <c r="H249" t="str">
        <f t="shared" si="26"/>
        <v>Wed</v>
      </c>
      <c r="I249">
        <f t="shared" si="27"/>
        <v>5</v>
      </c>
    </row>
    <row r="250" spans="1:9" x14ac:dyDescent="0.3">
      <c r="A250" s="9">
        <v>42809</v>
      </c>
      <c r="B250" s="1">
        <v>0.47222222222222227</v>
      </c>
      <c r="C250" t="str">
        <f t="shared" si="21"/>
        <v>Wed</v>
      </c>
      <c r="D250">
        <f t="shared" si="22"/>
        <v>12</v>
      </c>
      <c r="E250">
        <f t="shared" si="23"/>
        <v>3</v>
      </c>
      <c r="F250">
        <f t="shared" si="24"/>
        <v>2017</v>
      </c>
      <c r="G250" t="str">
        <f t="shared" si="25"/>
        <v>Mar</v>
      </c>
      <c r="H250" t="str">
        <f t="shared" si="26"/>
        <v>Wed</v>
      </c>
      <c r="I250">
        <f t="shared" si="27"/>
        <v>11</v>
      </c>
    </row>
    <row r="251" spans="1:9" x14ac:dyDescent="0.3">
      <c r="A251" s="9">
        <v>42809</v>
      </c>
      <c r="B251" s="1">
        <v>0.80555555555555547</v>
      </c>
      <c r="C251" t="str">
        <f t="shared" si="21"/>
        <v>Wed</v>
      </c>
      <c r="D251">
        <f t="shared" si="22"/>
        <v>12</v>
      </c>
      <c r="E251">
        <f t="shared" si="23"/>
        <v>3</v>
      </c>
      <c r="F251">
        <f t="shared" si="24"/>
        <v>2017</v>
      </c>
      <c r="G251" t="str">
        <f t="shared" si="25"/>
        <v>Mar</v>
      </c>
      <c r="H251" t="str">
        <f t="shared" si="26"/>
        <v>Wed</v>
      </c>
      <c r="I251">
        <f t="shared" si="27"/>
        <v>19</v>
      </c>
    </row>
    <row r="252" spans="1:9" x14ac:dyDescent="0.3">
      <c r="A252" s="9">
        <v>42809</v>
      </c>
      <c r="B252" s="1">
        <v>0.88541666666666663</v>
      </c>
      <c r="C252" t="str">
        <f t="shared" si="21"/>
        <v>Wed</v>
      </c>
      <c r="D252">
        <f t="shared" si="22"/>
        <v>12</v>
      </c>
      <c r="E252">
        <f t="shared" si="23"/>
        <v>3</v>
      </c>
      <c r="F252">
        <f t="shared" si="24"/>
        <v>2017</v>
      </c>
      <c r="G252" t="str">
        <f t="shared" si="25"/>
        <v>Mar</v>
      </c>
      <c r="H252" t="str">
        <f t="shared" si="26"/>
        <v>Wed</v>
      </c>
      <c r="I252">
        <f t="shared" si="27"/>
        <v>21</v>
      </c>
    </row>
    <row r="253" spans="1:9" x14ac:dyDescent="0.3">
      <c r="A253" s="9">
        <v>42810</v>
      </c>
      <c r="B253" s="1">
        <v>0.16666666666666666</v>
      </c>
      <c r="C253" t="str">
        <f t="shared" si="21"/>
        <v>Thu</v>
      </c>
      <c r="D253">
        <f t="shared" si="22"/>
        <v>12</v>
      </c>
      <c r="E253">
        <f t="shared" si="23"/>
        <v>3</v>
      </c>
      <c r="F253">
        <f t="shared" si="24"/>
        <v>2017</v>
      </c>
      <c r="G253" t="str">
        <f t="shared" si="25"/>
        <v>Mar</v>
      </c>
      <c r="H253" t="str">
        <f t="shared" si="26"/>
        <v>Thu</v>
      </c>
      <c r="I253">
        <f t="shared" si="27"/>
        <v>4</v>
      </c>
    </row>
    <row r="254" spans="1:9" x14ac:dyDescent="0.3">
      <c r="A254" s="9">
        <v>42810</v>
      </c>
      <c r="B254" s="1">
        <v>0.27083333333333331</v>
      </c>
      <c r="C254" t="str">
        <f t="shared" si="21"/>
        <v>Thu</v>
      </c>
      <c r="D254">
        <f t="shared" si="22"/>
        <v>12</v>
      </c>
      <c r="E254">
        <f t="shared" si="23"/>
        <v>3</v>
      </c>
      <c r="F254">
        <f t="shared" si="24"/>
        <v>2017</v>
      </c>
      <c r="G254" t="str">
        <f t="shared" si="25"/>
        <v>Mar</v>
      </c>
      <c r="H254" t="str">
        <f t="shared" si="26"/>
        <v>Thu</v>
      </c>
      <c r="I254">
        <f t="shared" si="27"/>
        <v>6</v>
      </c>
    </row>
    <row r="255" spans="1:9" x14ac:dyDescent="0.3">
      <c r="A255" s="9">
        <v>42810</v>
      </c>
      <c r="B255" s="1">
        <v>0.33333333333333331</v>
      </c>
      <c r="C255" t="str">
        <f t="shared" si="21"/>
        <v>Thu</v>
      </c>
      <c r="D255">
        <f t="shared" si="22"/>
        <v>12</v>
      </c>
      <c r="E255">
        <f t="shared" si="23"/>
        <v>3</v>
      </c>
      <c r="F255">
        <f t="shared" si="24"/>
        <v>2017</v>
      </c>
      <c r="G255" t="str">
        <f t="shared" si="25"/>
        <v>Mar</v>
      </c>
      <c r="H255" t="str">
        <f t="shared" si="26"/>
        <v>Thu</v>
      </c>
      <c r="I255">
        <f t="shared" si="27"/>
        <v>8</v>
      </c>
    </row>
    <row r="256" spans="1:9" x14ac:dyDescent="0.3">
      <c r="A256" s="9">
        <v>42811</v>
      </c>
      <c r="B256" s="1">
        <v>0.16666666666666666</v>
      </c>
      <c r="C256" t="str">
        <f t="shared" si="21"/>
        <v>Fri</v>
      </c>
      <c r="D256">
        <f t="shared" si="22"/>
        <v>12</v>
      </c>
      <c r="E256">
        <f t="shared" si="23"/>
        <v>3</v>
      </c>
      <c r="F256">
        <f t="shared" si="24"/>
        <v>2017</v>
      </c>
      <c r="G256" t="str">
        <f t="shared" si="25"/>
        <v>Mar</v>
      </c>
      <c r="H256" t="str">
        <f t="shared" si="26"/>
        <v>Fri</v>
      </c>
      <c r="I256">
        <f t="shared" si="27"/>
        <v>4</v>
      </c>
    </row>
    <row r="257" spans="1:9" x14ac:dyDescent="0.3">
      <c r="A257" s="9">
        <v>42811</v>
      </c>
      <c r="B257" s="1">
        <v>0.30902777777777779</v>
      </c>
      <c r="C257" t="str">
        <f t="shared" si="21"/>
        <v>Fri</v>
      </c>
      <c r="D257">
        <f t="shared" si="22"/>
        <v>12</v>
      </c>
      <c r="E257">
        <f t="shared" si="23"/>
        <v>3</v>
      </c>
      <c r="F257">
        <f t="shared" si="24"/>
        <v>2017</v>
      </c>
      <c r="G257" t="str">
        <f t="shared" si="25"/>
        <v>Mar</v>
      </c>
      <c r="H257" t="str">
        <f t="shared" si="26"/>
        <v>Fri</v>
      </c>
      <c r="I257">
        <f t="shared" si="27"/>
        <v>7</v>
      </c>
    </row>
    <row r="258" spans="1:9" x14ac:dyDescent="0.3">
      <c r="A258" s="9">
        <v>42811</v>
      </c>
      <c r="B258" s="1">
        <v>0.56944444444444442</v>
      </c>
      <c r="C258" t="str">
        <f t="shared" si="21"/>
        <v>Fri</v>
      </c>
      <c r="D258">
        <f t="shared" si="22"/>
        <v>12</v>
      </c>
      <c r="E258">
        <f t="shared" si="23"/>
        <v>3</v>
      </c>
      <c r="F258">
        <f t="shared" si="24"/>
        <v>2017</v>
      </c>
      <c r="G258" t="str">
        <f t="shared" si="25"/>
        <v>Mar</v>
      </c>
      <c r="H258" t="str">
        <f t="shared" si="26"/>
        <v>Fri</v>
      </c>
      <c r="I258">
        <f t="shared" si="27"/>
        <v>13</v>
      </c>
    </row>
    <row r="259" spans="1:9" x14ac:dyDescent="0.3">
      <c r="A259" s="9">
        <v>42811</v>
      </c>
      <c r="B259" s="1">
        <v>0.64236111111111105</v>
      </c>
      <c r="C259" t="str">
        <f t="shared" ref="C259:C322" si="28">TEXT(A259,"DDD")</f>
        <v>Fri</v>
      </c>
      <c r="D259">
        <f t="shared" ref="D259:D322" si="29">WEEKNUM(A259,2)</f>
        <v>12</v>
      </c>
      <c r="E259">
        <f t="shared" ref="E259:E322" si="30">MONTH(A259)</f>
        <v>3</v>
      </c>
      <c r="F259">
        <f t="shared" ref="F259:F322" si="31">YEAR(A259)</f>
        <v>2017</v>
      </c>
      <c r="G259" t="str">
        <f t="shared" ref="G259:G322" si="32">TEXT(A259,"MMM")</f>
        <v>Mar</v>
      </c>
      <c r="H259" t="str">
        <f t="shared" ref="H259:H322" si="33">TEXT(A259,"DDD")</f>
        <v>Fri</v>
      </c>
      <c r="I259">
        <f t="shared" ref="I259:I322" si="34">HOUR(B259)</f>
        <v>15</v>
      </c>
    </row>
    <row r="260" spans="1:9" x14ac:dyDescent="0.3">
      <c r="A260" s="9">
        <v>42811</v>
      </c>
      <c r="B260" s="1">
        <v>0.79166666666666663</v>
      </c>
      <c r="C260" t="str">
        <f t="shared" si="28"/>
        <v>Fri</v>
      </c>
      <c r="D260">
        <f t="shared" si="29"/>
        <v>12</v>
      </c>
      <c r="E260">
        <f t="shared" si="30"/>
        <v>3</v>
      </c>
      <c r="F260">
        <f t="shared" si="31"/>
        <v>2017</v>
      </c>
      <c r="G260" t="str">
        <f t="shared" si="32"/>
        <v>Mar</v>
      </c>
      <c r="H260" t="str">
        <f t="shared" si="33"/>
        <v>Fri</v>
      </c>
      <c r="I260">
        <f t="shared" si="34"/>
        <v>19</v>
      </c>
    </row>
    <row r="261" spans="1:9" x14ac:dyDescent="0.3">
      <c r="A261" s="9">
        <v>42811</v>
      </c>
      <c r="B261" s="1">
        <v>0.79861111111111116</v>
      </c>
      <c r="C261" t="str">
        <f t="shared" si="28"/>
        <v>Fri</v>
      </c>
      <c r="D261">
        <f t="shared" si="29"/>
        <v>12</v>
      </c>
      <c r="E261">
        <f t="shared" si="30"/>
        <v>3</v>
      </c>
      <c r="F261">
        <f t="shared" si="31"/>
        <v>2017</v>
      </c>
      <c r="G261" t="str">
        <f t="shared" si="32"/>
        <v>Mar</v>
      </c>
      <c r="H261" t="str">
        <f t="shared" si="33"/>
        <v>Fri</v>
      </c>
      <c r="I261">
        <f t="shared" si="34"/>
        <v>19</v>
      </c>
    </row>
    <row r="262" spans="1:9" x14ac:dyDescent="0.3">
      <c r="A262" s="9">
        <v>42812</v>
      </c>
      <c r="B262" s="1">
        <v>0.58333333333333337</v>
      </c>
      <c r="C262" t="str">
        <f t="shared" si="28"/>
        <v>Sat</v>
      </c>
      <c r="D262">
        <f t="shared" si="29"/>
        <v>12</v>
      </c>
      <c r="E262">
        <f t="shared" si="30"/>
        <v>3</v>
      </c>
      <c r="F262">
        <f t="shared" si="31"/>
        <v>2017</v>
      </c>
      <c r="G262" t="str">
        <f t="shared" si="32"/>
        <v>Mar</v>
      </c>
      <c r="H262" t="str">
        <f t="shared" si="33"/>
        <v>Sat</v>
      </c>
      <c r="I262">
        <f t="shared" si="34"/>
        <v>14</v>
      </c>
    </row>
    <row r="263" spans="1:9" x14ac:dyDescent="0.3">
      <c r="A263" s="9">
        <v>42812</v>
      </c>
      <c r="B263" s="1">
        <v>0.61805555555555558</v>
      </c>
      <c r="C263" t="str">
        <f t="shared" si="28"/>
        <v>Sat</v>
      </c>
      <c r="D263">
        <f t="shared" si="29"/>
        <v>12</v>
      </c>
      <c r="E263">
        <f t="shared" si="30"/>
        <v>3</v>
      </c>
      <c r="F263">
        <f t="shared" si="31"/>
        <v>2017</v>
      </c>
      <c r="G263" t="str">
        <f t="shared" si="32"/>
        <v>Mar</v>
      </c>
      <c r="H263" t="str">
        <f t="shared" si="33"/>
        <v>Sat</v>
      </c>
      <c r="I263">
        <f t="shared" si="34"/>
        <v>14</v>
      </c>
    </row>
    <row r="264" spans="1:9" x14ac:dyDescent="0.3">
      <c r="A264" s="9">
        <v>42812</v>
      </c>
      <c r="B264" s="1">
        <v>0.99652777777777779</v>
      </c>
      <c r="C264" t="str">
        <f t="shared" si="28"/>
        <v>Sat</v>
      </c>
      <c r="D264">
        <f t="shared" si="29"/>
        <v>12</v>
      </c>
      <c r="E264">
        <f t="shared" si="30"/>
        <v>3</v>
      </c>
      <c r="F264">
        <f t="shared" si="31"/>
        <v>2017</v>
      </c>
      <c r="G264" t="str">
        <f t="shared" si="32"/>
        <v>Mar</v>
      </c>
      <c r="H264" t="str">
        <f t="shared" si="33"/>
        <v>Sat</v>
      </c>
      <c r="I264">
        <f t="shared" si="34"/>
        <v>23</v>
      </c>
    </row>
    <row r="265" spans="1:9" x14ac:dyDescent="0.3">
      <c r="A265" s="9">
        <v>42814</v>
      </c>
      <c r="B265" s="1">
        <v>0.2638888888888889</v>
      </c>
      <c r="C265" t="str">
        <f t="shared" si="28"/>
        <v>Mon</v>
      </c>
      <c r="D265">
        <f t="shared" si="29"/>
        <v>13</v>
      </c>
      <c r="E265">
        <f t="shared" si="30"/>
        <v>3</v>
      </c>
      <c r="F265">
        <f t="shared" si="31"/>
        <v>2017</v>
      </c>
      <c r="G265" t="str">
        <f t="shared" si="32"/>
        <v>Mar</v>
      </c>
      <c r="H265" t="str">
        <f t="shared" si="33"/>
        <v>Mon</v>
      </c>
      <c r="I265">
        <f t="shared" si="34"/>
        <v>6</v>
      </c>
    </row>
    <row r="266" spans="1:9" x14ac:dyDescent="0.3">
      <c r="A266" s="9">
        <v>42814</v>
      </c>
      <c r="B266" s="1">
        <v>0.54861111111111105</v>
      </c>
      <c r="C266" t="str">
        <f t="shared" si="28"/>
        <v>Mon</v>
      </c>
      <c r="D266">
        <f t="shared" si="29"/>
        <v>13</v>
      </c>
      <c r="E266">
        <f t="shared" si="30"/>
        <v>3</v>
      </c>
      <c r="F266">
        <f t="shared" si="31"/>
        <v>2017</v>
      </c>
      <c r="G266" t="str">
        <f t="shared" si="32"/>
        <v>Mar</v>
      </c>
      <c r="H266" t="str">
        <f t="shared" si="33"/>
        <v>Mon</v>
      </c>
      <c r="I266">
        <f t="shared" si="34"/>
        <v>13</v>
      </c>
    </row>
    <row r="267" spans="1:9" x14ac:dyDescent="0.3">
      <c r="A267" s="9">
        <v>42815</v>
      </c>
      <c r="B267" s="1">
        <v>0.25</v>
      </c>
      <c r="C267" t="str">
        <f t="shared" si="28"/>
        <v>Tue</v>
      </c>
      <c r="D267">
        <f t="shared" si="29"/>
        <v>13</v>
      </c>
      <c r="E267">
        <f t="shared" si="30"/>
        <v>3</v>
      </c>
      <c r="F267">
        <f t="shared" si="31"/>
        <v>2017</v>
      </c>
      <c r="G267" t="str">
        <f t="shared" si="32"/>
        <v>Mar</v>
      </c>
      <c r="H267" t="str">
        <f t="shared" si="33"/>
        <v>Tue</v>
      </c>
      <c r="I267">
        <f t="shared" si="34"/>
        <v>6</v>
      </c>
    </row>
    <row r="268" spans="1:9" x14ac:dyDescent="0.3">
      <c r="A268" s="9">
        <v>42815</v>
      </c>
      <c r="B268" s="1">
        <v>0.61805555555555558</v>
      </c>
      <c r="C268" t="str">
        <f t="shared" si="28"/>
        <v>Tue</v>
      </c>
      <c r="D268">
        <f t="shared" si="29"/>
        <v>13</v>
      </c>
      <c r="E268">
        <f t="shared" si="30"/>
        <v>3</v>
      </c>
      <c r="F268">
        <f t="shared" si="31"/>
        <v>2017</v>
      </c>
      <c r="G268" t="str">
        <f t="shared" si="32"/>
        <v>Mar</v>
      </c>
      <c r="H268" t="str">
        <f t="shared" si="33"/>
        <v>Tue</v>
      </c>
      <c r="I268">
        <f t="shared" si="34"/>
        <v>14</v>
      </c>
    </row>
    <row r="269" spans="1:9" x14ac:dyDescent="0.3">
      <c r="A269" s="9">
        <v>42816</v>
      </c>
      <c r="B269" s="1">
        <v>0.79166666666666663</v>
      </c>
      <c r="C269" t="str">
        <f t="shared" si="28"/>
        <v>Wed</v>
      </c>
      <c r="D269">
        <f t="shared" si="29"/>
        <v>13</v>
      </c>
      <c r="E269">
        <f t="shared" si="30"/>
        <v>3</v>
      </c>
      <c r="F269">
        <f t="shared" si="31"/>
        <v>2017</v>
      </c>
      <c r="G269" t="str">
        <f t="shared" si="32"/>
        <v>Mar</v>
      </c>
      <c r="H269" t="str">
        <f t="shared" si="33"/>
        <v>Wed</v>
      </c>
      <c r="I269">
        <f t="shared" si="34"/>
        <v>19</v>
      </c>
    </row>
    <row r="270" spans="1:9" x14ac:dyDescent="0.3">
      <c r="A270" s="9">
        <v>42817</v>
      </c>
      <c r="B270" s="1">
        <v>0.65972222222222221</v>
      </c>
      <c r="C270" t="str">
        <f t="shared" si="28"/>
        <v>Thu</v>
      </c>
      <c r="D270">
        <f t="shared" si="29"/>
        <v>13</v>
      </c>
      <c r="E270">
        <f t="shared" si="30"/>
        <v>3</v>
      </c>
      <c r="F270">
        <f t="shared" si="31"/>
        <v>2017</v>
      </c>
      <c r="G270" t="str">
        <f t="shared" si="32"/>
        <v>Mar</v>
      </c>
      <c r="H270" t="str">
        <f t="shared" si="33"/>
        <v>Thu</v>
      </c>
      <c r="I270">
        <f t="shared" si="34"/>
        <v>15</v>
      </c>
    </row>
    <row r="271" spans="1:9" x14ac:dyDescent="0.3">
      <c r="A271" s="9">
        <v>42817</v>
      </c>
      <c r="B271" s="1">
        <v>0.70486111111111116</v>
      </c>
      <c r="C271" t="str">
        <f t="shared" si="28"/>
        <v>Thu</v>
      </c>
      <c r="D271">
        <f t="shared" si="29"/>
        <v>13</v>
      </c>
      <c r="E271">
        <f t="shared" si="30"/>
        <v>3</v>
      </c>
      <c r="F271">
        <f t="shared" si="31"/>
        <v>2017</v>
      </c>
      <c r="G271" t="str">
        <f t="shared" si="32"/>
        <v>Mar</v>
      </c>
      <c r="H271" t="str">
        <f t="shared" si="33"/>
        <v>Thu</v>
      </c>
      <c r="I271">
        <f t="shared" si="34"/>
        <v>16</v>
      </c>
    </row>
    <row r="272" spans="1:9" x14ac:dyDescent="0.3">
      <c r="A272" s="9">
        <v>42818</v>
      </c>
      <c r="B272" s="1">
        <v>0.1875</v>
      </c>
      <c r="C272" t="str">
        <f t="shared" si="28"/>
        <v>Fri</v>
      </c>
      <c r="D272">
        <f t="shared" si="29"/>
        <v>13</v>
      </c>
      <c r="E272">
        <f t="shared" si="30"/>
        <v>3</v>
      </c>
      <c r="F272">
        <f t="shared" si="31"/>
        <v>2017</v>
      </c>
      <c r="G272" t="str">
        <f t="shared" si="32"/>
        <v>Mar</v>
      </c>
      <c r="H272" t="str">
        <f t="shared" si="33"/>
        <v>Fri</v>
      </c>
      <c r="I272">
        <f t="shared" si="34"/>
        <v>4</v>
      </c>
    </row>
    <row r="273" spans="1:9" x14ac:dyDescent="0.3">
      <c r="A273" s="9">
        <v>42818</v>
      </c>
      <c r="B273" s="1">
        <v>0.19444444444444445</v>
      </c>
      <c r="C273" t="str">
        <f t="shared" si="28"/>
        <v>Fri</v>
      </c>
      <c r="D273">
        <f t="shared" si="29"/>
        <v>13</v>
      </c>
      <c r="E273">
        <f t="shared" si="30"/>
        <v>3</v>
      </c>
      <c r="F273">
        <f t="shared" si="31"/>
        <v>2017</v>
      </c>
      <c r="G273" t="str">
        <f t="shared" si="32"/>
        <v>Mar</v>
      </c>
      <c r="H273" t="str">
        <f t="shared" si="33"/>
        <v>Fri</v>
      </c>
      <c r="I273">
        <f t="shared" si="34"/>
        <v>4</v>
      </c>
    </row>
    <row r="274" spans="1:9" x14ac:dyDescent="0.3">
      <c r="A274" s="9">
        <v>42818</v>
      </c>
      <c r="B274" s="1">
        <v>0.33333333333333331</v>
      </c>
      <c r="C274" t="str">
        <f t="shared" si="28"/>
        <v>Fri</v>
      </c>
      <c r="D274">
        <f t="shared" si="29"/>
        <v>13</v>
      </c>
      <c r="E274">
        <f t="shared" si="30"/>
        <v>3</v>
      </c>
      <c r="F274">
        <f t="shared" si="31"/>
        <v>2017</v>
      </c>
      <c r="G274" t="str">
        <f t="shared" si="32"/>
        <v>Mar</v>
      </c>
      <c r="H274" t="str">
        <f t="shared" si="33"/>
        <v>Fri</v>
      </c>
      <c r="I274">
        <f t="shared" si="34"/>
        <v>8</v>
      </c>
    </row>
    <row r="275" spans="1:9" x14ac:dyDescent="0.3">
      <c r="A275" s="9">
        <v>42818</v>
      </c>
      <c r="B275" s="1">
        <v>0.3611111111111111</v>
      </c>
      <c r="C275" t="str">
        <f t="shared" si="28"/>
        <v>Fri</v>
      </c>
      <c r="D275">
        <f t="shared" si="29"/>
        <v>13</v>
      </c>
      <c r="E275">
        <f t="shared" si="30"/>
        <v>3</v>
      </c>
      <c r="F275">
        <f t="shared" si="31"/>
        <v>2017</v>
      </c>
      <c r="G275" t="str">
        <f t="shared" si="32"/>
        <v>Mar</v>
      </c>
      <c r="H275" t="str">
        <f t="shared" si="33"/>
        <v>Fri</v>
      </c>
      <c r="I275">
        <f t="shared" si="34"/>
        <v>8</v>
      </c>
    </row>
    <row r="276" spans="1:9" x14ac:dyDescent="0.3">
      <c r="A276" s="9">
        <v>42818</v>
      </c>
      <c r="B276" s="1">
        <v>0.85069444444444453</v>
      </c>
      <c r="C276" t="str">
        <f t="shared" si="28"/>
        <v>Fri</v>
      </c>
      <c r="D276">
        <f t="shared" si="29"/>
        <v>13</v>
      </c>
      <c r="E276">
        <f t="shared" si="30"/>
        <v>3</v>
      </c>
      <c r="F276">
        <f t="shared" si="31"/>
        <v>2017</v>
      </c>
      <c r="G276" t="str">
        <f t="shared" si="32"/>
        <v>Mar</v>
      </c>
      <c r="H276" t="str">
        <f t="shared" si="33"/>
        <v>Fri</v>
      </c>
      <c r="I276">
        <f t="shared" si="34"/>
        <v>20</v>
      </c>
    </row>
    <row r="277" spans="1:9" x14ac:dyDescent="0.3">
      <c r="A277" s="9">
        <v>42819</v>
      </c>
      <c r="B277" s="1">
        <v>0.4861111111111111</v>
      </c>
      <c r="C277" t="str">
        <f t="shared" si="28"/>
        <v>Sat</v>
      </c>
      <c r="D277">
        <f t="shared" si="29"/>
        <v>13</v>
      </c>
      <c r="E277">
        <f t="shared" si="30"/>
        <v>3</v>
      </c>
      <c r="F277">
        <f t="shared" si="31"/>
        <v>2017</v>
      </c>
      <c r="G277" t="str">
        <f t="shared" si="32"/>
        <v>Mar</v>
      </c>
      <c r="H277" t="str">
        <f t="shared" si="33"/>
        <v>Sat</v>
      </c>
      <c r="I277">
        <f t="shared" si="34"/>
        <v>11</v>
      </c>
    </row>
    <row r="278" spans="1:9" x14ac:dyDescent="0.3">
      <c r="A278" s="9">
        <v>42819</v>
      </c>
      <c r="B278" s="1">
        <v>0.52083333333333337</v>
      </c>
      <c r="C278" t="str">
        <f t="shared" si="28"/>
        <v>Sat</v>
      </c>
      <c r="D278">
        <f t="shared" si="29"/>
        <v>13</v>
      </c>
      <c r="E278">
        <f t="shared" si="30"/>
        <v>3</v>
      </c>
      <c r="F278">
        <f t="shared" si="31"/>
        <v>2017</v>
      </c>
      <c r="G278" t="str">
        <f t="shared" si="32"/>
        <v>Mar</v>
      </c>
      <c r="H278" t="str">
        <f t="shared" si="33"/>
        <v>Sat</v>
      </c>
      <c r="I278">
        <f t="shared" si="34"/>
        <v>12</v>
      </c>
    </row>
    <row r="279" spans="1:9" x14ac:dyDescent="0.3">
      <c r="A279" s="9">
        <v>42819</v>
      </c>
      <c r="B279" s="1">
        <v>0.66666666666666663</v>
      </c>
      <c r="C279" t="str">
        <f t="shared" si="28"/>
        <v>Sat</v>
      </c>
      <c r="D279">
        <f t="shared" si="29"/>
        <v>13</v>
      </c>
      <c r="E279">
        <f t="shared" si="30"/>
        <v>3</v>
      </c>
      <c r="F279">
        <f t="shared" si="31"/>
        <v>2017</v>
      </c>
      <c r="G279" t="str">
        <f t="shared" si="32"/>
        <v>Mar</v>
      </c>
      <c r="H279" t="str">
        <f t="shared" si="33"/>
        <v>Sat</v>
      </c>
      <c r="I279">
        <f t="shared" si="34"/>
        <v>16</v>
      </c>
    </row>
    <row r="280" spans="1:9" x14ac:dyDescent="0.3">
      <c r="A280" s="9">
        <v>42819</v>
      </c>
      <c r="B280" s="1">
        <v>0.70486111111111116</v>
      </c>
      <c r="C280" t="str">
        <f t="shared" si="28"/>
        <v>Sat</v>
      </c>
      <c r="D280">
        <f t="shared" si="29"/>
        <v>13</v>
      </c>
      <c r="E280">
        <f t="shared" si="30"/>
        <v>3</v>
      </c>
      <c r="F280">
        <f t="shared" si="31"/>
        <v>2017</v>
      </c>
      <c r="G280" t="str">
        <f t="shared" si="32"/>
        <v>Mar</v>
      </c>
      <c r="H280" t="str">
        <f t="shared" si="33"/>
        <v>Sat</v>
      </c>
      <c r="I280">
        <f t="shared" si="34"/>
        <v>16</v>
      </c>
    </row>
    <row r="281" spans="1:9" x14ac:dyDescent="0.3">
      <c r="A281" s="9">
        <v>42819</v>
      </c>
      <c r="B281" s="1">
        <v>0.77777777777777779</v>
      </c>
      <c r="C281" t="str">
        <f t="shared" si="28"/>
        <v>Sat</v>
      </c>
      <c r="D281">
        <f t="shared" si="29"/>
        <v>13</v>
      </c>
      <c r="E281">
        <f t="shared" si="30"/>
        <v>3</v>
      </c>
      <c r="F281">
        <f t="shared" si="31"/>
        <v>2017</v>
      </c>
      <c r="G281" t="str">
        <f t="shared" si="32"/>
        <v>Mar</v>
      </c>
      <c r="H281" t="str">
        <f t="shared" si="33"/>
        <v>Sat</v>
      </c>
      <c r="I281">
        <f t="shared" si="34"/>
        <v>18</v>
      </c>
    </row>
    <row r="282" spans="1:9" x14ac:dyDescent="0.3">
      <c r="A282" s="9">
        <v>42821</v>
      </c>
      <c r="B282" s="1">
        <v>0.23611111111111113</v>
      </c>
      <c r="C282" t="str">
        <f t="shared" si="28"/>
        <v>Mon</v>
      </c>
      <c r="D282">
        <f t="shared" si="29"/>
        <v>14</v>
      </c>
      <c r="E282">
        <f t="shared" si="30"/>
        <v>3</v>
      </c>
      <c r="F282">
        <f t="shared" si="31"/>
        <v>2017</v>
      </c>
      <c r="G282" t="str">
        <f t="shared" si="32"/>
        <v>Mar</v>
      </c>
      <c r="H282" t="str">
        <f t="shared" si="33"/>
        <v>Mon</v>
      </c>
      <c r="I282">
        <f t="shared" si="34"/>
        <v>5</v>
      </c>
    </row>
    <row r="283" spans="1:9" x14ac:dyDescent="0.3">
      <c r="A283" s="9">
        <v>42821</v>
      </c>
      <c r="B283" s="1">
        <v>0.26041666666666669</v>
      </c>
      <c r="C283" t="str">
        <f t="shared" si="28"/>
        <v>Mon</v>
      </c>
      <c r="D283">
        <f t="shared" si="29"/>
        <v>14</v>
      </c>
      <c r="E283">
        <f t="shared" si="30"/>
        <v>3</v>
      </c>
      <c r="F283">
        <f t="shared" si="31"/>
        <v>2017</v>
      </c>
      <c r="G283" t="str">
        <f t="shared" si="32"/>
        <v>Mar</v>
      </c>
      <c r="H283" t="str">
        <f t="shared" si="33"/>
        <v>Mon</v>
      </c>
      <c r="I283">
        <f t="shared" si="34"/>
        <v>6</v>
      </c>
    </row>
    <row r="284" spans="1:9" x14ac:dyDescent="0.3">
      <c r="A284" s="9">
        <v>42821</v>
      </c>
      <c r="B284" s="1">
        <v>0.61111111111111105</v>
      </c>
      <c r="C284" t="str">
        <f t="shared" si="28"/>
        <v>Mon</v>
      </c>
      <c r="D284">
        <f t="shared" si="29"/>
        <v>14</v>
      </c>
      <c r="E284">
        <f t="shared" si="30"/>
        <v>3</v>
      </c>
      <c r="F284">
        <f t="shared" si="31"/>
        <v>2017</v>
      </c>
      <c r="G284" t="str">
        <f t="shared" si="32"/>
        <v>Mar</v>
      </c>
      <c r="H284" t="str">
        <f t="shared" si="33"/>
        <v>Mon</v>
      </c>
      <c r="I284">
        <f t="shared" si="34"/>
        <v>14</v>
      </c>
    </row>
    <row r="285" spans="1:9" x14ac:dyDescent="0.3">
      <c r="A285" s="9">
        <v>42822</v>
      </c>
      <c r="B285" s="1">
        <v>0.125</v>
      </c>
      <c r="C285" t="str">
        <f t="shared" si="28"/>
        <v>Tue</v>
      </c>
      <c r="D285">
        <f t="shared" si="29"/>
        <v>14</v>
      </c>
      <c r="E285">
        <f t="shared" si="30"/>
        <v>3</v>
      </c>
      <c r="F285">
        <f t="shared" si="31"/>
        <v>2017</v>
      </c>
      <c r="G285" t="str">
        <f t="shared" si="32"/>
        <v>Mar</v>
      </c>
      <c r="H285" t="str">
        <f t="shared" si="33"/>
        <v>Tue</v>
      </c>
      <c r="I285">
        <f t="shared" si="34"/>
        <v>3</v>
      </c>
    </row>
    <row r="286" spans="1:9" x14ac:dyDescent="0.3">
      <c r="A286" s="9">
        <v>42822</v>
      </c>
      <c r="B286" s="1">
        <v>0.29166666666666669</v>
      </c>
      <c r="C286" t="str">
        <f t="shared" si="28"/>
        <v>Tue</v>
      </c>
      <c r="D286">
        <f t="shared" si="29"/>
        <v>14</v>
      </c>
      <c r="E286">
        <f t="shared" si="30"/>
        <v>3</v>
      </c>
      <c r="F286">
        <f t="shared" si="31"/>
        <v>2017</v>
      </c>
      <c r="G286" t="str">
        <f t="shared" si="32"/>
        <v>Mar</v>
      </c>
      <c r="H286" t="str">
        <f t="shared" si="33"/>
        <v>Tue</v>
      </c>
      <c r="I286">
        <f t="shared" si="34"/>
        <v>7</v>
      </c>
    </row>
    <row r="287" spans="1:9" x14ac:dyDescent="0.3">
      <c r="A287" s="9">
        <v>42823</v>
      </c>
      <c r="B287" s="1">
        <v>0.5</v>
      </c>
      <c r="C287" t="str">
        <f t="shared" si="28"/>
        <v>Wed</v>
      </c>
      <c r="D287">
        <f t="shared" si="29"/>
        <v>14</v>
      </c>
      <c r="E287">
        <f t="shared" si="30"/>
        <v>3</v>
      </c>
      <c r="F287">
        <f t="shared" si="31"/>
        <v>2017</v>
      </c>
      <c r="G287" t="str">
        <f t="shared" si="32"/>
        <v>Mar</v>
      </c>
      <c r="H287" t="str">
        <f t="shared" si="33"/>
        <v>Wed</v>
      </c>
      <c r="I287">
        <f t="shared" si="34"/>
        <v>12</v>
      </c>
    </row>
    <row r="288" spans="1:9" x14ac:dyDescent="0.3">
      <c r="A288" s="9">
        <v>42823</v>
      </c>
      <c r="B288" s="1">
        <v>0.58194444444444449</v>
      </c>
      <c r="C288" t="str">
        <f t="shared" si="28"/>
        <v>Wed</v>
      </c>
      <c r="D288">
        <f t="shared" si="29"/>
        <v>14</v>
      </c>
      <c r="E288">
        <f t="shared" si="30"/>
        <v>3</v>
      </c>
      <c r="F288">
        <f t="shared" si="31"/>
        <v>2017</v>
      </c>
      <c r="G288" t="str">
        <f t="shared" si="32"/>
        <v>Mar</v>
      </c>
      <c r="H288" t="str">
        <f t="shared" si="33"/>
        <v>Wed</v>
      </c>
      <c r="I288">
        <f t="shared" si="34"/>
        <v>13</v>
      </c>
    </row>
    <row r="289" spans="1:9" x14ac:dyDescent="0.3">
      <c r="A289" s="9">
        <v>42824</v>
      </c>
      <c r="B289" s="1">
        <v>0.47916666666666669</v>
      </c>
      <c r="C289" t="str">
        <f t="shared" si="28"/>
        <v>Thu</v>
      </c>
      <c r="D289">
        <f t="shared" si="29"/>
        <v>14</v>
      </c>
      <c r="E289">
        <f t="shared" si="30"/>
        <v>3</v>
      </c>
      <c r="F289">
        <f t="shared" si="31"/>
        <v>2017</v>
      </c>
      <c r="G289" t="str">
        <f t="shared" si="32"/>
        <v>Mar</v>
      </c>
      <c r="H289" t="str">
        <f t="shared" si="33"/>
        <v>Thu</v>
      </c>
      <c r="I289">
        <f t="shared" si="34"/>
        <v>11</v>
      </c>
    </row>
    <row r="290" spans="1:9" x14ac:dyDescent="0.3">
      <c r="A290" s="9">
        <v>42824</v>
      </c>
      <c r="B290" s="1">
        <v>0.99305555555555547</v>
      </c>
      <c r="C290" t="str">
        <f t="shared" si="28"/>
        <v>Thu</v>
      </c>
      <c r="D290">
        <f t="shared" si="29"/>
        <v>14</v>
      </c>
      <c r="E290">
        <f t="shared" si="30"/>
        <v>3</v>
      </c>
      <c r="F290">
        <f t="shared" si="31"/>
        <v>2017</v>
      </c>
      <c r="G290" t="str">
        <f t="shared" si="32"/>
        <v>Mar</v>
      </c>
      <c r="H290" t="str">
        <f t="shared" si="33"/>
        <v>Thu</v>
      </c>
      <c r="I290">
        <f t="shared" si="34"/>
        <v>23</v>
      </c>
    </row>
    <row r="291" spans="1:9" x14ac:dyDescent="0.3">
      <c r="A291" s="9">
        <v>42825</v>
      </c>
      <c r="B291" s="1">
        <v>0.20833333333333334</v>
      </c>
      <c r="C291" t="str">
        <f t="shared" si="28"/>
        <v>Fri</v>
      </c>
      <c r="D291">
        <f t="shared" si="29"/>
        <v>14</v>
      </c>
      <c r="E291">
        <f t="shared" si="30"/>
        <v>3</v>
      </c>
      <c r="F291">
        <f t="shared" si="31"/>
        <v>2017</v>
      </c>
      <c r="G291" t="str">
        <f t="shared" si="32"/>
        <v>Mar</v>
      </c>
      <c r="H291" t="str">
        <f t="shared" si="33"/>
        <v>Fri</v>
      </c>
      <c r="I291">
        <f t="shared" si="34"/>
        <v>5</v>
      </c>
    </row>
    <row r="292" spans="1:9" x14ac:dyDescent="0.3">
      <c r="A292" s="9">
        <v>42825</v>
      </c>
      <c r="B292" s="1">
        <v>0.47916666666666669</v>
      </c>
      <c r="C292" t="str">
        <f t="shared" si="28"/>
        <v>Fri</v>
      </c>
      <c r="D292">
        <f t="shared" si="29"/>
        <v>14</v>
      </c>
      <c r="E292">
        <f t="shared" si="30"/>
        <v>3</v>
      </c>
      <c r="F292">
        <f t="shared" si="31"/>
        <v>2017</v>
      </c>
      <c r="G292" t="str">
        <f t="shared" si="32"/>
        <v>Mar</v>
      </c>
      <c r="H292" t="str">
        <f t="shared" si="33"/>
        <v>Fri</v>
      </c>
      <c r="I292">
        <f t="shared" si="34"/>
        <v>11</v>
      </c>
    </row>
    <row r="293" spans="1:9" x14ac:dyDescent="0.3">
      <c r="A293" s="9">
        <v>42825</v>
      </c>
      <c r="B293" s="1">
        <v>0.57638888888888895</v>
      </c>
      <c r="C293" t="str">
        <f t="shared" si="28"/>
        <v>Fri</v>
      </c>
      <c r="D293">
        <f t="shared" si="29"/>
        <v>14</v>
      </c>
      <c r="E293">
        <f t="shared" si="30"/>
        <v>3</v>
      </c>
      <c r="F293">
        <f t="shared" si="31"/>
        <v>2017</v>
      </c>
      <c r="G293" t="str">
        <f t="shared" si="32"/>
        <v>Mar</v>
      </c>
      <c r="H293" t="str">
        <f t="shared" si="33"/>
        <v>Fri</v>
      </c>
      <c r="I293">
        <f t="shared" si="34"/>
        <v>13</v>
      </c>
    </row>
    <row r="294" spans="1:9" x14ac:dyDescent="0.3">
      <c r="A294" s="9">
        <v>42825</v>
      </c>
      <c r="B294" s="1">
        <v>0.91319444444444453</v>
      </c>
      <c r="C294" t="str">
        <f t="shared" si="28"/>
        <v>Fri</v>
      </c>
      <c r="D294">
        <f t="shared" si="29"/>
        <v>14</v>
      </c>
      <c r="E294">
        <f t="shared" si="30"/>
        <v>3</v>
      </c>
      <c r="F294">
        <f t="shared" si="31"/>
        <v>2017</v>
      </c>
      <c r="G294" t="str">
        <f t="shared" si="32"/>
        <v>Mar</v>
      </c>
      <c r="H294" t="str">
        <f t="shared" si="33"/>
        <v>Fri</v>
      </c>
      <c r="I294">
        <f t="shared" si="34"/>
        <v>21</v>
      </c>
    </row>
    <row r="295" spans="1:9" x14ac:dyDescent="0.3">
      <c r="A295" s="9">
        <v>42826</v>
      </c>
      <c r="B295" s="1">
        <v>0.20833333333333334</v>
      </c>
      <c r="C295" t="str">
        <f t="shared" si="28"/>
        <v>Sat</v>
      </c>
      <c r="D295">
        <f t="shared" si="29"/>
        <v>14</v>
      </c>
      <c r="E295">
        <f t="shared" si="30"/>
        <v>4</v>
      </c>
      <c r="F295">
        <f t="shared" si="31"/>
        <v>2017</v>
      </c>
      <c r="G295" t="str">
        <f t="shared" si="32"/>
        <v>Apr</v>
      </c>
      <c r="H295" t="str">
        <f t="shared" si="33"/>
        <v>Sat</v>
      </c>
      <c r="I295">
        <f t="shared" si="34"/>
        <v>5</v>
      </c>
    </row>
    <row r="296" spans="1:9" x14ac:dyDescent="0.3">
      <c r="A296" s="9">
        <v>42826</v>
      </c>
      <c r="B296" s="1">
        <v>0.86805555555555547</v>
      </c>
      <c r="C296" t="str">
        <f t="shared" si="28"/>
        <v>Sat</v>
      </c>
      <c r="D296">
        <f t="shared" si="29"/>
        <v>14</v>
      </c>
      <c r="E296">
        <f t="shared" si="30"/>
        <v>4</v>
      </c>
      <c r="F296">
        <f t="shared" si="31"/>
        <v>2017</v>
      </c>
      <c r="G296" t="str">
        <f t="shared" si="32"/>
        <v>Apr</v>
      </c>
      <c r="H296" t="str">
        <f t="shared" si="33"/>
        <v>Sat</v>
      </c>
      <c r="I296">
        <f t="shared" si="34"/>
        <v>20</v>
      </c>
    </row>
    <row r="297" spans="1:9" x14ac:dyDescent="0.3">
      <c r="A297" s="9">
        <v>42827</v>
      </c>
      <c r="B297" s="1">
        <v>0.37847222222222227</v>
      </c>
      <c r="C297" t="str">
        <f t="shared" si="28"/>
        <v>Sun</v>
      </c>
      <c r="D297">
        <f t="shared" si="29"/>
        <v>14</v>
      </c>
      <c r="E297">
        <f t="shared" si="30"/>
        <v>4</v>
      </c>
      <c r="F297">
        <f t="shared" si="31"/>
        <v>2017</v>
      </c>
      <c r="G297" t="str">
        <f t="shared" si="32"/>
        <v>Apr</v>
      </c>
      <c r="H297" t="str">
        <f t="shared" si="33"/>
        <v>Sun</v>
      </c>
      <c r="I297">
        <f t="shared" si="34"/>
        <v>9</v>
      </c>
    </row>
    <row r="298" spans="1:9" x14ac:dyDescent="0.3">
      <c r="A298" s="9">
        <v>42827</v>
      </c>
      <c r="B298" s="1">
        <v>0.41666666666666669</v>
      </c>
      <c r="C298" t="str">
        <f t="shared" si="28"/>
        <v>Sun</v>
      </c>
      <c r="D298">
        <f t="shared" si="29"/>
        <v>14</v>
      </c>
      <c r="E298">
        <f t="shared" si="30"/>
        <v>4</v>
      </c>
      <c r="F298">
        <f t="shared" si="31"/>
        <v>2017</v>
      </c>
      <c r="G298" t="str">
        <f t="shared" si="32"/>
        <v>Apr</v>
      </c>
      <c r="H298" t="str">
        <f t="shared" si="33"/>
        <v>Sun</v>
      </c>
      <c r="I298">
        <f t="shared" si="34"/>
        <v>10</v>
      </c>
    </row>
    <row r="299" spans="1:9" x14ac:dyDescent="0.3">
      <c r="A299" s="9">
        <v>42827</v>
      </c>
      <c r="B299" s="1">
        <v>0.4861111111111111</v>
      </c>
      <c r="C299" t="str">
        <f t="shared" si="28"/>
        <v>Sun</v>
      </c>
      <c r="D299">
        <f t="shared" si="29"/>
        <v>14</v>
      </c>
      <c r="E299">
        <f t="shared" si="30"/>
        <v>4</v>
      </c>
      <c r="F299">
        <f t="shared" si="31"/>
        <v>2017</v>
      </c>
      <c r="G299" t="str">
        <f t="shared" si="32"/>
        <v>Apr</v>
      </c>
      <c r="H299" t="str">
        <f t="shared" si="33"/>
        <v>Sun</v>
      </c>
      <c r="I299">
        <f t="shared" si="34"/>
        <v>11</v>
      </c>
    </row>
    <row r="300" spans="1:9" x14ac:dyDescent="0.3">
      <c r="A300" s="9">
        <v>42828</v>
      </c>
      <c r="B300" s="1">
        <v>0.66319444444444442</v>
      </c>
      <c r="C300" t="str">
        <f t="shared" si="28"/>
        <v>Mon</v>
      </c>
      <c r="D300">
        <f t="shared" si="29"/>
        <v>15</v>
      </c>
      <c r="E300">
        <f t="shared" si="30"/>
        <v>4</v>
      </c>
      <c r="F300">
        <f t="shared" si="31"/>
        <v>2017</v>
      </c>
      <c r="G300" t="str">
        <f t="shared" si="32"/>
        <v>Apr</v>
      </c>
      <c r="H300" t="str">
        <f t="shared" si="33"/>
        <v>Mon</v>
      </c>
      <c r="I300">
        <f t="shared" si="34"/>
        <v>15</v>
      </c>
    </row>
    <row r="301" spans="1:9" x14ac:dyDescent="0.3">
      <c r="A301" s="9">
        <v>42828</v>
      </c>
      <c r="B301" s="1">
        <v>0.81597222222222221</v>
      </c>
      <c r="C301" t="str">
        <f t="shared" si="28"/>
        <v>Mon</v>
      </c>
      <c r="D301">
        <f t="shared" si="29"/>
        <v>15</v>
      </c>
      <c r="E301">
        <f t="shared" si="30"/>
        <v>4</v>
      </c>
      <c r="F301">
        <f t="shared" si="31"/>
        <v>2017</v>
      </c>
      <c r="G301" t="str">
        <f t="shared" si="32"/>
        <v>Apr</v>
      </c>
      <c r="H301" t="str">
        <f t="shared" si="33"/>
        <v>Mon</v>
      </c>
      <c r="I301">
        <f t="shared" si="34"/>
        <v>19</v>
      </c>
    </row>
    <row r="302" spans="1:9" x14ac:dyDescent="0.3">
      <c r="A302" s="9">
        <v>42828</v>
      </c>
      <c r="B302" s="1">
        <v>0.9916666666666667</v>
      </c>
      <c r="C302" t="str">
        <f t="shared" si="28"/>
        <v>Mon</v>
      </c>
      <c r="D302">
        <f t="shared" si="29"/>
        <v>15</v>
      </c>
      <c r="E302">
        <f t="shared" si="30"/>
        <v>4</v>
      </c>
      <c r="F302">
        <f t="shared" si="31"/>
        <v>2017</v>
      </c>
      <c r="G302" t="str">
        <f t="shared" si="32"/>
        <v>Apr</v>
      </c>
      <c r="H302" t="str">
        <f t="shared" si="33"/>
        <v>Mon</v>
      </c>
      <c r="I302">
        <f t="shared" si="34"/>
        <v>23</v>
      </c>
    </row>
    <row r="303" spans="1:9" x14ac:dyDescent="0.3">
      <c r="A303" s="9">
        <v>42829</v>
      </c>
      <c r="B303" s="1">
        <v>0.20833333333333334</v>
      </c>
      <c r="C303" t="str">
        <f t="shared" si="28"/>
        <v>Tue</v>
      </c>
      <c r="D303">
        <f t="shared" si="29"/>
        <v>15</v>
      </c>
      <c r="E303">
        <f t="shared" si="30"/>
        <v>4</v>
      </c>
      <c r="F303">
        <f t="shared" si="31"/>
        <v>2017</v>
      </c>
      <c r="G303" t="str">
        <f t="shared" si="32"/>
        <v>Apr</v>
      </c>
      <c r="H303" t="str">
        <f t="shared" si="33"/>
        <v>Tue</v>
      </c>
      <c r="I303">
        <f t="shared" si="34"/>
        <v>5</v>
      </c>
    </row>
    <row r="304" spans="1:9" x14ac:dyDescent="0.3">
      <c r="A304" s="9">
        <v>42829</v>
      </c>
      <c r="B304" s="1">
        <v>0.33333333333333331</v>
      </c>
      <c r="C304" t="str">
        <f t="shared" si="28"/>
        <v>Tue</v>
      </c>
      <c r="D304">
        <f t="shared" si="29"/>
        <v>15</v>
      </c>
      <c r="E304">
        <f t="shared" si="30"/>
        <v>4</v>
      </c>
      <c r="F304">
        <f t="shared" si="31"/>
        <v>2017</v>
      </c>
      <c r="G304" t="str">
        <f t="shared" si="32"/>
        <v>Apr</v>
      </c>
      <c r="H304" t="str">
        <f t="shared" si="33"/>
        <v>Tue</v>
      </c>
      <c r="I304">
        <f t="shared" si="34"/>
        <v>8</v>
      </c>
    </row>
    <row r="305" spans="1:9" x14ac:dyDescent="0.3">
      <c r="A305" s="9">
        <v>42829</v>
      </c>
      <c r="B305" s="1">
        <v>0.33680555555555558</v>
      </c>
      <c r="C305" t="str">
        <f t="shared" si="28"/>
        <v>Tue</v>
      </c>
      <c r="D305">
        <f t="shared" si="29"/>
        <v>15</v>
      </c>
      <c r="E305">
        <f t="shared" si="30"/>
        <v>4</v>
      </c>
      <c r="F305">
        <f t="shared" si="31"/>
        <v>2017</v>
      </c>
      <c r="G305" t="str">
        <f t="shared" si="32"/>
        <v>Apr</v>
      </c>
      <c r="H305" t="str">
        <f t="shared" si="33"/>
        <v>Tue</v>
      </c>
      <c r="I305">
        <f t="shared" si="34"/>
        <v>8</v>
      </c>
    </row>
    <row r="306" spans="1:9" x14ac:dyDescent="0.3">
      <c r="A306" s="9">
        <v>42830</v>
      </c>
      <c r="B306" s="1">
        <v>0.20833333333333334</v>
      </c>
      <c r="C306" t="str">
        <f t="shared" si="28"/>
        <v>Wed</v>
      </c>
      <c r="D306">
        <f t="shared" si="29"/>
        <v>15</v>
      </c>
      <c r="E306">
        <f t="shared" si="30"/>
        <v>4</v>
      </c>
      <c r="F306">
        <f t="shared" si="31"/>
        <v>2017</v>
      </c>
      <c r="G306" t="str">
        <f t="shared" si="32"/>
        <v>Apr</v>
      </c>
      <c r="H306" t="str">
        <f t="shared" si="33"/>
        <v>Wed</v>
      </c>
      <c r="I306">
        <f t="shared" si="34"/>
        <v>5</v>
      </c>
    </row>
    <row r="307" spans="1:9" x14ac:dyDescent="0.3">
      <c r="A307" s="9">
        <v>42830</v>
      </c>
      <c r="B307" s="1">
        <v>0.70833333333333337</v>
      </c>
      <c r="C307" t="str">
        <f t="shared" si="28"/>
        <v>Wed</v>
      </c>
      <c r="D307">
        <f t="shared" si="29"/>
        <v>15</v>
      </c>
      <c r="E307">
        <f t="shared" si="30"/>
        <v>4</v>
      </c>
      <c r="F307">
        <f t="shared" si="31"/>
        <v>2017</v>
      </c>
      <c r="G307" t="str">
        <f t="shared" si="32"/>
        <v>Apr</v>
      </c>
      <c r="H307" t="str">
        <f t="shared" si="33"/>
        <v>Wed</v>
      </c>
      <c r="I307">
        <f t="shared" si="34"/>
        <v>17</v>
      </c>
    </row>
    <row r="308" spans="1:9" x14ac:dyDescent="0.3">
      <c r="A308" s="9">
        <v>42831</v>
      </c>
      <c r="B308" s="1">
        <v>0.35416666666666669</v>
      </c>
      <c r="C308" t="str">
        <f t="shared" si="28"/>
        <v>Thu</v>
      </c>
      <c r="D308">
        <f t="shared" si="29"/>
        <v>15</v>
      </c>
      <c r="E308">
        <f t="shared" si="30"/>
        <v>4</v>
      </c>
      <c r="F308">
        <f t="shared" si="31"/>
        <v>2017</v>
      </c>
      <c r="G308" t="str">
        <f t="shared" si="32"/>
        <v>Apr</v>
      </c>
      <c r="H308" t="str">
        <f t="shared" si="33"/>
        <v>Thu</v>
      </c>
      <c r="I308">
        <f t="shared" si="34"/>
        <v>8</v>
      </c>
    </row>
    <row r="309" spans="1:9" x14ac:dyDescent="0.3">
      <c r="A309" s="9">
        <v>42831</v>
      </c>
      <c r="B309" s="1">
        <v>0.48958333333333331</v>
      </c>
      <c r="C309" t="str">
        <f t="shared" si="28"/>
        <v>Thu</v>
      </c>
      <c r="D309">
        <f t="shared" si="29"/>
        <v>15</v>
      </c>
      <c r="E309">
        <f t="shared" si="30"/>
        <v>4</v>
      </c>
      <c r="F309">
        <f t="shared" si="31"/>
        <v>2017</v>
      </c>
      <c r="G309" t="str">
        <f t="shared" si="32"/>
        <v>Apr</v>
      </c>
      <c r="H309" t="str">
        <f t="shared" si="33"/>
        <v>Thu</v>
      </c>
      <c r="I309">
        <f t="shared" si="34"/>
        <v>11</v>
      </c>
    </row>
    <row r="310" spans="1:9" x14ac:dyDescent="0.3">
      <c r="A310" s="9">
        <v>42831</v>
      </c>
      <c r="B310" s="1">
        <v>0.58333333333333337</v>
      </c>
      <c r="C310" t="str">
        <f t="shared" si="28"/>
        <v>Thu</v>
      </c>
      <c r="D310">
        <f t="shared" si="29"/>
        <v>15</v>
      </c>
      <c r="E310">
        <f t="shared" si="30"/>
        <v>4</v>
      </c>
      <c r="F310">
        <f t="shared" si="31"/>
        <v>2017</v>
      </c>
      <c r="G310" t="str">
        <f t="shared" si="32"/>
        <v>Apr</v>
      </c>
      <c r="H310" t="str">
        <f t="shared" si="33"/>
        <v>Thu</v>
      </c>
      <c r="I310">
        <f t="shared" si="34"/>
        <v>14</v>
      </c>
    </row>
    <row r="311" spans="1:9" x14ac:dyDescent="0.3">
      <c r="A311" s="9">
        <v>42831</v>
      </c>
      <c r="B311" s="1">
        <v>0.69097222222222221</v>
      </c>
      <c r="C311" t="str">
        <f t="shared" si="28"/>
        <v>Thu</v>
      </c>
      <c r="D311">
        <f t="shared" si="29"/>
        <v>15</v>
      </c>
      <c r="E311">
        <f t="shared" si="30"/>
        <v>4</v>
      </c>
      <c r="F311">
        <f t="shared" si="31"/>
        <v>2017</v>
      </c>
      <c r="G311" t="str">
        <f t="shared" si="32"/>
        <v>Apr</v>
      </c>
      <c r="H311" t="str">
        <f t="shared" si="33"/>
        <v>Thu</v>
      </c>
      <c r="I311">
        <f t="shared" si="34"/>
        <v>16</v>
      </c>
    </row>
    <row r="312" spans="1:9" x14ac:dyDescent="0.3">
      <c r="A312" s="9">
        <v>42831</v>
      </c>
      <c r="B312" s="1">
        <v>0.83333333333333337</v>
      </c>
      <c r="C312" t="str">
        <f t="shared" si="28"/>
        <v>Thu</v>
      </c>
      <c r="D312">
        <f t="shared" si="29"/>
        <v>15</v>
      </c>
      <c r="E312">
        <f t="shared" si="30"/>
        <v>4</v>
      </c>
      <c r="F312">
        <f t="shared" si="31"/>
        <v>2017</v>
      </c>
      <c r="G312" t="str">
        <f t="shared" si="32"/>
        <v>Apr</v>
      </c>
      <c r="H312" t="str">
        <f t="shared" si="33"/>
        <v>Thu</v>
      </c>
      <c r="I312">
        <f t="shared" si="34"/>
        <v>20</v>
      </c>
    </row>
    <row r="313" spans="1:9" x14ac:dyDescent="0.3">
      <c r="A313" s="9">
        <v>42832</v>
      </c>
      <c r="B313" s="1">
        <v>0.16666666666666666</v>
      </c>
      <c r="C313" t="str">
        <f t="shared" si="28"/>
        <v>Fri</v>
      </c>
      <c r="D313">
        <f t="shared" si="29"/>
        <v>15</v>
      </c>
      <c r="E313">
        <f t="shared" si="30"/>
        <v>4</v>
      </c>
      <c r="F313">
        <f t="shared" si="31"/>
        <v>2017</v>
      </c>
      <c r="G313" t="str">
        <f t="shared" si="32"/>
        <v>Apr</v>
      </c>
      <c r="H313" t="str">
        <f t="shared" si="33"/>
        <v>Fri</v>
      </c>
      <c r="I313">
        <f t="shared" si="34"/>
        <v>4</v>
      </c>
    </row>
    <row r="314" spans="1:9" x14ac:dyDescent="0.3">
      <c r="A314" s="9">
        <v>42832</v>
      </c>
      <c r="B314" s="1">
        <v>0.45833333333333331</v>
      </c>
      <c r="C314" t="str">
        <f t="shared" si="28"/>
        <v>Fri</v>
      </c>
      <c r="D314">
        <f t="shared" si="29"/>
        <v>15</v>
      </c>
      <c r="E314">
        <f t="shared" si="30"/>
        <v>4</v>
      </c>
      <c r="F314">
        <f t="shared" si="31"/>
        <v>2017</v>
      </c>
      <c r="G314" t="str">
        <f t="shared" si="32"/>
        <v>Apr</v>
      </c>
      <c r="H314" t="str">
        <f t="shared" si="33"/>
        <v>Fri</v>
      </c>
      <c r="I314">
        <f t="shared" si="34"/>
        <v>11</v>
      </c>
    </row>
    <row r="315" spans="1:9" x14ac:dyDescent="0.3">
      <c r="A315" s="9">
        <v>42832</v>
      </c>
      <c r="B315" s="1">
        <v>0.70833333333333337</v>
      </c>
      <c r="C315" t="str">
        <f t="shared" si="28"/>
        <v>Fri</v>
      </c>
      <c r="D315">
        <f t="shared" si="29"/>
        <v>15</v>
      </c>
      <c r="E315">
        <f t="shared" si="30"/>
        <v>4</v>
      </c>
      <c r="F315">
        <f t="shared" si="31"/>
        <v>2017</v>
      </c>
      <c r="G315" t="str">
        <f t="shared" si="32"/>
        <v>Apr</v>
      </c>
      <c r="H315" t="str">
        <f t="shared" si="33"/>
        <v>Fri</v>
      </c>
      <c r="I315">
        <f t="shared" si="34"/>
        <v>17</v>
      </c>
    </row>
    <row r="316" spans="1:9" x14ac:dyDescent="0.3">
      <c r="A316" s="9">
        <v>42833</v>
      </c>
      <c r="B316" s="1">
        <v>0.41666666666666669</v>
      </c>
      <c r="C316" t="str">
        <f t="shared" si="28"/>
        <v>Sat</v>
      </c>
      <c r="D316">
        <f t="shared" si="29"/>
        <v>15</v>
      </c>
      <c r="E316">
        <f t="shared" si="30"/>
        <v>4</v>
      </c>
      <c r="F316">
        <f t="shared" si="31"/>
        <v>2017</v>
      </c>
      <c r="G316" t="str">
        <f t="shared" si="32"/>
        <v>Apr</v>
      </c>
      <c r="H316" t="str">
        <f t="shared" si="33"/>
        <v>Sat</v>
      </c>
      <c r="I316">
        <f t="shared" si="34"/>
        <v>10</v>
      </c>
    </row>
    <row r="317" spans="1:9" x14ac:dyDescent="0.3">
      <c r="A317" s="9">
        <v>42835</v>
      </c>
      <c r="B317" s="1">
        <v>0.27083333333333331</v>
      </c>
      <c r="C317" t="str">
        <f t="shared" si="28"/>
        <v>Mon</v>
      </c>
      <c r="D317">
        <f t="shared" si="29"/>
        <v>16</v>
      </c>
      <c r="E317">
        <f t="shared" si="30"/>
        <v>4</v>
      </c>
      <c r="F317">
        <f t="shared" si="31"/>
        <v>2017</v>
      </c>
      <c r="G317" t="str">
        <f t="shared" si="32"/>
        <v>Apr</v>
      </c>
      <c r="H317" t="str">
        <f t="shared" si="33"/>
        <v>Mon</v>
      </c>
      <c r="I317">
        <f t="shared" si="34"/>
        <v>6</v>
      </c>
    </row>
    <row r="318" spans="1:9" x14ac:dyDescent="0.3">
      <c r="A318" s="9">
        <v>42835</v>
      </c>
      <c r="B318" s="1">
        <v>0.51736111111111105</v>
      </c>
      <c r="C318" t="str">
        <f t="shared" si="28"/>
        <v>Mon</v>
      </c>
      <c r="D318">
        <f t="shared" si="29"/>
        <v>16</v>
      </c>
      <c r="E318">
        <f t="shared" si="30"/>
        <v>4</v>
      </c>
      <c r="F318">
        <f t="shared" si="31"/>
        <v>2017</v>
      </c>
      <c r="G318" t="str">
        <f t="shared" si="32"/>
        <v>Apr</v>
      </c>
      <c r="H318" t="str">
        <f t="shared" si="33"/>
        <v>Mon</v>
      </c>
      <c r="I318">
        <f t="shared" si="34"/>
        <v>12</v>
      </c>
    </row>
    <row r="319" spans="1:9" x14ac:dyDescent="0.3">
      <c r="A319" s="9">
        <v>42835</v>
      </c>
      <c r="B319" s="1">
        <v>0.94791666666666663</v>
      </c>
      <c r="C319" t="str">
        <f t="shared" si="28"/>
        <v>Mon</v>
      </c>
      <c r="D319">
        <f t="shared" si="29"/>
        <v>16</v>
      </c>
      <c r="E319">
        <f t="shared" si="30"/>
        <v>4</v>
      </c>
      <c r="F319">
        <f t="shared" si="31"/>
        <v>2017</v>
      </c>
      <c r="G319" t="str">
        <f t="shared" si="32"/>
        <v>Apr</v>
      </c>
      <c r="H319" t="str">
        <f t="shared" si="33"/>
        <v>Mon</v>
      </c>
      <c r="I319">
        <f t="shared" si="34"/>
        <v>22</v>
      </c>
    </row>
    <row r="320" spans="1:9" x14ac:dyDescent="0.3">
      <c r="A320" s="9">
        <v>42836</v>
      </c>
      <c r="B320" s="1">
        <v>9.7222222222222224E-2</v>
      </c>
      <c r="C320" t="str">
        <f t="shared" si="28"/>
        <v>Tue</v>
      </c>
      <c r="D320">
        <f t="shared" si="29"/>
        <v>16</v>
      </c>
      <c r="E320">
        <f t="shared" si="30"/>
        <v>4</v>
      </c>
      <c r="F320">
        <f t="shared" si="31"/>
        <v>2017</v>
      </c>
      <c r="G320" t="str">
        <f t="shared" si="32"/>
        <v>Apr</v>
      </c>
      <c r="H320" t="str">
        <f t="shared" si="33"/>
        <v>Tue</v>
      </c>
      <c r="I320">
        <f t="shared" si="34"/>
        <v>2</v>
      </c>
    </row>
    <row r="321" spans="1:9" x14ac:dyDescent="0.3">
      <c r="A321" s="9">
        <v>42836</v>
      </c>
      <c r="B321" s="1">
        <v>0.22916666666666666</v>
      </c>
      <c r="C321" t="str">
        <f t="shared" si="28"/>
        <v>Tue</v>
      </c>
      <c r="D321">
        <f t="shared" si="29"/>
        <v>16</v>
      </c>
      <c r="E321">
        <f t="shared" si="30"/>
        <v>4</v>
      </c>
      <c r="F321">
        <f t="shared" si="31"/>
        <v>2017</v>
      </c>
      <c r="G321" t="str">
        <f t="shared" si="32"/>
        <v>Apr</v>
      </c>
      <c r="H321" t="str">
        <f t="shared" si="33"/>
        <v>Tue</v>
      </c>
      <c r="I321">
        <f t="shared" si="34"/>
        <v>5</v>
      </c>
    </row>
    <row r="322" spans="1:9" x14ac:dyDescent="0.3">
      <c r="A322" s="9">
        <v>42836</v>
      </c>
      <c r="B322" s="1">
        <v>0.46527777777777773</v>
      </c>
      <c r="C322" t="str">
        <f t="shared" si="28"/>
        <v>Tue</v>
      </c>
      <c r="D322">
        <f t="shared" si="29"/>
        <v>16</v>
      </c>
      <c r="E322">
        <f t="shared" si="30"/>
        <v>4</v>
      </c>
      <c r="F322">
        <f t="shared" si="31"/>
        <v>2017</v>
      </c>
      <c r="G322" t="str">
        <f t="shared" si="32"/>
        <v>Apr</v>
      </c>
      <c r="H322" t="str">
        <f t="shared" si="33"/>
        <v>Tue</v>
      </c>
      <c r="I322">
        <f t="shared" si="34"/>
        <v>11</v>
      </c>
    </row>
    <row r="323" spans="1:9" x14ac:dyDescent="0.3">
      <c r="A323" s="9">
        <v>42836</v>
      </c>
      <c r="B323" s="1">
        <v>0.51736111111111105</v>
      </c>
      <c r="C323" t="str">
        <f t="shared" ref="C323:C386" si="35">TEXT(A323,"DDD")</f>
        <v>Tue</v>
      </c>
      <c r="D323">
        <f t="shared" ref="D323:D386" si="36">WEEKNUM(A323,2)</f>
        <v>16</v>
      </c>
      <c r="E323">
        <f t="shared" ref="E323:E386" si="37">MONTH(A323)</f>
        <v>4</v>
      </c>
      <c r="F323">
        <f t="shared" ref="F323:F386" si="38">YEAR(A323)</f>
        <v>2017</v>
      </c>
      <c r="G323" t="str">
        <f t="shared" ref="G323:G386" si="39">TEXT(A323,"MMM")</f>
        <v>Apr</v>
      </c>
      <c r="H323" t="str">
        <f t="shared" ref="H323:H386" si="40">TEXT(A323,"DDD")</f>
        <v>Tue</v>
      </c>
      <c r="I323">
        <f t="shared" ref="I323:I386" si="41">HOUR(B323)</f>
        <v>12</v>
      </c>
    </row>
    <row r="324" spans="1:9" x14ac:dyDescent="0.3">
      <c r="A324" s="9">
        <v>42836</v>
      </c>
      <c r="B324" s="1">
        <v>0.66319444444444442</v>
      </c>
      <c r="C324" t="str">
        <f t="shared" si="35"/>
        <v>Tue</v>
      </c>
      <c r="D324">
        <f t="shared" si="36"/>
        <v>16</v>
      </c>
      <c r="E324">
        <f t="shared" si="37"/>
        <v>4</v>
      </c>
      <c r="F324">
        <f t="shared" si="38"/>
        <v>2017</v>
      </c>
      <c r="G324" t="str">
        <f t="shared" si="39"/>
        <v>Apr</v>
      </c>
      <c r="H324" t="str">
        <f t="shared" si="40"/>
        <v>Tue</v>
      </c>
      <c r="I324">
        <f t="shared" si="41"/>
        <v>15</v>
      </c>
    </row>
    <row r="325" spans="1:9" x14ac:dyDescent="0.3">
      <c r="A325" s="9">
        <v>42837</v>
      </c>
      <c r="B325" s="1">
        <v>0.5</v>
      </c>
      <c r="C325" t="str">
        <f t="shared" si="35"/>
        <v>Wed</v>
      </c>
      <c r="D325">
        <f t="shared" si="36"/>
        <v>16</v>
      </c>
      <c r="E325">
        <f t="shared" si="37"/>
        <v>4</v>
      </c>
      <c r="F325">
        <f t="shared" si="38"/>
        <v>2017</v>
      </c>
      <c r="G325" t="str">
        <f t="shared" si="39"/>
        <v>Apr</v>
      </c>
      <c r="H325" t="str">
        <f t="shared" si="40"/>
        <v>Wed</v>
      </c>
      <c r="I325">
        <f t="shared" si="41"/>
        <v>12</v>
      </c>
    </row>
    <row r="326" spans="1:9" x14ac:dyDescent="0.3">
      <c r="A326" s="9">
        <v>42837</v>
      </c>
      <c r="B326" s="1">
        <v>0.68402777777777779</v>
      </c>
      <c r="C326" t="str">
        <f t="shared" si="35"/>
        <v>Wed</v>
      </c>
      <c r="D326">
        <f t="shared" si="36"/>
        <v>16</v>
      </c>
      <c r="E326">
        <f t="shared" si="37"/>
        <v>4</v>
      </c>
      <c r="F326">
        <f t="shared" si="38"/>
        <v>2017</v>
      </c>
      <c r="G326" t="str">
        <f t="shared" si="39"/>
        <v>Apr</v>
      </c>
      <c r="H326" t="str">
        <f t="shared" si="40"/>
        <v>Wed</v>
      </c>
      <c r="I326">
        <f t="shared" si="41"/>
        <v>16</v>
      </c>
    </row>
    <row r="327" spans="1:9" x14ac:dyDescent="0.3">
      <c r="A327" s="9">
        <v>42838</v>
      </c>
      <c r="B327" s="1">
        <v>0.34027777777777773</v>
      </c>
      <c r="C327" t="str">
        <f t="shared" si="35"/>
        <v>Thu</v>
      </c>
      <c r="D327">
        <f t="shared" si="36"/>
        <v>16</v>
      </c>
      <c r="E327">
        <f t="shared" si="37"/>
        <v>4</v>
      </c>
      <c r="F327">
        <f t="shared" si="38"/>
        <v>2017</v>
      </c>
      <c r="G327" t="str">
        <f t="shared" si="39"/>
        <v>Apr</v>
      </c>
      <c r="H327" t="str">
        <f t="shared" si="40"/>
        <v>Thu</v>
      </c>
      <c r="I327">
        <f t="shared" si="41"/>
        <v>8</v>
      </c>
    </row>
    <row r="328" spans="1:9" x14ac:dyDescent="0.3">
      <c r="A328" s="9">
        <v>42838</v>
      </c>
      <c r="B328" s="1">
        <v>0.34722222222222227</v>
      </c>
      <c r="C328" t="str">
        <f t="shared" si="35"/>
        <v>Thu</v>
      </c>
      <c r="D328">
        <f t="shared" si="36"/>
        <v>16</v>
      </c>
      <c r="E328">
        <f t="shared" si="37"/>
        <v>4</v>
      </c>
      <c r="F328">
        <f t="shared" si="38"/>
        <v>2017</v>
      </c>
      <c r="G328" t="str">
        <f t="shared" si="39"/>
        <v>Apr</v>
      </c>
      <c r="H328" t="str">
        <f t="shared" si="40"/>
        <v>Thu</v>
      </c>
      <c r="I328">
        <f t="shared" si="41"/>
        <v>8</v>
      </c>
    </row>
    <row r="329" spans="1:9" x14ac:dyDescent="0.3">
      <c r="A329" s="9">
        <v>42838</v>
      </c>
      <c r="B329" s="1">
        <v>0.37152777777777773</v>
      </c>
      <c r="C329" t="str">
        <f t="shared" si="35"/>
        <v>Thu</v>
      </c>
      <c r="D329">
        <f t="shared" si="36"/>
        <v>16</v>
      </c>
      <c r="E329">
        <f t="shared" si="37"/>
        <v>4</v>
      </c>
      <c r="F329">
        <f t="shared" si="38"/>
        <v>2017</v>
      </c>
      <c r="G329" t="str">
        <f t="shared" si="39"/>
        <v>Apr</v>
      </c>
      <c r="H329" t="str">
        <f t="shared" si="40"/>
        <v>Thu</v>
      </c>
      <c r="I329">
        <f t="shared" si="41"/>
        <v>8</v>
      </c>
    </row>
    <row r="330" spans="1:9" x14ac:dyDescent="0.3">
      <c r="A330" s="9">
        <v>42838</v>
      </c>
      <c r="B330" s="1">
        <v>0.65972222222222221</v>
      </c>
      <c r="C330" t="str">
        <f t="shared" si="35"/>
        <v>Thu</v>
      </c>
      <c r="D330">
        <f t="shared" si="36"/>
        <v>16</v>
      </c>
      <c r="E330">
        <f t="shared" si="37"/>
        <v>4</v>
      </c>
      <c r="F330">
        <f t="shared" si="38"/>
        <v>2017</v>
      </c>
      <c r="G330" t="str">
        <f t="shared" si="39"/>
        <v>Apr</v>
      </c>
      <c r="H330" t="str">
        <f t="shared" si="40"/>
        <v>Thu</v>
      </c>
      <c r="I330">
        <f t="shared" si="41"/>
        <v>15</v>
      </c>
    </row>
    <row r="331" spans="1:9" x14ac:dyDescent="0.3">
      <c r="A331" s="9">
        <v>42838</v>
      </c>
      <c r="B331" s="1">
        <v>0.69444444444444453</v>
      </c>
      <c r="C331" t="str">
        <f t="shared" si="35"/>
        <v>Thu</v>
      </c>
      <c r="D331">
        <f t="shared" si="36"/>
        <v>16</v>
      </c>
      <c r="E331">
        <f t="shared" si="37"/>
        <v>4</v>
      </c>
      <c r="F331">
        <f t="shared" si="38"/>
        <v>2017</v>
      </c>
      <c r="G331" t="str">
        <f t="shared" si="39"/>
        <v>Apr</v>
      </c>
      <c r="H331" t="str">
        <f t="shared" si="40"/>
        <v>Thu</v>
      </c>
      <c r="I331">
        <f t="shared" si="41"/>
        <v>16</v>
      </c>
    </row>
    <row r="332" spans="1:9" x14ac:dyDescent="0.3">
      <c r="A332" s="9">
        <v>42838</v>
      </c>
      <c r="B332" s="1">
        <v>0.97222222222222221</v>
      </c>
      <c r="C332" t="str">
        <f t="shared" si="35"/>
        <v>Thu</v>
      </c>
      <c r="D332">
        <f t="shared" si="36"/>
        <v>16</v>
      </c>
      <c r="E332">
        <f t="shared" si="37"/>
        <v>4</v>
      </c>
      <c r="F332">
        <f t="shared" si="38"/>
        <v>2017</v>
      </c>
      <c r="G332" t="str">
        <f t="shared" si="39"/>
        <v>Apr</v>
      </c>
      <c r="H332" t="str">
        <f t="shared" si="40"/>
        <v>Thu</v>
      </c>
      <c r="I332">
        <f t="shared" si="41"/>
        <v>23</v>
      </c>
    </row>
    <row r="333" spans="1:9" x14ac:dyDescent="0.3">
      <c r="A333" s="9">
        <v>42839</v>
      </c>
      <c r="B333" s="1">
        <v>0.74305555555555547</v>
      </c>
      <c r="C333" t="str">
        <f t="shared" si="35"/>
        <v>Fri</v>
      </c>
      <c r="D333">
        <f t="shared" si="36"/>
        <v>16</v>
      </c>
      <c r="E333">
        <f t="shared" si="37"/>
        <v>4</v>
      </c>
      <c r="F333">
        <f t="shared" si="38"/>
        <v>2017</v>
      </c>
      <c r="G333" t="str">
        <f t="shared" si="39"/>
        <v>Apr</v>
      </c>
      <c r="H333" t="str">
        <f t="shared" si="40"/>
        <v>Fri</v>
      </c>
      <c r="I333">
        <f t="shared" si="41"/>
        <v>17</v>
      </c>
    </row>
    <row r="334" spans="1:9" x14ac:dyDescent="0.3">
      <c r="A334" s="9">
        <v>42840</v>
      </c>
      <c r="B334" s="1">
        <v>0.125</v>
      </c>
      <c r="C334" t="str">
        <f t="shared" si="35"/>
        <v>Sat</v>
      </c>
      <c r="D334">
        <f t="shared" si="36"/>
        <v>16</v>
      </c>
      <c r="E334">
        <f t="shared" si="37"/>
        <v>4</v>
      </c>
      <c r="F334">
        <f t="shared" si="38"/>
        <v>2017</v>
      </c>
      <c r="G334" t="str">
        <f t="shared" si="39"/>
        <v>Apr</v>
      </c>
      <c r="H334" t="str">
        <f t="shared" si="40"/>
        <v>Sat</v>
      </c>
      <c r="I334">
        <f t="shared" si="41"/>
        <v>3</v>
      </c>
    </row>
    <row r="335" spans="1:9" x14ac:dyDescent="0.3">
      <c r="A335" s="9">
        <v>42840</v>
      </c>
      <c r="B335" s="1">
        <v>0.17708333333333334</v>
      </c>
      <c r="C335" t="str">
        <f t="shared" si="35"/>
        <v>Sat</v>
      </c>
      <c r="D335">
        <f t="shared" si="36"/>
        <v>16</v>
      </c>
      <c r="E335">
        <f t="shared" si="37"/>
        <v>4</v>
      </c>
      <c r="F335">
        <f t="shared" si="38"/>
        <v>2017</v>
      </c>
      <c r="G335" t="str">
        <f t="shared" si="39"/>
        <v>Apr</v>
      </c>
      <c r="H335" t="str">
        <f t="shared" si="40"/>
        <v>Sat</v>
      </c>
      <c r="I335">
        <f t="shared" si="41"/>
        <v>4</v>
      </c>
    </row>
    <row r="336" spans="1:9" x14ac:dyDescent="0.3">
      <c r="A336" s="9">
        <v>42841</v>
      </c>
      <c r="B336" s="1">
        <v>6.5972222222222224E-2</v>
      </c>
      <c r="C336" t="str">
        <f t="shared" si="35"/>
        <v>Sun</v>
      </c>
      <c r="D336">
        <f t="shared" si="36"/>
        <v>16</v>
      </c>
      <c r="E336">
        <f t="shared" si="37"/>
        <v>4</v>
      </c>
      <c r="F336">
        <f t="shared" si="38"/>
        <v>2017</v>
      </c>
      <c r="G336" t="str">
        <f t="shared" si="39"/>
        <v>Apr</v>
      </c>
      <c r="H336" t="str">
        <f t="shared" si="40"/>
        <v>Sun</v>
      </c>
      <c r="I336">
        <f t="shared" si="41"/>
        <v>1</v>
      </c>
    </row>
    <row r="337" spans="1:9" x14ac:dyDescent="0.3">
      <c r="A337" s="9">
        <v>42841</v>
      </c>
      <c r="B337" s="1">
        <v>0.625</v>
      </c>
      <c r="C337" t="str">
        <f t="shared" si="35"/>
        <v>Sun</v>
      </c>
      <c r="D337">
        <f t="shared" si="36"/>
        <v>16</v>
      </c>
      <c r="E337">
        <f t="shared" si="37"/>
        <v>4</v>
      </c>
      <c r="F337">
        <f t="shared" si="38"/>
        <v>2017</v>
      </c>
      <c r="G337" t="str">
        <f t="shared" si="39"/>
        <v>Apr</v>
      </c>
      <c r="H337" t="str">
        <f t="shared" si="40"/>
        <v>Sun</v>
      </c>
      <c r="I337">
        <f t="shared" si="41"/>
        <v>15</v>
      </c>
    </row>
    <row r="338" spans="1:9" x14ac:dyDescent="0.3">
      <c r="A338" s="9">
        <v>42841</v>
      </c>
      <c r="B338" s="1">
        <v>0.84722222222222221</v>
      </c>
      <c r="C338" t="str">
        <f t="shared" si="35"/>
        <v>Sun</v>
      </c>
      <c r="D338">
        <f t="shared" si="36"/>
        <v>16</v>
      </c>
      <c r="E338">
        <f t="shared" si="37"/>
        <v>4</v>
      </c>
      <c r="F338">
        <f t="shared" si="38"/>
        <v>2017</v>
      </c>
      <c r="G338" t="str">
        <f t="shared" si="39"/>
        <v>Apr</v>
      </c>
      <c r="H338" t="str">
        <f t="shared" si="40"/>
        <v>Sun</v>
      </c>
      <c r="I338">
        <f t="shared" si="41"/>
        <v>20</v>
      </c>
    </row>
    <row r="339" spans="1:9" x14ac:dyDescent="0.3">
      <c r="A339" s="9">
        <v>42841</v>
      </c>
      <c r="B339" s="1">
        <v>0.89583333333333337</v>
      </c>
      <c r="C339" t="str">
        <f t="shared" si="35"/>
        <v>Sun</v>
      </c>
      <c r="D339">
        <f t="shared" si="36"/>
        <v>16</v>
      </c>
      <c r="E339">
        <f t="shared" si="37"/>
        <v>4</v>
      </c>
      <c r="F339">
        <f t="shared" si="38"/>
        <v>2017</v>
      </c>
      <c r="G339" t="str">
        <f t="shared" si="39"/>
        <v>Apr</v>
      </c>
      <c r="H339" t="str">
        <f t="shared" si="40"/>
        <v>Sun</v>
      </c>
      <c r="I339">
        <f t="shared" si="41"/>
        <v>21</v>
      </c>
    </row>
    <row r="340" spans="1:9" x14ac:dyDescent="0.3">
      <c r="A340" s="9">
        <v>42842</v>
      </c>
      <c r="B340" s="1">
        <v>0.16666666666666666</v>
      </c>
      <c r="C340" t="str">
        <f t="shared" si="35"/>
        <v>Mon</v>
      </c>
      <c r="D340">
        <f t="shared" si="36"/>
        <v>17</v>
      </c>
      <c r="E340">
        <f t="shared" si="37"/>
        <v>4</v>
      </c>
      <c r="F340">
        <f t="shared" si="38"/>
        <v>2017</v>
      </c>
      <c r="G340" t="str">
        <f t="shared" si="39"/>
        <v>Apr</v>
      </c>
      <c r="H340" t="str">
        <f t="shared" si="40"/>
        <v>Mon</v>
      </c>
      <c r="I340">
        <f t="shared" si="41"/>
        <v>4</v>
      </c>
    </row>
    <row r="341" spans="1:9" x14ac:dyDescent="0.3">
      <c r="A341" s="9">
        <v>42842</v>
      </c>
      <c r="B341" s="1">
        <v>0.49305555555555558</v>
      </c>
      <c r="C341" t="str">
        <f t="shared" si="35"/>
        <v>Mon</v>
      </c>
      <c r="D341">
        <f t="shared" si="36"/>
        <v>17</v>
      </c>
      <c r="E341">
        <f t="shared" si="37"/>
        <v>4</v>
      </c>
      <c r="F341">
        <f t="shared" si="38"/>
        <v>2017</v>
      </c>
      <c r="G341" t="str">
        <f t="shared" si="39"/>
        <v>Apr</v>
      </c>
      <c r="H341" t="str">
        <f t="shared" si="40"/>
        <v>Mon</v>
      </c>
      <c r="I341">
        <f t="shared" si="41"/>
        <v>11</v>
      </c>
    </row>
    <row r="342" spans="1:9" x14ac:dyDescent="0.3">
      <c r="A342" s="9">
        <v>42842</v>
      </c>
      <c r="B342" s="1">
        <v>0.57638888888888895</v>
      </c>
      <c r="C342" t="str">
        <f t="shared" si="35"/>
        <v>Mon</v>
      </c>
      <c r="D342">
        <f t="shared" si="36"/>
        <v>17</v>
      </c>
      <c r="E342">
        <f t="shared" si="37"/>
        <v>4</v>
      </c>
      <c r="F342">
        <f t="shared" si="38"/>
        <v>2017</v>
      </c>
      <c r="G342" t="str">
        <f t="shared" si="39"/>
        <v>Apr</v>
      </c>
      <c r="H342" t="str">
        <f t="shared" si="40"/>
        <v>Mon</v>
      </c>
      <c r="I342">
        <f t="shared" si="41"/>
        <v>13</v>
      </c>
    </row>
    <row r="343" spans="1:9" x14ac:dyDescent="0.3">
      <c r="A343" s="9">
        <v>42842</v>
      </c>
      <c r="B343" s="1">
        <v>0.59722222222222221</v>
      </c>
      <c r="C343" t="str">
        <f t="shared" si="35"/>
        <v>Mon</v>
      </c>
      <c r="D343">
        <f t="shared" si="36"/>
        <v>17</v>
      </c>
      <c r="E343">
        <f t="shared" si="37"/>
        <v>4</v>
      </c>
      <c r="F343">
        <f t="shared" si="38"/>
        <v>2017</v>
      </c>
      <c r="G343" t="str">
        <f t="shared" si="39"/>
        <v>Apr</v>
      </c>
      <c r="H343" t="str">
        <f t="shared" si="40"/>
        <v>Mon</v>
      </c>
      <c r="I343">
        <f t="shared" si="41"/>
        <v>14</v>
      </c>
    </row>
    <row r="344" spans="1:9" x14ac:dyDescent="0.3">
      <c r="A344" s="9">
        <v>42843</v>
      </c>
      <c r="B344" s="1">
        <v>0.25</v>
      </c>
      <c r="C344" t="str">
        <f t="shared" si="35"/>
        <v>Tue</v>
      </c>
      <c r="D344">
        <f t="shared" si="36"/>
        <v>17</v>
      </c>
      <c r="E344">
        <f t="shared" si="37"/>
        <v>4</v>
      </c>
      <c r="F344">
        <f t="shared" si="38"/>
        <v>2017</v>
      </c>
      <c r="G344" t="str">
        <f t="shared" si="39"/>
        <v>Apr</v>
      </c>
      <c r="H344" t="str">
        <f t="shared" si="40"/>
        <v>Tue</v>
      </c>
      <c r="I344">
        <f t="shared" si="41"/>
        <v>6</v>
      </c>
    </row>
    <row r="345" spans="1:9" x14ac:dyDescent="0.3">
      <c r="A345" s="9">
        <v>42843</v>
      </c>
      <c r="B345" s="1">
        <v>0.59027777777777779</v>
      </c>
      <c r="C345" t="str">
        <f t="shared" si="35"/>
        <v>Tue</v>
      </c>
      <c r="D345">
        <f t="shared" si="36"/>
        <v>17</v>
      </c>
      <c r="E345">
        <f t="shared" si="37"/>
        <v>4</v>
      </c>
      <c r="F345">
        <f t="shared" si="38"/>
        <v>2017</v>
      </c>
      <c r="G345" t="str">
        <f t="shared" si="39"/>
        <v>Apr</v>
      </c>
      <c r="H345" t="str">
        <f t="shared" si="40"/>
        <v>Tue</v>
      </c>
      <c r="I345">
        <f t="shared" si="41"/>
        <v>14</v>
      </c>
    </row>
    <row r="346" spans="1:9" x14ac:dyDescent="0.3">
      <c r="A346" s="9">
        <v>42843</v>
      </c>
      <c r="B346" s="1">
        <v>0.60555555555555551</v>
      </c>
      <c r="C346" t="str">
        <f t="shared" si="35"/>
        <v>Tue</v>
      </c>
      <c r="D346">
        <f t="shared" si="36"/>
        <v>17</v>
      </c>
      <c r="E346">
        <f t="shared" si="37"/>
        <v>4</v>
      </c>
      <c r="F346">
        <f t="shared" si="38"/>
        <v>2017</v>
      </c>
      <c r="G346" t="str">
        <f t="shared" si="39"/>
        <v>Apr</v>
      </c>
      <c r="H346" t="str">
        <f t="shared" si="40"/>
        <v>Tue</v>
      </c>
      <c r="I346">
        <f t="shared" si="41"/>
        <v>14</v>
      </c>
    </row>
    <row r="347" spans="1:9" x14ac:dyDescent="0.3">
      <c r="A347" s="9">
        <v>42844</v>
      </c>
      <c r="B347" s="1">
        <v>0.16666666666666666</v>
      </c>
      <c r="C347" t="str">
        <f t="shared" si="35"/>
        <v>Wed</v>
      </c>
      <c r="D347">
        <f t="shared" si="36"/>
        <v>17</v>
      </c>
      <c r="E347">
        <f t="shared" si="37"/>
        <v>4</v>
      </c>
      <c r="F347">
        <f t="shared" si="38"/>
        <v>2017</v>
      </c>
      <c r="G347" t="str">
        <f t="shared" si="39"/>
        <v>Apr</v>
      </c>
      <c r="H347" t="str">
        <f t="shared" si="40"/>
        <v>Wed</v>
      </c>
      <c r="I347">
        <f t="shared" si="41"/>
        <v>4</v>
      </c>
    </row>
    <row r="348" spans="1:9" x14ac:dyDescent="0.3">
      <c r="A348" s="9">
        <v>42844</v>
      </c>
      <c r="B348" s="1">
        <v>0.375</v>
      </c>
      <c r="C348" t="str">
        <f t="shared" si="35"/>
        <v>Wed</v>
      </c>
      <c r="D348">
        <f t="shared" si="36"/>
        <v>17</v>
      </c>
      <c r="E348">
        <f t="shared" si="37"/>
        <v>4</v>
      </c>
      <c r="F348">
        <f t="shared" si="38"/>
        <v>2017</v>
      </c>
      <c r="G348" t="str">
        <f t="shared" si="39"/>
        <v>Apr</v>
      </c>
      <c r="H348" t="str">
        <f t="shared" si="40"/>
        <v>Wed</v>
      </c>
      <c r="I348">
        <f t="shared" si="41"/>
        <v>9</v>
      </c>
    </row>
    <row r="349" spans="1:9" x14ac:dyDescent="0.3">
      <c r="A349" s="9">
        <v>42844</v>
      </c>
      <c r="B349" s="1">
        <v>0.54166666666666663</v>
      </c>
      <c r="C349" t="str">
        <f t="shared" si="35"/>
        <v>Wed</v>
      </c>
      <c r="D349">
        <f t="shared" si="36"/>
        <v>17</v>
      </c>
      <c r="E349">
        <f t="shared" si="37"/>
        <v>4</v>
      </c>
      <c r="F349">
        <f t="shared" si="38"/>
        <v>2017</v>
      </c>
      <c r="G349" t="str">
        <f t="shared" si="39"/>
        <v>Apr</v>
      </c>
      <c r="H349" t="str">
        <f t="shared" si="40"/>
        <v>Wed</v>
      </c>
      <c r="I349">
        <f t="shared" si="41"/>
        <v>13</v>
      </c>
    </row>
    <row r="350" spans="1:9" x14ac:dyDescent="0.3">
      <c r="A350" s="9">
        <v>42844</v>
      </c>
      <c r="B350" s="1">
        <v>0.72569444444444453</v>
      </c>
      <c r="C350" t="str">
        <f t="shared" si="35"/>
        <v>Wed</v>
      </c>
      <c r="D350">
        <f t="shared" si="36"/>
        <v>17</v>
      </c>
      <c r="E350">
        <f t="shared" si="37"/>
        <v>4</v>
      </c>
      <c r="F350">
        <f t="shared" si="38"/>
        <v>2017</v>
      </c>
      <c r="G350" t="str">
        <f t="shared" si="39"/>
        <v>Apr</v>
      </c>
      <c r="H350" t="str">
        <f t="shared" si="40"/>
        <v>Wed</v>
      </c>
      <c r="I350">
        <f t="shared" si="41"/>
        <v>17</v>
      </c>
    </row>
    <row r="351" spans="1:9" x14ac:dyDescent="0.3">
      <c r="A351" s="9">
        <v>42844</v>
      </c>
      <c r="B351" s="1">
        <v>0.83333333333333337</v>
      </c>
      <c r="C351" t="str">
        <f t="shared" si="35"/>
        <v>Wed</v>
      </c>
      <c r="D351">
        <f t="shared" si="36"/>
        <v>17</v>
      </c>
      <c r="E351">
        <f t="shared" si="37"/>
        <v>4</v>
      </c>
      <c r="F351">
        <f t="shared" si="38"/>
        <v>2017</v>
      </c>
      <c r="G351" t="str">
        <f t="shared" si="39"/>
        <v>Apr</v>
      </c>
      <c r="H351" t="str">
        <f t="shared" si="40"/>
        <v>Wed</v>
      </c>
      <c r="I351">
        <f t="shared" si="41"/>
        <v>20</v>
      </c>
    </row>
    <row r="352" spans="1:9" x14ac:dyDescent="0.3">
      <c r="A352" s="9">
        <v>42845</v>
      </c>
      <c r="B352" s="1">
        <v>0.125</v>
      </c>
      <c r="C352" t="str">
        <f t="shared" si="35"/>
        <v>Thu</v>
      </c>
      <c r="D352">
        <f t="shared" si="36"/>
        <v>17</v>
      </c>
      <c r="E352">
        <f t="shared" si="37"/>
        <v>4</v>
      </c>
      <c r="F352">
        <f t="shared" si="38"/>
        <v>2017</v>
      </c>
      <c r="G352" t="str">
        <f t="shared" si="39"/>
        <v>Apr</v>
      </c>
      <c r="H352" t="str">
        <f t="shared" si="40"/>
        <v>Thu</v>
      </c>
      <c r="I352">
        <f t="shared" si="41"/>
        <v>3</v>
      </c>
    </row>
    <row r="353" spans="1:9" x14ac:dyDescent="0.3">
      <c r="A353" s="9">
        <v>42845</v>
      </c>
      <c r="B353" s="1">
        <v>0.4861111111111111</v>
      </c>
      <c r="C353" t="str">
        <f t="shared" si="35"/>
        <v>Thu</v>
      </c>
      <c r="D353">
        <f t="shared" si="36"/>
        <v>17</v>
      </c>
      <c r="E353">
        <f t="shared" si="37"/>
        <v>4</v>
      </c>
      <c r="F353">
        <f t="shared" si="38"/>
        <v>2017</v>
      </c>
      <c r="G353" t="str">
        <f t="shared" si="39"/>
        <v>Apr</v>
      </c>
      <c r="H353" t="str">
        <f t="shared" si="40"/>
        <v>Thu</v>
      </c>
      <c r="I353">
        <f t="shared" si="41"/>
        <v>11</v>
      </c>
    </row>
    <row r="354" spans="1:9" x14ac:dyDescent="0.3">
      <c r="A354" s="9">
        <v>42845</v>
      </c>
      <c r="B354" s="1">
        <v>0.68055555555555547</v>
      </c>
      <c r="C354" t="str">
        <f t="shared" si="35"/>
        <v>Thu</v>
      </c>
      <c r="D354">
        <f t="shared" si="36"/>
        <v>17</v>
      </c>
      <c r="E354">
        <f t="shared" si="37"/>
        <v>4</v>
      </c>
      <c r="F354">
        <f t="shared" si="38"/>
        <v>2017</v>
      </c>
      <c r="G354" t="str">
        <f t="shared" si="39"/>
        <v>Apr</v>
      </c>
      <c r="H354" t="str">
        <f t="shared" si="40"/>
        <v>Thu</v>
      </c>
      <c r="I354">
        <f t="shared" si="41"/>
        <v>16</v>
      </c>
    </row>
    <row r="355" spans="1:9" x14ac:dyDescent="0.3">
      <c r="A355" s="9">
        <v>42845</v>
      </c>
      <c r="B355" s="1">
        <v>0.72222222222222221</v>
      </c>
      <c r="C355" t="str">
        <f t="shared" si="35"/>
        <v>Thu</v>
      </c>
      <c r="D355">
        <f t="shared" si="36"/>
        <v>17</v>
      </c>
      <c r="E355">
        <f t="shared" si="37"/>
        <v>4</v>
      </c>
      <c r="F355">
        <f t="shared" si="38"/>
        <v>2017</v>
      </c>
      <c r="G355" t="str">
        <f t="shared" si="39"/>
        <v>Apr</v>
      </c>
      <c r="H355" t="str">
        <f t="shared" si="40"/>
        <v>Thu</v>
      </c>
      <c r="I355">
        <f t="shared" si="41"/>
        <v>17</v>
      </c>
    </row>
    <row r="356" spans="1:9" x14ac:dyDescent="0.3">
      <c r="A356" s="9">
        <v>42846</v>
      </c>
      <c r="B356" s="1">
        <v>0.47222222222222227</v>
      </c>
      <c r="C356" t="str">
        <f t="shared" si="35"/>
        <v>Fri</v>
      </c>
      <c r="D356">
        <f t="shared" si="36"/>
        <v>17</v>
      </c>
      <c r="E356">
        <f t="shared" si="37"/>
        <v>4</v>
      </c>
      <c r="F356">
        <f t="shared" si="38"/>
        <v>2017</v>
      </c>
      <c r="G356" t="str">
        <f t="shared" si="39"/>
        <v>Apr</v>
      </c>
      <c r="H356" t="str">
        <f t="shared" si="40"/>
        <v>Fri</v>
      </c>
      <c r="I356">
        <f t="shared" si="41"/>
        <v>11</v>
      </c>
    </row>
    <row r="357" spans="1:9" x14ac:dyDescent="0.3">
      <c r="A357" s="9">
        <v>42847</v>
      </c>
      <c r="B357" s="1">
        <v>0.39583333333333331</v>
      </c>
      <c r="C357" t="str">
        <f t="shared" si="35"/>
        <v>Sat</v>
      </c>
      <c r="D357">
        <f t="shared" si="36"/>
        <v>17</v>
      </c>
      <c r="E357">
        <f t="shared" si="37"/>
        <v>4</v>
      </c>
      <c r="F357">
        <f t="shared" si="38"/>
        <v>2017</v>
      </c>
      <c r="G357" t="str">
        <f t="shared" si="39"/>
        <v>Apr</v>
      </c>
      <c r="H357" t="str">
        <f t="shared" si="40"/>
        <v>Sat</v>
      </c>
      <c r="I357">
        <f t="shared" si="41"/>
        <v>9</v>
      </c>
    </row>
    <row r="358" spans="1:9" x14ac:dyDescent="0.3">
      <c r="A358" s="9">
        <v>42847</v>
      </c>
      <c r="B358" s="1">
        <v>0.70833333333333337</v>
      </c>
      <c r="C358" t="str">
        <f t="shared" si="35"/>
        <v>Sat</v>
      </c>
      <c r="D358">
        <f t="shared" si="36"/>
        <v>17</v>
      </c>
      <c r="E358">
        <f t="shared" si="37"/>
        <v>4</v>
      </c>
      <c r="F358">
        <f t="shared" si="38"/>
        <v>2017</v>
      </c>
      <c r="G358" t="str">
        <f t="shared" si="39"/>
        <v>Apr</v>
      </c>
      <c r="H358" t="str">
        <f t="shared" si="40"/>
        <v>Sat</v>
      </c>
      <c r="I358">
        <f t="shared" si="41"/>
        <v>17</v>
      </c>
    </row>
    <row r="359" spans="1:9" x14ac:dyDescent="0.3">
      <c r="A359" s="9">
        <v>42847</v>
      </c>
      <c r="B359" s="1">
        <v>0.81944444444444453</v>
      </c>
      <c r="C359" t="str">
        <f t="shared" si="35"/>
        <v>Sat</v>
      </c>
      <c r="D359">
        <f t="shared" si="36"/>
        <v>17</v>
      </c>
      <c r="E359">
        <f t="shared" si="37"/>
        <v>4</v>
      </c>
      <c r="F359">
        <f t="shared" si="38"/>
        <v>2017</v>
      </c>
      <c r="G359" t="str">
        <f t="shared" si="39"/>
        <v>Apr</v>
      </c>
      <c r="H359" t="str">
        <f t="shared" si="40"/>
        <v>Sat</v>
      </c>
      <c r="I359">
        <f t="shared" si="41"/>
        <v>19</v>
      </c>
    </row>
    <row r="360" spans="1:9" x14ac:dyDescent="0.3">
      <c r="A360" s="9">
        <v>42848</v>
      </c>
      <c r="B360" s="1">
        <v>0.4513888888888889</v>
      </c>
      <c r="C360" t="str">
        <f t="shared" si="35"/>
        <v>Sun</v>
      </c>
      <c r="D360">
        <f t="shared" si="36"/>
        <v>17</v>
      </c>
      <c r="E360">
        <f t="shared" si="37"/>
        <v>4</v>
      </c>
      <c r="F360">
        <f t="shared" si="38"/>
        <v>2017</v>
      </c>
      <c r="G360" t="str">
        <f t="shared" si="39"/>
        <v>Apr</v>
      </c>
      <c r="H360" t="str">
        <f t="shared" si="40"/>
        <v>Sun</v>
      </c>
      <c r="I360">
        <f t="shared" si="41"/>
        <v>10</v>
      </c>
    </row>
    <row r="361" spans="1:9" x14ac:dyDescent="0.3">
      <c r="A361" s="9">
        <v>42848</v>
      </c>
      <c r="B361" s="1">
        <v>0.5625</v>
      </c>
      <c r="C361" t="str">
        <f t="shared" si="35"/>
        <v>Sun</v>
      </c>
      <c r="D361">
        <f t="shared" si="36"/>
        <v>17</v>
      </c>
      <c r="E361">
        <f t="shared" si="37"/>
        <v>4</v>
      </c>
      <c r="F361">
        <f t="shared" si="38"/>
        <v>2017</v>
      </c>
      <c r="G361" t="str">
        <f t="shared" si="39"/>
        <v>Apr</v>
      </c>
      <c r="H361" t="str">
        <f t="shared" si="40"/>
        <v>Sun</v>
      </c>
      <c r="I361">
        <f t="shared" si="41"/>
        <v>13</v>
      </c>
    </row>
    <row r="362" spans="1:9" x14ac:dyDescent="0.3">
      <c r="A362" s="9">
        <v>42848</v>
      </c>
      <c r="B362" s="1">
        <v>0.86805555555555547</v>
      </c>
      <c r="C362" t="str">
        <f t="shared" si="35"/>
        <v>Sun</v>
      </c>
      <c r="D362">
        <f t="shared" si="36"/>
        <v>17</v>
      </c>
      <c r="E362">
        <f t="shared" si="37"/>
        <v>4</v>
      </c>
      <c r="F362">
        <f t="shared" si="38"/>
        <v>2017</v>
      </c>
      <c r="G362" t="str">
        <f t="shared" si="39"/>
        <v>Apr</v>
      </c>
      <c r="H362" t="str">
        <f t="shared" si="40"/>
        <v>Sun</v>
      </c>
      <c r="I362">
        <f t="shared" si="41"/>
        <v>20</v>
      </c>
    </row>
    <row r="363" spans="1:9" x14ac:dyDescent="0.3">
      <c r="A363" s="9">
        <v>42849</v>
      </c>
      <c r="B363" s="1">
        <v>0.2673611111111111</v>
      </c>
      <c r="C363" t="str">
        <f t="shared" si="35"/>
        <v>Mon</v>
      </c>
      <c r="D363">
        <f t="shared" si="36"/>
        <v>18</v>
      </c>
      <c r="E363">
        <f t="shared" si="37"/>
        <v>4</v>
      </c>
      <c r="F363">
        <f t="shared" si="38"/>
        <v>2017</v>
      </c>
      <c r="G363" t="str">
        <f t="shared" si="39"/>
        <v>Apr</v>
      </c>
      <c r="H363" t="str">
        <f t="shared" si="40"/>
        <v>Mon</v>
      </c>
      <c r="I363">
        <f t="shared" si="41"/>
        <v>6</v>
      </c>
    </row>
    <row r="364" spans="1:9" x14ac:dyDescent="0.3">
      <c r="A364" s="9">
        <v>42849</v>
      </c>
      <c r="B364" s="1">
        <v>0.3263888888888889</v>
      </c>
      <c r="C364" t="str">
        <f t="shared" si="35"/>
        <v>Mon</v>
      </c>
      <c r="D364">
        <f t="shared" si="36"/>
        <v>18</v>
      </c>
      <c r="E364">
        <f t="shared" si="37"/>
        <v>4</v>
      </c>
      <c r="F364">
        <f t="shared" si="38"/>
        <v>2017</v>
      </c>
      <c r="G364" t="str">
        <f t="shared" si="39"/>
        <v>Apr</v>
      </c>
      <c r="H364" t="str">
        <f t="shared" si="40"/>
        <v>Mon</v>
      </c>
      <c r="I364">
        <f t="shared" si="41"/>
        <v>7</v>
      </c>
    </row>
    <row r="365" spans="1:9" x14ac:dyDescent="0.3">
      <c r="A365" s="9">
        <v>42850</v>
      </c>
      <c r="B365" s="1">
        <v>0.20833333333333334</v>
      </c>
      <c r="C365" t="str">
        <f t="shared" si="35"/>
        <v>Tue</v>
      </c>
      <c r="D365">
        <f t="shared" si="36"/>
        <v>18</v>
      </c>
      <c r="E365">
        <f t="shared" si="37"/>
        <v>4</v>
      </c>
      <c r="F365">
        <f t="shared" si="38"/>
        <v>2017</v>
      </c>
      <c r="G365" t="str">
        <f t="shared" si="39"/>
        <v>Apr</v>
      </c>
      <c r="H365" t="str">
        <f t="shared" si="40"/>
        <v>Tue</v>
      </c>
      <c r="I365">
        <f t="shared" si="41"/>
        <v>5</v>
      </c>
    </row>
    <row r="366" spans="1:9" x14ac:dyDescent="0.3">
      <c r="A366" s="9">
        <v>42850</v>
      </c>
      <c r="B366" s="1">
        <v>0.22916666666666666</v>
      </c>
      <c r="C366" t="str">
        <f t="shared" si="35"/>
        <v>Tue</v>
      </c>
      <c r="D366">
        <f t="shared" si="36"/>
        <v>18</v>
      </c>
      <c r="E366">
        <f t="shared" si="37"/>
        <v>4</v>
      </c>
      <c r="F366">
        <f t="shared" si="38"/>
        <v>2017</v>
      </c>
      <c r="G366" t="str">
        <f t="shared" si="39"/>
        <v>Apr</v>
      </c>
      <c r="H366" t="str">
        <f t="shared" si="40"/>
        <v>Tue</v>
      </c>
      <c r="I366">
        <f t="shared" si="41"/>
        <v>5</v>
      </c>
    </row>
    <row r="367" spans="1:9" x14ac:dyDescent="0.3">
      <c r="A367" s="9">
        <v>42850</v>
      </c>
      <c r="B367" s="1">
        <v>0.40972222222222227</v>
      </c>
      <c r="C367" t="str">
        <f t="shared" si="35"/>
        <v>Tue</v>
      </c>
      <c r="D367">
        <f t="shared" si="36"/>
        <v>18</v>
      </c>
      <c r="E367">
        <f t="shared" si="37"/>
        <v>4</v>
      </c>
      <c r="F367">
        <f t="shared" si="38"/>
        <v>2017</v>
      </c>
      <c r="G367" t="str">
        <f t="shared" si="39"/>
        <v>Apr</v>
      </c>
      <c r="H367" t="str">
        <f t="shared" si="40"/>
        <v>Tue</v>
      </c>
      <c r="I367">
        <f t="shared" si="41"/>
        <v>9</v>
      </c>
    </row>
    <row r="368" spans="1:9" x14ac:dyDescent="0.3">
      <c r="A368" s="9">
        <v>42851</v>
      </c>
      <c r="B368" s="1">
        <v>0.30902777777777779</v>
      </c>
      <c r="C368" t="str">
        <f t="shared" si="35"/>
        <v>Wed</v>
      </c>
      <c r="D368">
        <f t="shared" si="36"/>
        <v>18</v>
      </c>
      <c r="E368">
        <f t="shared" si="37"/>
        <v>4</v>
      </c>
      <c r="F368">
        <f t="shared" si="38"/>
        <v>2017</v>
      </c>
      <c r="G368" t="str">
        <f t="shared" si="39"/>
        <v>Apr</v>
      </c>
      <c r="H368" t="str">
        <f t="shared" si="40"/>
        <v>Wed</v>
      </c>
      <c r="I368">
        <f t="shared" si="41"/>
        <v>7</v>
      </c>
    </row>
    <row r="369" spans="1:9" x14ac:dyDescent="0.3">
      <c r="A369" s="9">
        <v>42851</v>
      </c>
      <c r="B369" s="1">
        <v>0.39444444444444443</v>
      </c>
      <c r="C369" t="str">
        <f t="shared" si="35"/>
        <v>Wed</v>
      </c>
      <c r="D369">
        <f t="shared" si="36"/>
        <v>18</v>
      </c>
      <c r="E369">
        <f t="shared" si="37"/>
        <v>4</v>
      </c>
      <c r="F369">
        <f t="shared" si="38"/>
        <v>2017</v>
      </c>
      <c r="G369" t="str">
        <f t="shared" si="39"/>
        <v>Apr</v>
      </c>
      <c r="H369" t="str">
        <f t="shared" si="40"/>
        <v>Wed</v>
      </c>
      <c r="I369">
        <f t="shared" si="41"/>
        <v>9</v>
      </c>
    </row>
    <row r="370" spans="1:9" x14ac:dyDescent="0.3">
      <c r="A370" s="9">
        <v>42852</v>
      </c>
      <c r="B370" s="1">
        <v>0</v>
      </c>
      <c r="C370" t="str">
        <f t="shared" si="35"/>
        <v>Thu</v>
      </c>
      <c r="D370">
        <f t="shared" si="36"/>
        <v>18</v>
      </c>
      <c r="E370">
        <f t="shared" si="37"/>
        <v>4</v>
      </c>
      <c r="F370">
        <f t="shared" si="38"/>
        <v>2017</v>
      </c>
      <c r="G370" t="str">
        <f t="shared" si="39"/>
        <v>Apr</v>
      </c>
      <c r="H370" t="str">
        <f t="shared" si="40"/>
        <v>Thu</v>
      </c>
      <c r="I370">
        <f t="shared" si="41"/>
        <v>0</v>
      </c>
    </row>
    <row r="371" spans="1:9" x14ac:dyDescent="0.3">
      <c r="A371" s="9">
        <v>42853</v>
      </c>
      <c r="B371" s="1">
        <v>0.2638888888888889</v>
      </c>
      <c r="C371" t="str">
        <f t="shared" si="35"/>
        <v>Fri</v>
      </c>
      <c r="D371">
        <f t="shared" si="36"/>
        <v>18</v>
      </c>
      <c r="E371">
        <f t="shared" si="37"/>
        <v>4</v>
      </c>
      <c r="F371">
        <f t="shared" si="38"/>
        <v>2017</v>
      </c>
      <c r="G371" t="str">
        <f t="shared" si="39"/>
        <v>Apr</v>
      </c>
      <c r="H371" t="str">
        <f t="shared" si="40"/>
        <v>Fri</v>
      </c>
      <c r="I371">
        <f t="shared" si="41"/>
        <v>6</v>
      </c>
    </row>
    <row r="372" spans="1:9" x14ac:dyDescent="0.3">
      <c r="A372" s="9">
        <v>42853</v>
      </c>
      <c r="B372" s="1">
        <v>0.44791666666666669</v>
      </c>
      <c r="C372" t="str">
        <f t="shared" si="35"/>
        <v>Fri</v>
      </c>
      <c r="D372">
        <f t="shared" si="36"/>
        <v>18</v>
      </c>
      <c r="E372">
        <f t="shared" si="37"/>
        <v>4</v>
      </c>
      <c r="F372">
        <f t="shared" si="38"/>
        <v>2017</v>
      </c>
      <c r="G372" t="str">
        <f t="shared" si="39"/>
        <v>Apr</v>
      </c>
      <c r="H372" t="str">
        <f t="shared" si="40"/>
        <v>Fri</v>
      </c>
      <c r="I372">
        <f t="shared" si="41"/>
        <v>10</v>
      </c>
    </row>
    <row r="373" spans="1:9" x14ac:dyDescent="0.3">
      <c r="A373" s="9">
        <v>42854</v>
      </c>
      <c r="B373" s="1">
        <v>7.2916666666666671E-2</v>
      </c>
      <c r="C373" t="str">
        <f t="shared" si="35"/>
        <v>Sat</v>
      </c>
      <c r="D373">
        <f t="shared" si="36"/>
        <v>18</v>
      </c>
      <c r="E373">
        <f t="shared" si="37"/>
        <v>4</v>
      </c>
      <c r="F373">
        <f t="shared" si="38"/>
        <v>2017</v>
      </c>
      <c r="G373" t="str">
        <f t="shared" si="39"/>
        <v>Apr</v>
      </c>
      <c r="H373" t="str">
        <f t="shared" si="40"/>
        <v>Sat</v>
      </c>
      <c r="I373">
        <f t="shared" si="41"/>
        <v>1</v>
      </c>
    </row>
    <row r="374" spans="1:9" x14ac:dyDescent="0.3">
      <c r="A374" s="9">
        <v>42854</v>
      </c>
      <c r="B374" s="1">
        <v>0.97222222222222221</v>
      </c>
      <c r="C374" t="str">
        <f t="shared" si="35"/>
        <v>Sat</v>
      </c>
      <c r="D374">
        <f t="shared" si="36"/>
        <v>18</v>
      </c>
      <c r="E374">
        <f t="shared" si="37"/>
        <v>4</v>
      </c>
      <c r="F374">
        <f t="shared" si="38"/>
        <v>2017</v>
      </c>
      <c r="G374" t="str">
        <f t="shared" si="39"/>
        <v>Apr</v>
      </c>
      <c r="H374" t="str">
        <f t="shared" si="40"/>
        <v>Sat</v>
      </c>
      <c r="I374">
        <f t="shared" si="41"/>
        <v>23</v>
      </c>
    </row>
    <row r="375" spans="1:9" x14ac:dyDescent="0.3">
      <c r="A375" s="9">
        <v>42855</v>
      </c>
      <c r="B375" s="1">
        <v>0.3</v>
      </c>
      <c r="C375" t="str">
        <f t="shared" si="35"/>
        <v>Sun</v>
      </c>
      <c r="D375">
        <f t="shared" si="36"/>
        <v>18</v>
      </c>
      <c r="E375">
        <f t="shared" si="37"/>
        <v>4</v>
      </c>
      <c r="F375">
        <f t="shared" si="38"/>
        <v>2017</v>
      </c>
      <c r="G375" t="str">
        <f t="shared" si="39"/>
        <v>Apr</v>
      </c>
      <c r="H375" t="str">
        <f t="shared" si="40"/>
        <v>Sun</v>
      </c>
      <c r="I375">
        <f t="shared" si="41"/>
        <v>7</v>
      </c>
    </row>
    <row r="376" spans="1:9" x14ac:dyDescent="0.3">
      <c r="A376" s="9">
        <v>42855</v>
      </c>
      <c r="B376" s="1">
        <v>0.75</v>
      </c>
      <c r="C376" t="str">
        <f t="shared" si="35"/>
        <v>Sun</v>
      </c>
      <c r="D376">
        <f t="shared" si="36"/>
        <v>18</v>
      </c>
      <c r="E376">
        <f t="shared" si="37"/>
        <v>4</v>
      </c>
      <c r="F376">
        <f t="shared" si="38"/>
        <v>2017</v>
      </c>
      <c r="G376" t="str">
        <f t="shared" si="39"/>
        <v>Apr</v>
      </c>
      <c r="H376" t="str">
        <f t="shared" si="40"/>
        <v>Sun</v>
      </c>
      <c r="I376">
        <f t="shared" si="41"/>
        <v>18</v>
      </c>
    </row>
    <row r="377" spans="1:9" x14ac:dyDescent="0.3">
      <c r="A377" s="9">
        <v>42856</v>
      </c>
      <c r="B377" s="1">
        <v>0.25694444444444448</v>
      </c>
      <c r="C377" t="str">
        <f t="shared" si="35"/>
        <v>Mon</v>
      </c>
      <c r="D377">
        <f t="shared" si="36"/>
        <v>19</v>
      </c>
      <c r="E377">
        <f t="shared" si="37"/>
        <v>5</v>
      </c>
      <c r="F377">
        <f t="shared" si="38"/>
        <v>2017</v>
      </c>
      <c r="G377" t="str">
        <f t="shared" si="39"/>
        <v>May</v>
      </c>
      <c r="H377" t="str">
        <f t="shared" si="40"/>
        <v>Mon</v>
      </c>
      <c r="I377">
        <f t="shared" si="41"/>
        <v>6</v>
      </c>
    </row>
    <row r="378" spans="1:9" x14ac:dyDescent="0.3">
      <c r="A378" s="9">
        <v>42856</v>
      </c>
      <c r="B378" s="1">
        <v>0.34375</v>
      </c>
      <c r="C378" t="str">
        <f t="shared" si="35"/>
        <v>Mon</v>
      </c>
      <c r="D378">
        <f t="shared" si="36"/>
        <v>19</v>
      </c>
      <c r="E378">
        <f t="shared" si="37"/>
        <v>5</v>
      </c>
      <c r="F378">
        <f t="shared" si="38"/>
        <v>2017</v>
      </c>
      <c r="G378" t="str">
        <f t="shared" si="39"/>
        <v>May</v>
      </c>
      <c r="H378" t="str">
        <f t="shared" si="40"/>
        <v>Mon</v>
      </c>
      <c r="I378">
        <f t="shared" si="41"/>
        <v>8</v>
      </c>
    </row>
    <row r="379" spans="1:9" x14ac:dyDescent="0.3">
      <c r="A379" s="9">
        <v>42856</v>
      </c>
      <c r="B379" s="1">
        <v>0.61111111111111105</v>
      </c>
      <c r="C379" t="str">
        <f t="shared" si="35"/>
        <v>Mon</v>
      </c>
      <c r="D379">
        <f t="shared" si="36"/>
        <v>19</v>
      </c>
      <c r="E379">
        <f t="shared" si="37"/>
        <v>5</v>
      </c>
      <c r="F379">
        <f t="shared" si="38"/>
        <v>2017</v>
      </c>
      <c r="G379" t="str">
        <f t="shared" si="39"/>
        <v>May</v>
      </c>
      <c r="H379" t="str">
        <f t="shared" si="40"/>
        <v>Mon</v>
      </c>
      <c r="I379">
        <f t="shared" si="41"/>
        <v>14</v>
      </c>
    </row>
    <row r="380" spans="1:9" x14ac:dyDescent="0.3">
      <c r="A380" s="9">
        <v>42857</v>
      </c>
      <c r="B380" s="1">
        <v>0.17708333333333334</v>
      </c>
      <c r="C380" t="str">
        <f t="shared" si="35"/>
        <v>Tue</v>
      </c>
      <c r="D380">
        <f t="shared" si="36"/>
        <v>19</v>
      </c>
      <c r="E380">
        <f t="shared" si="37"/>
        <v>5</v>
      </c>
      <c r="F380">
        <f t="shared" si="38"/>
        <v>2017</v>
      </c>
      <c r="G380" t="str">
        <f t="shared" si="39"/>
        <v>May</v>
      </c>
      <c r="H380" t="str">
        <f t="shared" si="40"/>
        <v>Tue</v>
      </c>
      <c r="I380">
        <f t="shared" si="41"/>
        <v>4</v>
      </c>
    </row>
    <row r="381" spans="1:9" x14ac:dyDescent="0.3">
      <c r="A381" s="9">
        <v>42857</v>
      </c>
      <c r="B381" s="1">
        <v>0.76388888888888884</v>
      </c>
      <c r="C381" t="str">
        <f t="shared" si="35"/>
        <v>Tue</v>
      </c>
      <c r="D381">
        <f t="shared" si="36"/>
        <v>19</v>
      </c>
      <c r="E381">
        <f t="shared" si="37"/>
        <v>5</v>
      </c>
      <c r="F381">
        <f t="shared" si="38"/>
        <v>2017</v>
      </c>
      <c r="G381" t="str">
        <f t="shared" si="39"/>
        <v>May</v>
      </c>
      <c r="H381" t="str">
        <f t="shared" si="40"/>
        <v>Tue</v>
      </c>
      <c r="I381">
        <f t="shared" si="41"/>
        <v>18</v>
      </c>
    </row>
    <row r="382" spans="1:9" x14ac:dyDescent="0.3">
      <c r="A382" s="9">
        <v>42857</v>
      </c>
      <c r="B382" s="1">
        <v>0.86805555555555547</v>
      </c>
      <c r="C382" t="str">
        <f t="shared" si="35"/>
        <v>Tue</v>
      </c>
      <c r="D382">
        <f t="shared" si="36"/>
        <v>19</v>
      </c>
      <c r="E382">
        <f t="shared" si="37"/>
        <v>5</v>
      </c>
      <c r="F382">
        <f t="shared" si="38"/>
        <v>2017</v>
      </c>
      <c r="G382" t="str">
        <f t="shared" si="39"/>
        <v>May</v>
      </c>
      <c r="H382" t="str">
        <f t="shared" si="40"/>
        <v>Tue</v>
      </c>
      <c r="I382">
        <f t="shared" si="41"/>
        <v>20</v>
      </c>
    </row>
    <row r="383" spans="1:9" x14ac:dyDescent="0.3">
      <c r="A383" s="9">
        <v>42858</v>
      </c>
      <c r="B383" s="1">
        <v>0.3888888888888889</v>
      </c>
      <c r="C383" t="str">
        <f t="shared" si="35"/>
        <v>Wed</v>
      </c>
      <c r="D383">
        <f t="shared" si="36"/>
        <v>19</v>
      </c>
      <c r="E383">
        <f t="shared" si="37"/>
        <v>5</v>
      </c>
      <c r="F383">
        <f t="shared" si="38"/>
        <v>2017</v>
      </c>
      <c r="G383" t="str">
        <f t="shared" si="39"/>
        <v>May</v>
      </c>
      <c r="H383" t="str">
        <f t="shared" si="40"/>
        <v>Wed</v>
      </c>
      <c r="I383">
        <f t="shared" si="41"/>
        <v>9</v>
      </c>
    </row>
    <row r="384" spans="1:9" x14ac:dyDescent="0.3">
      <c r="A384" s="9">
        <v>42858</v>
      </c>
      <c r="B384" s="1">
        <v>0.54166666666666663</v>
      </c>
      <c r="C384" t="str">
        <f t="shared" si="35"/>
        <v>Wed</v>
      </c>
      <c r="D384">
        <f t="shared" si="36"/>
        <v>19</v>
      </c>
      <c r="E384">
        <f t="shared" si="37"/>
        <v>5</v>
      </c>
      <c r="F384">
        <f t="shared" si="38"/>
        <v>2017</v>
      </c>
      <c r="G384" t="str">
        <f t="shared" si="39"/>
        <v>May</v>
      </c>
      <c r="H384" t="str">
        <f t="shared" si="40"/>
        <v>Wed</v>
      </c>
      <c r="I384">
        <f t="shared" si="41"/>
        <v>13</v>
      </c>
    </row>
    <row r="385" spans="1:9" x14ac:dyDescent="0.3">
      <c r="A385" s="9">
        <v>42860</v>
      </c>
      <c r="B385" s="1">
        <v>0.27083333333333331</v>
      </c>
      <c r="C385" t="str">
        <f t="shared" si="35"/>
        <v>Fri</v>
      </c>
      <c r="D385">
        <f t="shared" si="36"/>
        <v>19</v>
      </c>
      <c r="E385">
        <f t="shared" si="37"/>
        <v>5</v>
      </c>
      <c r="F385">
        <f t="shared" si="38"/>
        <v>2017</v>
      </c>
      <c r="G385" t="str">
        <f t="shared" si="39"/>
        <v>May</v>
      </c>
      <c r="H385" t="str">
        <f t="shared" si="40"/>
        <v>Fri</v>
      </c>
      <c r="I385">
        <f t="shared" si="41"/>
        <v>6</v>
      </c>
    </row>
    <row r="386" spans="1:9" x14ac:dyDescent="0.3">
      <c r="A386" s="9">
        <v>42860</v>
      </c>
      <c r="B386" s="1">
        <v>0.44097222222222227</v>
      </c>
      <c r="C386" t="str">
        <f t="shared" si="35"/>
        <v>Fri</v>
      </c>
      <c r="D386">
        <f t="shared" si="36"/>
        <v>19</v>
      </c>
      <c r="E386">
        <f t="shared" si="37"/>
        <v>5</v>
      </c>
      <c r="F386">
        <f t="shared" si="38"/>
        <v>2017</v>
      </c>
      <c r="G386" t="str">
        <f t="shared" si="39"/>
        <v>May</v>
      </c>
      <c r="H386" t="str">
        <f t="shared" si="40"/>
        <v>Fri</v>
      </c>
      <c r="I386">
        <f t="shared" si="41"/>
        <v>10</v>
      </c>
    </row>
    <row r="387" spans="1:9" x14ac:dyDescent="0.3">
      <c r="A387" s="9">
        <v>42860</v>
      </c>
      <c r="B387" s="1">
        <v>0.63194444444444442</v>
      </c>
      <c r="C387" t="str">
        <f t="shared" ref="C387:C450" si="42">TEXT(A387,"DDD")</f>
        <v>Fri</v>
      </c>
      <c r="D387">
        <f t="shared" ref="D387:D450" si="43">WEEKNUM(A387,2)</f>
        <v>19</v>
      </c>
      <c r="E387">
        <f t="shared" ref="E387:E450" si="44">MONTH(A387)</f>
        <v>5</v>
      </c>
      <c r="F387">
        <f t="shared" ref="F387:F450" si="45">YEAR(A387)</f>
        <v>2017</v>
      </c>
      <c r="G387" t="str">
        <f t="shared" ref="G387:G450" si="46">TEXT(A387,"MMM")</f>
        <v>May</v>
      </c>
      <c r="H387" t="str">
        <f t="shared" ref="H387:H450" si="47">TEXT(A387,"DDD")</f>
        <v>Fri</v>
      </c>
      <c r="I387">
        <f t="shared" ref="I387:I450" si="48">HOUR(B387)</f>
        <v>15</v>
      </c>
    </row>
    <row r="388" spans="1:9" x14ac:dyDescent="0.3">
      <c r="A388" s="9">
        <v>42860</v>
      </c>
      <c r="B388" s="1">
        <v>0.63888888888888895</v>
      </c>
      <c r="C388" t="str">
        <f t="shared" si="42"/>
        <v>Fri</v>
      </c>
      <c r="D388">
        <f t="shared" si="43"/>
        <v>19</v>
      </c>
      <c r="E388">
        <f t="shared" si="44"/>
        <v>5</v>
      </c>
      <c r="F388">
        <f t="shared" si="45"/>
        <v>2017</v>
      </c>
      <c r="G388" t="str">
        <f t="shared" si="46"/>
        <v>May</v>
      </c>
      <c r="H388" t="str">
        <f t="shared" si="47"/>
        <v>Fri</v>
      </c>
      <c r="I388">
        <f t="shared" si="48"/>
        <v>15</v>
      </c>
    </row>
    <row r="389" spans="1:9" x14ac:dyDescent="0.3">
      <c r="A389" s="9">
        <v>42860</v>
      </c>
      <c r="B389" s="1">
        <v>0.78472222222222221</v>
      </c>
      <c r="C389" t="str">
        <f t="shared" si="42"/>
        <v>Fri</v>
      </c>
      <c r="D389">
        <f t="shared" si="43"/>
        <v>19</v>
      </c>
      <c r="E389">
        <f t="shared" si="44"/>
        <v>5</v>
      </c>
      <c r="F389">
        <f t="shared" si="45"/>
        <v>2017</v>
      </c>
      <c r="G389" t="str">
        <f t="shared" si="46"/>
        <v>May</v>
      </c>
      <c r="H389" t="str">
        <f t="shared" si="47"/>
        <v>Fri</v>
      </c>
      <c r="I389">
        <f t="shared" si="48"/>
        <v>18</v>
      </c>
    </row>
    <row r="390" spans="1:9" x14ac:dyDescent="0.3">
      <c r="A390" s="9">
        <v>42862</v>
      </c>
      <c r="B390" s="1">
        <v>0.89583333333333337</v>
      </c>
      <c r="C390" t="str">
        <f t="shared" si="42"/>
        <v>Sun</v>
      </c>
      <c r="D390">
        <f t="shared" si="43"/>
        <v>19</v>
      </c>
      <c r="E390">
        <f t="shared" si="44"/>
        <v>5</v>
      </c>
      <c r="F390">
        <f t="shared" si="45"/>
        <v>2017</v>
      </c>
      <c r="G390" t="str">
        <f t="shared" si="46"/>
        <v>May</v>
      </c>
      <c r="H390" t="str">
        <f t="shared" si="47"/>
        <v>Sun</v>
      </c>
      <c r="I390">
        <f t="shared" si="48"/>
        <v>21</v>
      </c>
    </row>
    <row r="391" spans="1:9" x14ac:dyDescent="0.3">
      <c r="A391" s="9">
        <v>42863</v>
      </c>
      <c r="B391" s="1">
        <v>0.36805555555555558</v>
      </c>
      <c r="C391" t="str">
        <f t="shared" si="42"/>
        <v>Mon</v>
      </c>
      <c r="D391">
        <f t="shared" si="43"/>
        <v>20</v>
      </c>
      <c r="E391">
        <f t="shared" si="44"/>
        <v>5</v>
      </c>
      <c r="F391">
        <f t="shared" si="45"/>
        <v>2017</v>
      </c>
      <c r="G391" t="str">
        <f t="shared" si="46"/>
        <v>May</v>
      </c>
      <c r="H391" t="str">
        <f t="shared" si="47"/>
        <v>Mon</v>
      </c>
      <c r="I391">
        <f t="shared" si="48"/>
        <v>8</v>
      </c>
    </row>
    <row r="392" spans="1:9" x14ac:dyDescent="0.3">
      <c r="A392" s="9">
        <v>42863</v>
      </c>
      <c r="B392" s="1">
        <v>0.77777777777777779</v>
      </c>
      <c r="C392" t="str">
        <f t="shared" si="42"/>
        <v>Mon</v>
      </c>
      <c r="D392">
        <f t="shared" si="43"/>
        <v>20</v>
      </c>
      <c r="E392">
        <f t="shared" si="44"/>
        <v>5</v>
      </c>
      <c r="F392">
        <f t="shared" si="45"/>
        <v>2017</v>
      </c>
      <c r="G392" t="str">
        <f t="shared" si="46"/>
        <v>May</v>
      </c>
      <c r="H392" t="str">
        <f t="shared" si="47"/>
        <v>Mon</v>
      </c>
      <c r="I392">
        <f t="shared" si="48"/>
        <v>18</v>
      </c>
    </row>
    <row r="393" spans="1:9" x14ac:dyDescent="0.3">
      <c r="A393" s="9">
        <v>42864</v>
      </c>
      <c r="B393" s="1">
        <v>0.22222222222222221</v>
      </c>
      <c r="C393" t="str">
        <f t="shared" si="42"/>
        <v>Tue</v>
      </c>
      <c r="D393">
        <f t="shared" si="43"/>
        <v>20</v>
      </c>
      <c r="E393">
        <f t="shared" si="44"/>
        <v>5</v>
      </c>
      <c r="F393">
        <f t="shared" si="45"/>
        <v>2017</v>
      </c>
      <c r="G393" t="str">
        <f t="shared" si="46"/>
        <v>May</v>
      </c>
      <c r="H393" t="str">
        <f t="shared" si="47"/>
        <v>Tue</v>
      </c>
      <c r="I393">
        <f t="shared" si="48"/>
        <v>5</v>
      </c>
    </row>
    <row r="394" spans="1:9" x14ac:dyDescent="0.3">
      <c r="A394" s="9">
        <v>42864</v>
      </c>
      <c r="B394" s="1">
        <v>0.30555555555555552</v>
      </c>
      <c r="C394" t="str">
        <f t="shared" si="42"/>
        <v>Tue</v>
      </c>
      <c r="D394">
        <f t="shared" si="43"/>
        <v>20</v>
      </c>
      <c r="E394">
        <f t="shared" si="44"/>
        <v>5</v>
      </c>
      <c r="F394">
        <f t="shared" si="45"/>
        <v>2017</v>
      </c>
      <c r="G394" t="str">
        <f t="shared" si="46"/>
        <v>May</v>
      </c>
      <c r="H394" t="str">
        <f t="shared" si="47"/>
        <v>Tue</v>
      </c>
      <c r="I394">
        <f t="shared" si="48"/>
        <v>7</v>
      </c>
    </row>
    <row r="395" spans="1:9" x14ac:dyDescent="0.3">
      <c r="A395" s="9">
        <v>42864</v>
      </c>
      <c r="B395" s="1">
        <v>0.72222222222222221</v>
      </c>
      <c r="C395" t="str">
        <f t="shared" si="42"/>
        <v>Tue</v>
      </c>
      <c r="D395">
        <f t="shared" si="43"/>
        <v>20</v>
      </c>
      <c r="E395">
        <f t="shared" si="44"/>
        <v>5</v>
      </c>
      <c r="F395">
        <f t="shared" si="45"/>
        <v>2017</v>
      </c>
      <c r="G395" t="str">
        <f t="shared" si="46"/>
        <v>May</v>
      </c>
      <c r="H395" t="str">
        <f t="shared" si="47"/>
        <v>Tue</v>
      </c>
      <c r="I395">
        <f t="shared" si="48"/>
        <v>17</v>
      </c>
    </row>
    <row r="396" spans="1:9" x14ac:dyDescent="0.3">
      <c r="A396" s="9">
        <v>42864</v>
      </c>
      <c r="B396" s="1">
        <v>0.87777777777777777</v>
      </c>
      <c r="C396" t="str">
        <f t="shared" si="42"/>
        <v>Tue</v>
      </c>
      <c r="D396">
        <f t="shared" si="43"/>
        <v>20</v>
      </c>
      <c r="E396">
        <f t="shared" si="44"/>
        <v>5</v>
      </c>
      <c r="F396">
        <f t="shared" si="45"/>
        <v>2017</v>
      </c>
      <c r="G396" t="str">
        <f t="shared" si="46"/>
        <v>May</v>
      </c>
      <c r="H396" t="str">
        <f t="shared" si="47"/>
        <v>Tue</v>
      </c>
      <c r="I396">
        <f t="shared" si="48"/>
        <v>21</v>
      </c>
    </row>
    <row r="397" spans="1:9" x14ac:dyDescent="0.3">
      <c r="A397" s="9">
        <v>42864</v>
      </c>
      <c r="B397" s="1">
        <v>0.91666666666666663</v>
      </c>
      <c r="C397" t="str">
        <f t="shared" si="42"/>
        <v>Tue</v>
      </c>
      <c r="D397">
        <f t="shared" si="43"/>
        <v>20</v>
      </c>
      <c r="E397">
        <f t="shared" si="44"/>
        <v>5</v>
      </c>
      <c r="F397">
        <f t="shared" si="45"/>
        <v>2017</v>
      </c>
      <c r="G397" t="str">
        <f t="shared" si="46"/>
        <v>May</v>
      </c>
      <c r="H397" t="str">
        <f t="shared" si="47"/>
        <v>Tue</v>
      </c>
      <c r="I397">
        <f t="shared" si="48"/>
        <v>22</v>
      </c>
    </row>
    <row r="398" spans="1:9" x14ac:dyDescent="0.3">
      <c r="A398" s="9">
        <v>42865</v>
      </c>
      <c r="B398" s="1">
        <v>0.22916666666666666</v>
      </c>
      <c r="C398" t="str">
        <f t="shared" si="42"/>
        <v>Wed</v>
      </c>
      <c r="D398">
        <f t="shared" si="43"/>
        <v>20</v>
      </c>
      <c r="E398">
        <f t="shared" si="44"/>
        <v>5</v>
      </c>
      <c r="F398">
        <f t="shared" si="45"/>
        <v>2017</v>
      </c>
      <c r="G398" t="str">
        <f t="shared" si="46"/>
        <v>May</v>
      </c>
      <c r="H398" t="str">
        <f t="shared" si="47"/>
        <v>Wed</v>
      </c>
      <c r="I398">
        <f t="shared" si="48"/>
        <v>5</v>
      </c>
    </row>
    <row r="399" spans="1:9" x14ac:dyDescent="0.3">
      <c r="A399" s="9">
        <v>42865</v>
      </c>
      <c r="B399" s="1">
        <v>0.41805555555555557</v>
      </c>
      <c r="C399" t="str">
        <f t="shared" si="42"/>
        <v>Wed</v>
      </c>
      <c r="D399">
        <f t="shared" si="43"/>
        <v>20</v>
      </c>
      <c r="E399">
        <f t="shared" si="44"/>
        <v>5</v>
      </c>
      <c r="F399">
        <f t="shared" si="45"/>
        <v>2017</v>
      </c>
      <c r="G399" t="str">
        <f t="shared" si="46"/>
        <v>May</v>
      </c>
      <c r="H399" t="str">
        <f t="shared" si="47"/>
        <v>Wed</v>
      </c>
      <c r="I399">
        <f t="shared" si="48"/>
        <v>10</v>
      </c>
    </row>
    <row r="400" spans="1:9" x14ac:dyDescent="0.3">
      <c r="A400" s="9">
        <v>42865</v>
      </c>
      <c r="B400" s="1">
        <v>0.44791666666666669</v>
      </c>
      <c r="C400" t="str">
        <f t="shared" si="42"/>
        <v>Wed</v>
      </c>
      <c r="D400">
        <f t="shared" si="43"/>
        <v>20</v>
      </c>
      <c r="E400">
        <f t="shared" si="44"/>
        <v>5</v>
      </c>
      <c r="F400">
        <f t="shared" si="45"/>
        <v>2017</v>
      </c>
      <c r="G400" t="str">
        <f t="shared" si="46"/>
        <v>May</v>
      </c>
      <c r="H400" t="str">
        <f t="shared" si="47"/>
        <v>Wed</v>
      </c>
      <c r="I400">
        <f t="shared" si="48"/>
        <v>10</v>
      </c>
    </row>
    <row r="401" spans="1:9" x14ac:dyDescent="0.3">
      <c r="A401" s="9">
        <v>42865</v>
      </c>
      <c r="B401" s="1">
        <v>0.63194444444444442</v>
      </c>
      <c r="C401" t="str">
        <f t="shared" si="42"/>
        <v>Wed</v>
      </c>
      <c r="D401">
        <f t="shared" si="43"/>
        <v>20</v>
      </c>
      <c r="E401">
        <f t="shared" si="44"/>
        <v>5</v>
      </c>
      <c r="F401">
        <f t="shared" si="45"/>
        <v>2017</v>
      </c>
      <c r="G401" t="str">
        <f t="shared" si="46"/>
        <v>May</v>
      </c>
      <c r="H401" t="str">
        <f t="shared" si="47"/>
        <v>Wed</v>
      </c>
      <c r="I401">
        <f t="shared" si="48"/>
        <v>15</v>
      </c>
    </row>
    <row r="402" spans="1:9" x14ac:dyDescent="0.3">
      <c r="A402" s="9">
        <v>42865</v>
      </c>
      <c r="B402" s="1">
        <v>0.70833333333333337</v>
      </c>
      <c r="C402" t="str">
        <f t="shared" si="42"/>
        <v>Wed</v>
      </c>
      <c r="D402">
        <f t="shared" si="43"/>
        <v>20</v>
      </c>
      <c r="E402">
        <f t="shared" si="44"/>
        <v>5</v>
      </c>
      <c r="F402">
        <f t="shared" si="45"/>
        <v>2017</v>
      </c>
      <c r="G402" t="str">
        <f t="shared" si="46"/>
        <v>May</v>
      </c>
      <c r="H402" t="str">
        <f t="shared" si="47"/>
        <v>Wed</v>
      </c>
      <c r="I402">
        <f t="shared" si="48"/>
        <v>17</v>
      </c>
    </row>
    <row r="403" spans="1:9" x14ac:dyDescent="0.3">
      <c r="A403" s="9">
        <v>42865</v>
      </c>
      <c r="B403" s="1">
        <v>0.96527777777777779</v>
      </c>
      <c r="C403" t="str">
        <f t="shared" si="42"/>
        <v>Wed</v>
      </c>
      <c r="D403">
        <f t="shared" si="43"/>
        <v>20</v>
      </c>
      <c r="E403">
        <f t="shared" si="44"/>
        <v>5</v>
      </c>
      <c r="F403">
        <f t="shared" si="45"/>
        <v>2017</v>
      </c>
      <c r="G403" t="str">
        <f t="shared" si="46"/>
        <v>May</v>
      </c>
      <c r="H403" t="str">
        <f t="shared" si="47"/>
        <v>Wed</v>
      </c>
      <c r="I403">
        <f t="shared" si="48"/>
        <v>23</v>
      </c>
    </row>
    <row r="404" spans="1:9" x14ac:dyDescent="0.3">
      <c r="A404" s="9">
        <v>42867</v>
      </c>
      <c r="B404" s="1">
        <v>0.65277777777777779</v>
      </c>
      <c r="C404" t="str">
        <f t="shared" si="42"/>
        <v>Fri</v>
      </c>
      <c r="D404">
        <f t="shared" si="43"/>
        <v>20</v>
      </c>
      <c r="E404">
        <f t="shared" si="44"/>
        <v>5</v>
      </c>
      <c r="F404">
        <f t="shared" si="45"/>
        <v>2017</v>
      </c>
      <c r="G404" t="str">
        <f t="shared" si="46"/>
        <v>May</v>
      </c>
      <c r="H404" t="str">
        <f t="shared" si="47"/>
        <v>Fri</v>
      </c>
      <c r="I404">
        <f t="shared" si="48"/>
        <v>15</v>
      </c>
    </row>
    <row r="405" spans="1:9" x14ac:dyDescent="0.3">
      <c r="A405" s="9">
        <v>42868</v>
      </c>
      <c r="B405" s="1">
        <v>0.25</v>
      </c>
      <c r="C405" t="str">
        <f t="shared" si="42"/>
        <v>Sat</v>
      </c>
      <c r="D405">
        <f t="shared" si="43"/>
        <v>20</v>
      </c>
      <c r="E405">
        <f t="shared" si="44"/>
        <v>5</v>
      </c>
      <c r="F405">
        <f t="shared" si="45"/>
        <v>2017</v>
      </c>
      <c r="G405" t="str">
        <f t="shared" si="46"/>
        <v>May</v>
      </c>
      <c r="H405" t="str">
        <f t="shared" si="47"/>
        <v>Sat</v>
      </c>
      <c r="I405">
        <f t="shared" si="48"/>
        <v>6</v>
      </c>
    </row>
    <row r="406" spans="1:9" x14ac:dyDescent="0.3">
      <c r="A406" s="9">
        <v>42868</v>
      </c>
      <c r="B406" s="1">
        <v>0.54166666666666663</v>
      </c>
      <c r="C406" t="str">
        <f t="shared" si="42"/>
        <v>Sat</v>
      </c>
      <c r="D406">
        <f t="shared" si="43"/>
        <v>20</v>
      </c>
      <c r="E406">
        <f t="shared" si="44"/>
        <v>5</v>
      </c>
      <c r="F406">
        <f t="shared" si="45"/>
        <v>2017</v>
      </c>
      <c r="G406" t="str">
        <f t="shared" si="46"/>
        <v>May</v>
      </c>
      <c r="H406" t="str">
        <f t="shared" si="47"/>
        <v>Sat</v>
      </c>
      <c r="I406">
        <f t="shared" si="48"/>
        <v>13</v>
      </c>
    </row>
    <row r="407" spans="1:9" x14ac:dyDescent="0.3">
      <c r="A407" s="9">
        <v>42868</v>
      </c>
      <c r="B407" s="1">
        <v>0.63194444444444442</v>
      </c>
      <c r="C407" t="str">
        <f t="shared" si="42"/>
        <v>Sat</v>
      </c>
      <c r="D407">
        <f t="shared" si="43"/>
        <v>20</v>
      </c>
      <c r="E407">
        <f t="shared" si="44"/>
        <v>5</v>
      </c>
      <c r="F407">
        <f t="shared" si="45"/>
        <v>2017</v>
      </c>
      <c r="G407" t="str">
        <f t="shared" si="46"/>
        <v>May</v>
      </c>
      <c r="H407" t="str">
        <f t="shared" si="47"/>
        <v>Sat</v>
      </c>
      <c r="I407">
        <f t="shared" si="48"/>
        <v>15</v>
      </c>
    </row>
    <row r="408" spans="1:9" x14ac:dyDescent="0.3">
      <c r="A408" s="9">
        <v>42868</v>
      </c>
      <c r="B408" s="1">
        <v>0.66666666666666663</v>
      </c>
      <c r="C408" t="str">
        <f t="shared" si="42"/>
        <v>Sat</v>
      </c>
      <c r="D408">
        <f t="shared" si="43"/>
        <v>20</v>
      </c>
      <c r="E408">
        <f t="shared" si="44"/>
        <v>5</v>
      </c>
      <c r="F408">
        <f t="shared" si="45"/>
        <v>2017</v>
      </c>
      <c r="G408" t="str">
        <f t="shared" si="46"/>
        <v>May</v>
      </c>
      <c r="H408" t="str">
        <f t="shared" si="47"/>
        <v>Sat</v>
      </c>
      <c r="I408">
        <f t="shared" si="48"/>
        <v>16</v>
      </c>
    </row>
    <row r="409" spans="1:9" x14ac:dyDescent="0.3">
      <c r="A409" s="9">
        <v>42868</v>
      </c>
      <c r="B409" s="1">
        <v>0.83333333333333337</v>
      </c>
      <c r="C409" t="str">
        <f t="shared" si="42"/>
        <v>Sat</v>
      </c>
      <c r="D409">
        <f t="shared" si="43"/>
        <v>20</v>
      </c>
      <c r="E409">
        <f t="shared" si="44"/>
        <v>5</v>
      </c>
      <c r="F409">
        <f t="shared" si="45"/>
        <v>2017</v>
      </c>
      <c r="G409" t="str">
        <f t="shared" si="46"/>
        <v>May</v>
      </c>
      <c r="H409" t="str">
        <f t="shared" si="47"/>
        <v>Sat</v>
      </c>
      <c r="I409">
        <f t="shared" si="48"/>
        <v>20</v>
      </c>
    </row>
    <row r="410" spans="1:9" x14ac:dyDescent="0.3">
      <c r="A410" s="9">
        <v>42868</v>
      </c>
      <c r="B410" s="1">
        <v>0.85416666666666663</v>
      </c>
      <c r="C410" t="str">
        <f t="shared" si="42"/>
        <v>Sat</v>
      </c>
      <c r="D410">
        <f t="shared" si="43"/>
        <v>20</v>
      </c>
      <c r="E410">
        <f t="shared" si="44"/>
        <v>5</v>
      </c>
      <c r="F410">
        <f t="shared" si="45"/>
        <v>2017</v>
      </c>
      <c r="G410" t="str">
        <f t="shared" si="46"/>
        <v>May</v>
      </c>
      <c r="H410" t="str">
        <f t="shared" si="47"/>
        <v>Sat</v>
      </c>
      <c r="I410">
        <f t="shared" si="48"/>
        <v>20</v>
      </c>
    </row>
    <row r="411" spans="1:9" x14ac:dyDescent="0.3">
      <c r="A411" s="9">
        <v>42868</v>
      </c>
      <c r="B411" s="1">
        <v>0.87708333333333333</v>
      </c>
      <c r="C411" t="str">
        <f t="shared" si="42"/>
        <v>Sat</v>
      </c>
      <c r="D411">
        <f t="shared" si="43"/>
        <v>20</v>
      </c>
      <c r="E411">
        <f t="shared" si="44"/>
        <v>5</v>
      </c>
      <c r="F411">
        <f t="shared" si="45"/>
        <v>2017</v>
      </c>
      <c r="G411" t="str">
        <f t="shared" si="46"/>
        <v>May</v>
      </c>
      <c r="H411" t="str">
        <f t="shared" si="47"/>
        <v>Sat</v>
      </c>
      <c r="I411">
        <f t="shared" si="48"/>
        <v>21</v>
      </c>
    </row>
    <row r="412" spans="1:9" x14ac:dyDescent="0.3">
      <c r="A412" s="9">
        <v>42869</v>
      </c>
      <c r="B412" s="1">
        <v>0.33333333333333331</v>
      </c>
      <c r="C412" t="str">
        <f t="shared" si="42"/>
        <v>Sun</v>
      </c>
      <c r="D412">
        <f t="shared" si="43"/>
        <v>20</v>
      </c>
      <c r="E412">
        <f t="shared" si="44"/>
        <v>5</v>
      </c>
      <c r="F412">
        <f t="shared" si="45"/>
        <v>2017</v>
      </c>
      <c r="G412" t="str">
        <f t="shared" si="46"/>
        <v>May</v>
      </c>
      <c r="H412" t="str">
        <f t="shared" si="47"/>
        <v>Sun</v>
      </c>
      <c r="I412">
        <f t="shared" si="48"/>
        <v>8</v>
      </c>
    </row>
    <row r="413" spans="1:9" x14ac:dyDescent="0.3">
      <c r="A413" s="9">
        <v>42869</v>
      </c>
      <c r="B413" s="1">
        <v>0.4375</v>
      </c>
      <c r="C413" t="str">
        <f t="shared" si="42"/>
        <v>Sun</v>
      </c>
      <c r="D413">
        <f t="shared" si="43"/>
        <v>20</v>
      </c>
      <c r="E413">
        <f t="shared" si="44"/>
        <v>5</v>
      </c>
      <c r="F413">
        <f t="shared" si="45"/>
        <v>2017</v>
      </c>
      <c r="G413" t="str">
        <f t="shared" si="46"/>
        <v>May</v>
      </c>
      <c r="H413" t="str">
        <f t="shared" si="47"/>
        <v>Sun</v>
      </c>
      <c r="I413">
        <f t="shared" si="48"/>
        <v>10</v>
      </c>
    </row>
    <row r="414" spans="1:9" x14ac:dyDescent="0.3">
      <c r="A414" s="9">
        <v>42869</v>
      </c>
      <c r="B414" s="1">
        <v>0.5</v>
      </c>
      <c r="C414" t="str">
        <f t="shared" si="42"/>
        <v>Sun</v>
      </c>
      <c r="D414">
        <f t="shared" si="43"/>
        <v>20</v>
      </c>
      <c r="E414">
        <f t="shared" si="44"/>
        <v>5</v>
      </c>
      <c r="F414">
        <f t="shared" si="45"/>
        <v>2017</v>
      </c>
      <c r="G414" t="str">
        <f t="shared" si="46"/>
        <v>May</v>
      </c>
      <c r="H414" t="str">
        <f t="shared" si="47"/>
        <v>Sun</v>
      </c>
      <c r="I414">
        <f t="shared" si="48"/>
        <v>12</v>
      </c>
    </row>
    <row r="415" spans="1:9" x14ac:dyDescent="0.3">
      <c r="A415" s="9">
        <v>42869</v>
      </c>
      <c r="B415" s="1">
        <v>0.55555555555555558</v>
      </c>
      <c r="C415" t="str">
        <f t="shared" si="42"/>
        <v>Sun</v>
      </c>
      <c r="D415">
        <f t="shared" si="43"/>
        <v>20</v>
      </c>
      <c r="E415">
        <f t="shared" si="44"/>
        <v>5</v>
      </c>
      <c r="F415">
        <f t="shared" si="45"/>
        <v>2017</v>
      </c>
      <c r="G415" t="str">
        <f t="shared" si="46"/>
        <v>May</v>
      </c>
      <c r="H415" t="str">
        <f t="shared" si="47"/>
        <v>Sun</v>
      </c>
      <c r="I415">
        <f t="shared" si="48"/>
        <v>13</v>
      </c>
    </row>
    <row r="416" spans="1:9" x14ac:dyDescent="0.3">
      <c r="A416" s="9">
        <v>42870</v>
      </c>
      <c r="B416" s="1">
        <v>0.22222222222222221</v>
      </c>
      <c r="C416" t="str">
        <f t="shared" si="42"/>
        <v>Mon</v>
      </c>
      <c r="D416">
        <f>WEEKNUM(A416,2)</f>
        <v>21</v>
      </c>
      <c r="E416">
        <f t="shared" si="44"/>
        <v>5</v>
      </c>
      <c r="F416">
        <f t="shared" si="45"/>
        <v>2017</v>
      </c>
      <c r="G416" t="str">
        <f t="shared" si="46"/>
        <v>May</v>
      </c>
      <c r="H416" t="str">
        <f t="shared" si="47"/>
        <v>Mon</v>
      </c>
      <c r="I416">
        <f t="shared" si="48"/>
        <v>5</v>
      </c>
    </row>
    <row r="417" spans="1:9" x14ac:dyDescent="0.3">
      <c r="A417" s="9">
        <v>42870</v>
      </c>
      <c r="B417" s="1">
        <v>0.64583333333333337</v>
      </c>
      <c r="C417" t="str">
        <f t="shared" si="42"/>
        <v>Mon</v>
      </c>
      <c r="D417">
        <f t="shared" si="43"/>
        <v>21</v>
      </c>
      <c r="E417">
        <f t="shared" si="44"/>
        <v>5</v>
      </c>
      <c r="F417">
        <f t="shared" si="45"/>
        <v>2017</v>
      </c>
      <c r="G417" t="str">
        <f t="shared" si="46"/>
        <v>May</v>
      </c>
      <c r="H417" t="str">
        <f t="shared" si="47"/>
        <v>Mon</v>
      </c>
      <c r="I417">
        <f t="shared" si="48"/>
        <v>15</v>
      </c>
    </row>
    <row r="418" spans="1:9" x14ac:dyDescent="0.3">
      <c r="A418" s="9">
        <v>42870</v>
      </c>
      <c r="B418" s="1">
        <v>0.79791666666666661</v>
      </c>
      <c r="C418" t="str">
        <f t="shared" si="42"/>
        <v>Mon</v>
      </c>
      <c r="D418">
        <f t="shared" si="43"/>
        <v>21</v>
      </c>
      <c r="E418">
        <f t="shared" si="44"/>
        <v>5</v>
      </c>
      <c r="F418">
        <f t="shared" si="45"/>
        <v>2017</v>
      </c>
      <c r="G418" t="str">
        <f t="shared" si="46"/>
        <v>May</v>
      </c>
      <c r="H418" t="str">
        <f t="shared" si="47"/>
        <v>Mon</v>
      </c>
      <c r="I418">
        <f t="shared" si="48"/>
        <v>19</v>
      </c>
    </row>
    <row r="419" spans="1:9" x14ac:dyDescent="0.3">
      <c r="A419" s="9">
        <v>42871</v>
      </c>
      <c r="B419" s="1">
        <v>0.20833333333333334</v>
      </c>
      <c r="C419" t="str">
        <f t="shared" si="42"/>
        <v>Tue</v>
      </c>
      <c r="D419">
        <f t="shared" si="43"/>
        <v>21</v>
      </c>
      <c r="E419">
        <f t="shared" si="44"/>
        <v>5</v>
      </c>
      <c r="F419">
        <f t="shared" si="45"/>
        <v>2017</v>
      </c>
      <c r="G419" t="str">
        <f t="shared" si="46"/>
        <v>May</v>
      </c>
      <c r="H419" t="str">
        <f t="shared" si="47"/>
        <v>Tue</v>
      </c>
      <c r="I419">
        <f t="shared" si="48"/>
        <v>5</v>
      </c>
    </row>
    <row r="420" spans="1:9" x14ac:dyDescent="0.3">
      <c r="A420" s="9">
        <v>42871</v>
      </c>
      <c r="B420" s="1">
        <v>0.50347222222222221</v>
      </c>
      <c r="C420" t="str">
        <f t="shared" si="42"/>
        <v>Tue</v>
      </c>
      <c r="D420">
        <f t="shared" si="43"/>
        <v>21</v>
      </c>
      <c r="E420">
        <f t="shared" si="44"/>
        <v>5</v>
      </c>
      <c r="F420">
        <f t="shared" si="45"/>
        <v>2017</v>
      </c>
      <c r="G420" t="str">
        <f t="shared" si="46"/>
        <v>May</v>
      </c>
      <c r="H420" t="str">
        <f t="shared" si="47"/>
        <v>Tue</v>
      </c>
      <c r="I420">
        <f t="shared" si="48"/>
        <v>12</v>
      </c>
    </row>
    <row r="421" spans="1:9" x14ac:dyDescent="0.3">
      <c r="A421" s="9">
        <v>42871</v>
      </c>
      <c r="B421" s="1">
        <v>0.625</v>
      </c>
      <c r="C421" t="str">
        <f t="shared" si="42"/>
        <v>Tue</v>
      </c>
      <c r="D421">
        <f t="shared" si="43"/>
        <v>21</v>
      </c>
      <c r="E421">
        <f t="shared" si="44"/>
        <v>5</v>
      </c>
      <c r="F421">
        <f t="shared" si="45"/>
        <v>2017</v>
      </c>
      <c r="G421" t="str">
        <f t="shared" si="46"/>
        <v>May</v>
      </c>
      <c r="H421" t="str">
        <f t="shared" si="47"/>
        <v>Tue</v>
      </c>
      <c r="I421">
        <f t="shared" si="48"/>
        <v>15</v>
      </c>
    </row>
    <row r="422" spans="1:9" x14ac:dyDescent="0.3">
      <c r="A422" s="9">
        <v>42871</v>
      </c>
      <c r="B422" s="1">
        <v>0.91666666666666663</v>
      </c>
      <c r="C422" t="str">
        <f t="shared" si="42"/>
        <v>Tue</v>
      </c>
      <c r="D422">
        <f t="shared" si="43"/>
        <v>21</v>
      </c>
      <c r="E422">
        <f t="shared" si="44"/>
        <v>5</v>
      </c>
      <c r="F422">
        <f t="shared" si="45"/>
        <v>2017</v>
      </c>
      <c r="G422" t="str">
        <f t="shared" si="46"/>
        <v>May</v>
      </c>
      <c r="H422" t="str">
        <f t="shared" si="47"/>
        <v>Tue</v>
      </c>
      <c r="I422">
        <f t="shared" si="48"/>
        <v>22</v>
      </c>
    </row>
    <row r="423" spans="1:9" x14ac:dyDescent="0.3">
      <c r="A423" s="9">
        <v>42872</v>
      </c>
      <c r="B423" s="1">
        <v>0.875</v>
      </c>
      <c r="C423" t="str">
        <f t="shared" si="42"/>
        <v>Wed</v>
      </c>
      <c r="D423">
        <f t="shared" si="43"/>
        <v>21</v>
      </c>
      <c r="E423">
        <f t="shared" si="44"/>
        <v>5</v>
      </c>
      <c r="F423">
        <f t="shared" si="45"/>
        <v>2017</v>
      </c>
      <c r="G423" t="str">
        <f t="shared" si="46"/>
        <v>May</v>
      </c>
      <c r="H423" t="str">
        <f t="shared" si="47"/>
        <v>Wed</v>
      </c>
      <c r="I423">
        <f t="shared" si="48"/>
        <v>21</v>
      </c>
    </row>
    <row r="424" spans="1:9" x14ac:dyDescent="0.3">
      <c r="A424" s="9">
        <v>42873</v>
      </c>
      <c r="B424" s="1">
        <v>0.25</v>
      </c>
      <c r="C424" t="str">
        <f t="shared" si="42"/>
        <v>Thu</v>
      </c>
      <c r="D424">
        <f t="shared" si="43"/>
        <v>21</v>
      </c>
      <c r="E424">
        <f t="shared" si="44"/>
        <v>5</v>
      </c>
      <c r="F424">
        <f t="shared" si="45"/>
        <v>2017</v>
      </c>
      <c r="G424" t="str">
        <f t="shared" si="46"/>
        <v>May</v>
      </c>
      <c r="H424" t="str">
        <f t="shared" si="47"/>
        <v>Thu</v>
      </c>
      <c r="I424">
        <f t="shared" si="48"/>
        <v>6</v>
      </c>
    </row>
    <row r="425" spans="1:9" x14ac:dyDescent="0.3">
      <c r="A425" s="9">
        <v>42873</v>
      </c>
      <c r="B425" s="1">
        <v>0.82638888888888884</v>
      </c>
      <c r="C425" t="str">
        <f t="shared" si="42"/>
        <v>Thu</v>
      </c>
      <c r="D425">
        <f t="shared" si="43"/>
        <v>21</v>
      </c>
      <c r="E425">
        <f t="shared" si="44"/>
        <v>5</v>
      </c>
      <c r="F425">
        <f t="shared" si="45"/>
        <v>2017</v>
      </c>
      <c r="G425" t="str">
        <f t="shared" si="46"/>
        <v>May</v>
      </c>
      <c r="H425" t="str">
        <f t="shared" si="47"/>
        <v>Thu</v>
      </c>
      <c r="I425">
        <f t="shared" si="48"/>
        <v>19</v>
      </c>
    </row>
    <row r="426" spans="1:9" x14ac:dyDescent="0.3">
      <c r="A426" s="9">
        <v>42874</v>
      </c>
      <c r="B426" s="1">
        <v>0.36805555555555558</v>
      </c>
      <c r="C426" t="str">
        <f t="shared" si="42"/>
        <v>Fri</v>
      </c>
      <c r="D426">
        <f t="shared" si="43"/>
        <v>21</v>
      </c>
      <c r="E426">
        <f t="shared" si="44"/>
        <v>5</v>
      </c>
      <c r="F426">
        <f t="shared" si="45"/>
        <v>2017</v>
      </c>
      <c r="G426" t="str">
        <f t="shared" si="46"/>
        <v>May</v>
      </c>
      <c r="H426" t="str">
        <f t="shared" si="47"/>
        <v>Fri</v>
      </c>
      <c r="I426">
        <f t="shared" si="48"/>
        <v>8</v>
      </c>
    </row>
    <row r="427" spans="1:9" x14ac:dyDescent="0.3">
      <c r="A427" s="9">
        <v>42874</v>
      </c>
      <c r="B427" s="1">
        <v>0.65277777777777779</v>
      </c>
      <c r="C427" t="str">
        <f t="shared" si="42"/>
        <v>Fri</v>
      </c>
      <c r="D427">
        <f t="shared" si="43"/>
        <v>21</v>
      </c>
      <c r="E427">
        <f t="shared" si="44"/>
        <v>5</v>
      </c>
      <c r="F427">
        <f t="shared" si="45"/>
        <v>2017</v>
      </c>
      <c r="G427" t="str">
        <f t="shared" si="46"/>
        <v>May</v>
      </c>
      <c r="H427" t="str">
        <f t="shared" si="47"/>
        <v>Fri</v>
      </c>
      <c r="I427">
        <f t="shared" si="48"/>
        <v>15</v>
      </c>
    </row>
    <row r="428" spans="1:9" x14ac:dyDescent="0.3">
      <c r="A428" s="9">
        <v>42874</v>
      </c>
      <c r="B428" s="1">
        <v>0.84722222222222221</v>
      </c>
      <c r="C428" t="str">
        <f t="shared" si="42"/>
        <v>Fri</v>
      </c>
      <c r="D428">
        <f t="shared" si="43"/>
        <v>21</v>
      </c>
      <c r="E428">
        <f t="shared" si="44"/>
        <v>5</v>
      </c>
      <c r="F428">
        <f t="shared" si="45"/>
        <v>2017</v>
      </c>
      <c r="G428" t="str">
        <f t="shared" si="46"/>
        <v>May</v>
      </c>
      <c r="H428" t="str">
        <f t="shared" si="47"/>
        <v>Fri</v>
      </c>
      <c r="I428">
        <f t="shared" si="48"/>
        <v>20</v>
      </c>
    </row>
    <row r="429" spans="1:9" x14ac:dyDescent="0.3">
      <c r="A429" s="9">
        <v>42874</v>
      </c>
      <c r="B429" s="1">
        <v>0.94097222222222221</v>
      </c>
      <c r="C429" t="str">
        <f t="shared" si="42"/>
        <v>Fri</v>
      </c>
      <c r="D429">
        <f t="shared" si="43"/>
        <v>21</v>
      </c>
      <c r="E429">
        <f t="shared" si="44"/>
        <v>5</v>
      </c>
      <c r="F429">
        <f t="shared" si="45"/>
        <v>2017</v>
      </c>
      <c r="G429" t="str">
        <f t="shared" si="46"/>
        <v>May</v>
      </c>
      <c r="H429" t="str">
        <f t="shared" si="47"/>
        <v>Fri</v>
      </c>
      <c r="I429">
        <f t="shared" si="48"/>
        <v>22</v>
      </c>
    </row>
    <row r="430" spans="1:9" x14ac:dyDescent="0.3">
      <c r="A430" s="9">
        <v>42875</v>
      </c>
      <c r="B430" s="1">
        <v>0.35416666666666669</v>
      </c>
      <c r="C430" t="str">
        <f t="shared" si="42"/>
        <v>Sat</v>
      </c>
      <c r="D430">
        <f t="shared" si="43"/>
        <v>21</v>
      </c>
      <c r="E430">
        <f t="shared" si="44"/>
        <v>5</v>
      </c>
      <c r="F430">
        <f t="shared" si="45"/>
        <v>2017</v>
      </c>
      <c r="G430" t="str">
        <f t="shared" si="46"/>
        <v>May</v>
      </c>
      <c r="H430" t="str">
        <f t="shared" si="47"/>
        <v>Sat</v>
      </c>
      <c r="I430">
        <f t="shared" si="48"/>
        <v>8</v>
      </c>
    </row>
    <row r="431" spans="1:9" x14ac:dyDescent="0.3">
      <c r="A431" s="9">
        <v>42876</v>
      </c>
      <c r="B431" s="1">
        <v>0.125</v>
      </c>
      <c r="C431" t="str">
        <f t="shared" si="42"/>
        <v>Sun</v>
      </c>
      <c r="D431">
        <f t="shared" si="43"/>
        <v>21</v>
      </c>
      <c r="E431">
        <f t="shared" si="44"/>
        <v>5</v>
      </c>
      <c r="F431">
        <f t="shared" si="45"/>
        <v>2017</v>
      </c>
      <c r="G431" t="str">
        <f t="shared" si="46"/>
        <v>May</v>
      </c>
      <c r="H431" t="str">
        <f t="shared" si="47"/>
        <v>Sun</v>
      </c>
      <c r="I431">
        <f t="shared" si="48"/>
        <v>3</v>
      </c>
    </row>
    <row r="432" spans="1:9" x14ac:dyDescent="0.3">
      <c r="A432" s="9">
        <v>42876</v>
      </c>
      <c r="B432" s="1">
        <v>0.4375</v>
      </c>
      <c r="C432" t="str">
        <f t="shared" si="42"/>
        <v>Sun</v>
      </c>
      <c r="D432">
        <f t="shared" si="43"/>
        <v>21</v>
      </c>
      <c r="E432">
        <f t="shared" si="44"/>
        <v>5</v>
      </c>
      <c r="F432">
        <f t="shared" si="45"/>
        <v>2017</v>
      </c>
      <c r="G432" t="str">
        <f t="shared" si="46"/>
        <v>May</v>
      </c>
      <c r="H432" t="str">
        <f t="shared" si="47"/>
        <v>Sun</v>
      </c>
      <c r="I432">
        <f t="shared" si="48"/>
        <v>10</v>
      </c>
    </row>
    <row r="433" spans="1:9" x14ac:dyDescent="0.3">
      <c r="A433" s="9">
        <v>42876</v>
      </c>
      <c r="B433" s="1">
        <v>0.65138888888888891</v>
      </c>
      <c r="C433" t="str">
        <f t="shared" si="42"/>
        <v>Sun</v>
      </c>
      <c r="D433">
        <f t="shared" si="43"/>
        <v>21</v>
      </c>
      <c r="E433">
        <f t="shared" si="44"/>
        <v>5</v>
      </c>
      <c r="F433">
        <f t="shared" si="45"/>
        <v>2017</v>
      </c>
      <c r="G433" t="str">
        <f t="shared" si="46"/>
        <v>May</v>
      </c>
      <c r="H433" t="str">
        <f t="shared" si="47"/>
        <v>Sun</v>
      </c>
      <c r="I433">
        <f t="shared" si="48"/>
        <v>15</v>
      </c>
    </row>
    <row r="434" spans="1:9" x14ac:dyDescent="0.3">
      <c r="A434" s="9">
        <v>42877</v>
      </c>
      <c r="B434" s="1">
        <v>0.14583333333333334</v>
      </c>
      <c r="C434" t="str">
        <f t="shared" si="42"/>
        <v>Mon</v>
      </c>
      <c r="D434">
        <f t="shared" si="43"/>
        <v>22</v>
      </c>
      <c r="E434">
        <f t="shared" si="44"/>
        <v>5</v>
      </c>
      <c r="F434">
        <f t="shared" si="45"/>
        <v>2017</v>
      </c>
      <c r="G434" t="str">
        <f t="shared" si="46"/>
        <v>May</v>
      </c>
      <c r="H434" t="str">
        <f t="shared" si="47"/>
        <v>Mon</v>
      </c>
      <c r="I434">
        <f t="shared" si="48"/>
        <v>3</v>
      </c>
    </row>
    <row r="435" spans="1:9" x14ac:dyDescent="0.3">
      <c r="A435" s="9">
        <v>42877</v>
      </c>
      <c r="B435" s="1">
        <v>0.40277777777777773</v>
      </c>
      <c r="C435" t="str">
        <f t="shared" si="42"/>
        <v>Mon</v>
      </c>
      <c r="D435">
        <f t="shared" si="43"/>
        <v>22</v>
      </c>
      <c r="E435">
        <f t="shared" si="44"/>
        <v>5</v>
      </c>
      <c r="F435">
        <f t="shared" si="45"/>
        <v>2017</v>
      </c>
      <c r="G435" t="str">
        <f t="shared" si="46"/>
        <v>May</v>
      </c>
      <c r="H435" t="str">
        <f t="shared" si="47"/>
        <v>Mon</v>
      </c>
      <c r="I435">
        <f t="shared" si="48"/>
        <v>9</v>
      </c>
    </row>
    <row r="436" spans="1:9" x14ac:dyDescent="0.3">
      <c r="A436" s="9">
        <v>42877</v>
      </c>
      <c r="B436" s="1">
        <v>0.54166666666666663</v>
      </c>
      <c r="C436" t="str">
        <f t="shared" si="42"/>
        <v>Mon</v>
      </c>
      <c r="D436">
        <f t="shared" si="43"/>
        <v>22</v>
      </c>
      <c r="E436">
        <f t="shared" si="44"/>
        <v>5</v>
      </c>
      <c r="F436">
        <f t="shared" si="45"/>
        <v>2017</v>
      </c>
      <c r="G436" t="str">
        <f t="shared" si="46"/>
        <v>May</v>
      </c>
      <c r="H436" t="str">
        <f t="shared" si="47"/>
        <v>Mon</v>
      </c>
      <c r="I436">
        <f t="shared" si="48"/>
        <v>13</v>
      </c>
    </row>
    <row r="437" spans="1:9" x14ac:dyDescent="0.3">
      <c r="A437" s="9">
        <v>42877</v>
      </c>
      <c r="B437" s="1">
        <v>0.54861111111111105</v>
      </c>
      <c r="C437" t="str">
        <f t="shared" si="42"/>
        <v>Mon</v>
      </c>
      <c r="D437">
        <f t="shared" si="43"/>
        <v>22</v>
      </c>
      <c r="E437">
        <f t="shared" si="44"/>
        <v>5</v>
      </c>
      <c r="F437">
        <f t="shared" si="45"/>
        <v>2017</v>
      </c>
      <c r="G437" t="str">
        <f t="shared" si="46"/>
        <v>May</v>
      </c>
      <c r="H437" t="str">
        <f t="shared" si="47"/>
        <v>Mon</v>
      </c>
      <c r="I437">
        <f t="shared" si="48"/>
        <v>13</v>
      </c>
    </row>
    <row r="438" spans="1:9" x14ac:dyDescent="0.3">
      <c r="A438" s="9">
        <v>42877</v>
      </c>
      <c r="B438" s="1">
        <v>0.55208333333333337</v>
      </c>
      <c r="C438" t="str">
        <f t="shared" si="42"/>
        <v>Mon</v>
      </c>
      <c r="D438">
        <f t="shared" si="43"/>
        <v>22</v>
      </c>
      <c r="E438">
        <f t="shared" si="44"/>
        <v>5</v>
      </c>
      <c r="F438">
        <f t="shared" si="45"/>
        <v>2017</v>
      </c>
      <c r="G438" t="str">
        <f t="shared" si="46"/>
        <v>May</v>
      </c>
      <c r="H438" t="str">
        <f t="shared" si="47"/>
        <v>Mon</v>
      </c>
      <c r="I438">
        <f t="shared" si="48"/>
        <v>13</v>
      </c>
    </row>
    <row r="439" spans="1:9" x14ac:dyDescent="0.3">
      <c r="A439" s="9">
        <v>42878</v>
      </c>
      <c r="B439" s="1">
        <v>0.20833333333333334</v>
      </c>
      <c r="C439" t="str">
        <f t="shared" si="42"/>
        <v>Tue</v>
      </c>
      <c r="D439">
        <f t="shared" si="43"/>
        <v>22</v>
      </c>
      <c r="E439">
        <f t="shared" si="44"/>
        <v>5</v>
      </c>
      <c r="F439">
        <f t="shared" si="45"/>
        <v>2017</v>
      </c>
      <c r="G439" t="str">
        <f t="shared" si="46"/>
        <v>May</v>
      </c>
      <c r="H439" t="str">
        <f t="shared" si="47"/>
        <v>Tue</v>
      </c>
      <c r="I439">
        <f t="shared" si="48"/>
        <v>5</v>
      </c>
    </row>
    <row r="440" spans="1:9" x14ac:dyDescent="0.3">
      <c r="A440" s="9">
        <v>42878</v>
      </c>
      <c r="B440" s="1">
        <v>0.38611111111111113</v>
      </c>
      <c r="C440" t="str">
        <f t="shared" si="42"/>
        <v>Tue</v>
      </c>
      <c r="D440">
        <f t="shared" si="43"/>
        <v>22</v>
      </c>
      <c r="E440">
        <f t="shared" si="44"/>
        <v>5</v>
      </c>
      <c r="F440">
        <f t="shared" si="45"/>
        <v>2017</v>
      </c>
      <c r="G440" t="str">
        <f t="shared" si="46"/>
        <v>May</v>
      </c>
      <c r="H440" t="str">
        <f t="shared" si="47"/>
        <v>Tue</v>
      </c>
      <c r="I440">
        <f t="shared" si="48"/>
        <v>9</v>
      </c>
    </row>
    <row r="441" spans="1:9" x14ac:dyDescent="0.3">
      <c r="A441" s="9">
        <v>42878</v>
      </c>
      <c r="B441" s="1">
        <v>0.71527777777777779</v>
      </c>
      <c r="C441" t="str">
        <f t="shared" si="42"/>
        <v>Tue</v>
      </c>
      <c r="D441">
        <f t="shared" si="43"/>
        <v>22</v>
      </c>
      <c r="E441">
        <f t="shared" si="44"/>
        <v>5</v>
      </c>
      <c r="F441">
        <f t="shared" si="45"/>
        <v>2017</v>
      </c>
      <c r="G441" t="str">
        <f t="shared" si="46"/>
        <v>May</v>
      </c>
      <c r="H441" t="str">
        <f t="shared" si="47"/>
        <v>Tue</v>
      </c>
      <c r="I441">
        <f t="shared" si="48"/>
        <v>17</v>
      </c>
    </row>
    <row r="442" spans="1:9" x14ac:dyDescent="0.3">
      <c r="A442" s="9">
        <v>42879</v>
      </c>
      <c r="B442" s="1">
        <v>0.34375</v>
      </c>
      <c r="C442" t="str">
        <f t="shared" si="42"/>
        <v>Wed</v>
      </c>
      <c r="D442">
        <f t="shared" si="43"/>
        <v>22</v>
      </c>
      <c r="E442">
        <f t="shared" si="44"/>
        <v>5</v>
      </c>
      <c r="F442">
        <f t="shared" si="45"/>
        <v>2017</v>
      </c>
      <c r="G442" t="str">
        <f t="shared" si="46"/>
        <v>May</v>
      </c>
      <c r="H442" t="str">
        <f t="shared" si="47"/>
        <v>Wed</v>
      </c>
      <c r="I442">
        <f t="shared" si="48"/>
        <v>8</v>
      </c>
    </row>
    <row r="443" spans="1:9" x14ac:dyDescent="0.3">
      <c r="A443" s="9">
        <v>42879</v>
      </c>
      <c r="B443" s="1">
        <v>0.90625</v>
      </c>
      <c r="C443" t="str">
        <f t="shared" si="42"/>
        <v>Wed</v>
      </c>
      <c r="D443">
        <f t="shared" si="43"/>
        <v>22</v>
      </c>
      <c r="E443">
        <f t="shared" si="44"/>
        <v>5</v>
      </c>
      <c r="F443">
        <f t="shared" si="45"/>
        <v>2017</v>
      </c>
      <c r="G443" t="str">
        <f t="shared" si="46"/>
        <v>May</v>
      </c>
      <c r="H443" t="str">
        <f t="shared" si="47"/>
        <v>Wed</v>
      </c>
      <c r="I443">
        <f t="shared" si="48"/>
        <v>21</v>
      </c>
    </row>
    <row r="444" spans="1:9" x14ac:dyDescent="0.3">
      <c r="A444" s="9">
        <v>42879</v>
      </c>
      <c r="B444" s="1">
        <v>0.95833333333333337</v>
      </c>
      <c r="C444" t="str">
        <f t="shared" si="42"/>
        <v>Wed</v>
      </c>
      <c r="D444">
        <f t="shared" si="43"/>
        <v>22</v>
      </c>
      <c r="E444">
        <f t="shared" si="44"/>
        <v>5</v>
      </c>
      <c r="F444">
        <f t="shared" si="45"/>
        <v>2017</v>
      </c>
      <c r="G444" t="str">
        <f t="shared" si="46"/>
        <v>May</v>
      </c>
      <c r="H444" t="str">
        <f t="shared" si="47"/>
        <v>Wed</v>
      </c>
      <c r="I444">
        <f t="shared" si="48"/>
        <v>23</v>
      </c>
    </row>
    <row r="445" spans="1:9" x14ac:dyDescent="0.3">
      <c r="A445" s="9">
        <v>42880</v>
      </c>
      <c r="B445" s="1">
        <v>0.16874999999999998</v>
      </c>
      <c r="C445" t="str">
        <f t="shared" si="42"/>
        <v>Thu</v>
      </c>
      <c r="D445">
        <f t="shared" si="43"/>
        <v>22</v>
      </c>
      <c r="E445">
        <f t="shared" si="44"/>
        <v>5</v>
      </c>
      <c r="F445">
        <f t="shared" si="45"/>
        <v>2017</v>
      </c>
      <c r="G445" t="str">
        <f t="shared" si="46"/>
        <v>May</v>
      </c>
      <c r="H445" t="str">
        <f t="shared" si="47"/>
        <v>Thu</v>
      </c>
      <c r="I445">
        <f t="shared" si="48"/>
        <v>4</v>
      </c>
    </row>
    <row r="446" spans="1:9" x14ac:dyDescent="0.3">
      <c r="A446" s="9">
        <v>42880</v>
      </c>
      <c r="B446" s="1">
        <v>0.33333333333333331</v>
      </c>
      <c r="C446" t="str">
        <f t="shared" si="42"/>
        <v>Thu</v>
      </c>
      <c r="D446">
        <f t="shared" si="43"/>
        <v>22</v>
      </c>
      <c r="E446">
        <f t="shared" si="44"/>
        <v>5</v>
      </c>
      <c r="F446">
        <f t="shared" si="45"/>
        <v>2017</v>
      </c>
      <c r="G446" t="str">
        <f t="shared" si="46"/>
        <v>May</v>
      </c>
      <c r="H446" t="str">
        <f t="shared" si="47"/>
        <v>Thu</v>
      </c>
      <c r="I446">
        <f t="shared" si="48"/>
        <v>8</v>
      </c>
    </row>
    <row r="447" spans="1:9" x14ac:dyDescent="0.3">
      <c r="A447" s="9">
        <v>42880</v>
      </c>
      <c r="B447" s="1">
        <v>0.63194444444444442</v>
      </c>
      <c r="C447" t="str">
        <f t="shared" si="42"/>
        <v>Thu</v>
      </c>
      <c r="D447">
        <f t="shared" si="43"/>
        <v>22</v>
      </c>
      <c r="E447">
        <f t="shared" si="44"/>
        <v>5</v>
      </c>
      <c r="F447">
        <f t="shared" si="45"/>
        <v>2017</v>
      </c>
      <c r="G447" t="str">
        <f t="shared" si="46"/>
        <v>May</v>
      </c>
      <c r="H447" t="str">
        <f t="shared" si="47"/>
        <v>Thu</v>
      </c>
      <c r="I447">
        <f t="shared" si="48"/>
        <v>15</v>
      </c>
    </row>
    <row r="448" spans="1:9" x14ac:dyDescent="0.3">
      <c r="A448" s="9">
        <v>42881</v>
      </c>
      <c r="B448" s="1">
        <v>0.40277777777777773</v>
      </c>
      <c r="C448" t="str">
        <f t="shared" si="42"/>
        <v>Fri</v>
      </c>
      <c r="D448">
        <f t="shared" si="43"/>
        <v>22</v>
      </c>
      <c r="E448">
        <f t="shared" si="44"/>
        <v>5</v>
      </c>
      <c r="F448">
        <f t="shared" si="45"/>
        <v>2017</v>
      </c>
      <c r="G448" t="str">
        <f t="shared" si="46"/>
        <v>May</v>
      </c>
      <c r="H448" t="str">
        <f t="shared" si="47"/>
        <v>Fri</v>
      </c>
      <c r="I448">
        <f t="shared" si="48"/>
        <v>9</v>
      </c>
    </row>
    <row r="449" spans="1:9" x14ac:dyDescent="0.3">
      <c r="A449" s="9">
        <v>42881</v>
      </c>
      <c r="B449" s="1">
        <v>0.80902777777777779</v>
      </c>
      <c r="C449" t="str">
        <f t="shared" si="42"/>
        <v>Fri</v>
      </c>
      <c r="D449">
        <f t="shared" si="43"/>
        <v>22</v>
      </c>
      <c r="E449">
        <f t="shared" si="44"/>
        <v>5</v>
      </c>
      <c r="F449">
        <f t="shared" si="45"/>
        <v>2017</v>
      </c>
      <c r="G449" t="str">
        <f t="shared" si="46"/>
        <v>May</v>
      </c>
      <c r="H449" t="str">
        <f t="shared" si="47"/>
        <v>Fri</v>
      </c>
      <c r="I449">
        <f t="shared" si="48"/>
        <v>19</v>
      </c>
    </row>
    <row r="450" spans="1:9" x14ac:dyDescent="0.3">
      <c r="A450" s="9">
        <v>42882</v>
      </c>
      <c r="B450" s="1">
        <v>0.56597222222222221</v>
      </c>
      <c r="C450" t="str">
        <f t="shared" si="42"/>
        <v>Sat</v>
      </c>
      <c r="D450">
        <f t="shared" si="43"/>
        <v>22</v>
      </c>
      <c r="E450">
        <f t="shared" si="44"/>
        <v>5</v>
      </c>
      <c r="F450">
        <f t="shared" si="45"/>
        <v>2017</v>
      </c>
      <c r="G450" t="str">
        <f t="shared" si="46"/>
        <v>May</v>
      </c>
      <c r="H450" t="str">
        <f t="shared" si="47"/>
        <v>Sat</v>
      </c>
      <c r="I450">
        <f t="shared" si="48"/>
        <v>13</v>
      </c>
    </row>
    <row r="451" spans="1:9" x14ac:dyDescent="0.3">
      <c r="A451" s="9">
        <v>42882</v>
      </c>
      <c r="B451" s="1">
        <v>0.64583333333333337</v>
      </c>
      <c r="C451" t="str">
        <f t="shared" ref="C451:C514" si="49">TEXT(A451,"DDD")</f>
        <v>Sat</v>
      </c>
      <c r="D451">
        <f t="shared" ref="D451:D514" si="50">WEEKNUM(A451,2)</f>
        <v>22</v>
      </c>
      <c r="E451">
        <f t="shared" ref="E451:E514" si="51">MONTH(A451)</f>
        <v>5</v>
      </c>
      <c r="F451">
        <f t="shared" ref="F451:F514" si="52">YEAR(A451)</f>
        <v>2017</v>
      </c>
      <c r="G451" t="str">
        <f t="shared" ref="G451:G514" si="53">TEXT(A451,"MMM")</f>
        <v>May</v>
      </c>
      <c r="H451" t="str">
        <f t="shared" ref="H451:H514" si="54">TEXT(A451,"DDD")</f>
        <v>Sat</v>
      </c>
      <c r="I451">
        <f t="shared" ref="I451:I514" si="55">HOUR(B451)</f>
        <v>15</v>
      </c>
    </row>
    <row r="452" spans="1:9" x14ac:dyDescent="0.3">
      <c r="A452" s="9">
        <v>42883</v>
      </c>
      <c r="B452" s="1">
        <v>0.10416666666666667</v>
      </c>
      <c r="C452" t="str">
        <f t="shared" si="49"/>
        <v>Sun</v>
      </c>
      <c r="D452">
        <f t="shared" si="50"/>
        <v>22</v>
      </c>
      <c r="E452">
        <f t="shared" si="51"/>
        <v>5</v>
      </c>
      <c r="F452">
        <f t="shared" si="52"/>
        <v>2017</v>
      </c>
      <c r="G452" t="str">
        <f t="shared" si="53"/>
        <v>May</v>
      </c>
      <c r="H452" t="str">
        <f t="shared" si="54"/>
        <v>Sun</v>
      </c>
      <c r="I452">
        <f t="shared" si="55"/>
        <v>2</v>
      </c>
    </row>
    <row r="453" spans="1:9" x14ac:dyDescent="0.3">
      <c r="A453" s="9">
        <v>42883</v>
      </c>
      <c r="B453" s="1">
        <v>0.51041666666666663</v>
      </c>
      <c r="C453" t="str">
        <f t="shared" si="49"/>
        <v>Sun</v>
      </c>
      <c r="D453">
        <f t="shared" si="50"/>
        <v>22</v>
      </c>
      <c r="E453">
        <f t="shared" si="51"/>
        <v>5</v>
      </c>
      <c r="F453">
        <f t="shared" si="52"/>
        <v>2017</v>
      </c>
      <c r="G453" t="str">
        <f t="shared" si="53"/>
        <v>May</v>
      </c>
      <c r="H453" t="str">
        <f t="shared" si="54"/>
        <v>Sun</v>
      </c>
      <c r="I453">
        <f t="shared" si="55"/>
        <v>12</v>
      </c>
    </row>
    <row r="454" spans="1:9" x14ac:dyDescent="0.3">
      <c r="A454" s="9">
        <v>42885</v>
      </c>
      <c r="B454" s="1">
        <v>0.33333333333333331</v>
      </c>
      <c r="C454" t="str">
        <f t="shared" si="49"/>
        <v>Tue</v>
      </c>
      <c r="D454">
        <f t="shared" si="50"/>
        <v>23</v>
      </c>
      <c r="E454">
        <f t="shared" si="51"/>
        <v>5</v>
      </c>
      <c r="F454">
        <f t="shared" si="52"/>
        <v>2017</v>
      </c>
      <c r="G454" t="str">
        <f t="shared" si="53"/>
        <v>May</v>
      </c>
      <c r="H454" t="str">
        <f t="shared" si="54"/>
        <v>Tue</v>
      </c>
      <c r="I454">
        <f t="shared" si="55"/>
        <v>8</v>
      </c>
    </row>
    <row r="455" spans="1:9" x14ac:dyDescent="0.3">
      <c r="A455" s="9">
        <v>42885</v>
      </c>
      <c r="B455" s="1">
        <v>0.79861111111111116</v>
      </c>
      <c r="C455" t="str">
        <f t="shared" si="49"/>
        <v>Tue</v>
      </c>
      <c r="D455">
        <f t="shared" si="50"/>
        <v>23</v>
      </c>
      <c r="E455">
        <f t="shared" si="51"/>
        <v>5</v>
      </c>
      <c r="F455">
        <f t="shared" si="52"/>
        <v>2017</v>
      </c>
      <c r="G455" t="str">
        <f t="shared" si="53"/>
        <v>May</v>
      </c>
      <c r="H455" t="str">
        <f t="shared" si="54"/>
        <v>Tue</v>
      </c>
      <c r="I455">
        <f t="shared" si="55"/>
        <v>19</v>
      </c>
    </row>
    <row r="456" spans="1:9" x14ac:dyDescent="0.3">
      <c r="A456" s="9">
        <v>42885</v>
      </c>
      <c r="B456">
        <v>1</v>
      </c>
      <c r="C456" t="str">
        <f t="shared" si="49"/>
        <v>Tue</v>
      </c>
      <c r="D456">
        <f t="shared" si="50"/>
        <v>23</v>
      </c>
      <c r="E456">
        <f t="shared" si="51"/>
        <v>5</v>
      </c>
      <c r="F456">
        <f t="shared" si="52"/>
        <v>2017</v>
      </c>
      <c r="G456" t="str">
        <f t="shared" si="53"/>
        <v>May</v>
      </c>
      <c r="H456" t="str">
        <f t="shared" si="54"/>
        <v>Tue</v>
      </c>
      <c r="I456">
        <v>25</v>
      </c>
    </row>
    <row r="457" spans="1:9" x14ac:dyDescent="0.3">
      <c r="A457" s="9">
        <v>42886</v>
      </c>
      <c r="B457" s="1">
        <v>4.1666666666666664E-2</v>
      </c>
      <c r="C457" t="str">
        <f t="shared" si="49"/>
        <v>Wed</v>
      </c>
      <c r="D457">
        <f t="shared" si="50"/>
        <v>23</v>
      </c>
      <c r="E457">
        <f t="shared" si="51"/>
        <v>5</v>
      </c>
      <c r="F457">
        <f t="shared" si="52"/>
        <v>2017</v>
      </c>
      <c r="G457" t="str">
        <f t="shared" si="53"/>
        <v>May</v>
      </c>
      <c r="H457" t="str">
        <f t="shared" si="54"/>
        <v>Wed</v>
      </c>
      <c r="I457">
        <f t="shared" si="55"/>
        <v>1</v>
      </c>
    </row>
    <row r="458" spans="1:9" x14ac:dyDescent="0.3">
      <c r="A458" s="9">
        <v>42886</v>
      </c>
      <c r="B458" s="1">
        <v>0.30208333333333331</v>
      </c>
      <c r="C458" t="str">
        <f t="shared" si="49"/>
        <v>Wed</v>
      </c>
      <c r="D458">
        <f t="shared" si="50"/>
        <v>23</v>
      </c>
      <c r="E458">
        <f t="shared" si="51"/>
        <v>5</v>
      </c>
      <c r="F458">
        <f t="shared" si="52"/>
        <v>2017</v>
      </c>
      <c r="G458" t="str">
        <f t="shared" si="53"/>
        <v>May</v>
      </c>
      <c r="H458" t="str">
        <f t="shared" si="54"/>
        <v>Wed</v>
      </c>
      <c r="I458">
        <f t="shared" si="55"/>
        <v>7</v>
      </c>
    </row>
    <row r="459" spans="1:9" x14ac:dyDescent="0.3">
      <c r="A459" s="9">
        <v>42886</v>
      </c>
      <c r="B459" s="1">
        <v>0.43402777777777773</v>
      </c>
      <c r="C459" t="str">
        <f t="shared" si="49"/>
        <v>Wed</v>
      </c>
      <c r="D459">
        <f t="shared" si="50"/>
        <v>23</v>
      </c>
      <c r="E459">
        <f t="shared" si="51"/>
        <v>5</v>
      </c>
      <c r="F459">
        <f t="shared" si="52"/>
        <v>2017</v>
      </c>
      <c r="G459" t="str">
        <f t="shared" si="53"/>
        <v>May</v>
      </c>
      <c r="H459" t="str">
        <f t="shared" si="54"/>
        <v>Wed</v>
      </c>
      <c r="I459">
        <f t="shared" si="55"/>
        <v>10</v>
      </c>
    </row>
    <row r="460" spans="1:9" x14ac:dyDescent="0.3">
      <c r="A460" s="9">
        <v>42886</v>
      </c>
      <c r="B460" s="1">
        <v>0.53472222222222221</v>
      </c>
      <c r="C460" t="str">
        <f t="shared" si="49"/>
        <v>Wed</v>
      </c>
      <c r="D460">
        <f t="shared" si="50"/>
        <v>23</v>
      </c>
      <c r="E460">
        <f t="shared" si="51"/>
        <v>5</v>
      </c>
      <c r="F460">
        <f t="shared" si="52"/>
        <v>2017</v>
      </c>
      <c r="G460" t="str">
        <f t="shared" si="53"/>
        <v>May</v>
      </c>
      <c r="H460" t="str">
        <f t="shared" si="54"/>
        <v>Wed</v>
      </c>
      <c r="I460">
        <f t="shared" si="55"/>
        <v>12</v>
      </c>
    </row>
    <row r="461" spans="1:9" x14ac:dyDescent="0.3">
      <c r="A461" s="9">
        <v>42886</v>
      </c>
      <c r="B461" s="1">
        <v>0.59375</v>
      </c>
      <c r="C461" t="str">
        <f t="shared" si="49"/>
        <v>Wed</v>
      </c>
      <c r="D461">
        <f t="shared" si="50"/>
        <v>23</v>
      </c>
      <c r="E461">
        <f t="shared" si="51"/>
        <v>5</v>
      </c>
      <c r="F461">
        <f t="shared" si="52"/>
        <v>2017</v>
      </c>
      <c r="G461" t="str">
        <f t="shared" si="53"/>
        <v>May</v>
      </c>
      <c r="H461" t="str">
        <f t="shared" si="54"/>
        <v>Wed</v>
      </c>
      <c r="I461">
        <f t="shared" si="55"/>
        <v>14</v>
      </c>
    </row>
    <row r="462" spans="1:9" x14ac:dyDescent="0.3">
      <c r="A462" s="9">
        <v>42886</v>
      </c>
      <c r="B462" s="1">
        <v>0.60416666666666663</v>
      </c>
      <c r="C462" t="str">
        <f t="shared" si="49"/>
        <v>Wed</v>
      </c>
      <c r="D462">
        <f t="shared" si="50"/>
        <v>23</v>
      </c>
      <c r="E462">
        <f t="shared" si="51"/>
        <v>5</v>
      </c>
      <c r="F462">
        <f t="shared" si="52"/>
        <v>2017</v>
      </c>
      <c r="G462" t="str">
        <f t="shared" si="53"/>
        <v>May</v>
      </c>
      <c r="H462" t="str">
        <f t="shared" si="54"/>
        <v>Wed</v>
      </c>
      <c r="I462">
        <f t="shared" si="55"/>
        <v>14</v>
      </c>
    </row>
    <row r="463" spans="1:9" x14ac:dyDescent="0.3">
      <c r="A463" s="9">
        <v>42887</v>
      </c>
      <c r="B463" s="1">
        <v>0.46111111111111108</v>
      </c>
      <c r="C463" t="str">
        <f t="shared" si="49"/>
        <v>Thu</v>
      </c>
      <c r="D463">
        <f t="shared" si="50"/>
        <v>23</v>
      </c>
      <c r="E463">
        <f t="shared" si="51"/>
        <v>6</v>
      </c>
      <c r="F463">
        <f t="shared" si="52"/>
        <v>2017</v>
      </c>
      <c r="G463" t="str">
        <f t="shared" si="53"/>
        <v>Jun</v>
      </c>
      <c r="H463" t="str">
        <f t="shared" si="54"/>
        <v>Thu</v>
      </c>
      <c r="I463">
        <f t="shared" si="55"/>
        <v>11</v>
      </c>
    </row>
    <row r="464" spans="1:9" x14ac:dyDescent="0.3">
      <c r="A464" s="9">
        <v>42887</v>
      </c>
      <c r="B464" s="1">
        <v>0.67361111111111116</v>
      </c>
      <c r="C464" t="str">
        <f t="shared" si="49"/>
        <v>Thu</v>
      </c>
      <c r="D464">
        <f t="shared" si="50"/>
        <v>23</v>
      </c>
      <c r="E464">
        <f t="shared" si="51"/>
        <v>6</v>
      </c>
      <c r="F464">
        <f t="shared" si="52"/>
        <v>2017</v>
      </c>
      <c r="G464" t="str">
        <f t="shared" si="53"/>
        <v>Jun</v>
      </c>
      <c r="H464" t="str">
        <f t="shared" si="54"/>
        <v>Thu</v>
      </c>
      <c r="I464">
        <f t="shared" si="55"/>
        <v>16</v>
      </c>
    </row>
    <row r="465" spans="1:9" x14ac:dyDescent="0.3">
      <c r="A465" s="9">
        <v>42888</v>
      </c>
      <c r="B465" s="1">
        <v>3.472222222222222E-3</v>
      </c>
      <c r="C465" t="str">
        <f t="shared" si="49"/>
        <v>Fri</v>
      </c>
      <c r="D465">
        <f t="shared" si="50"/>
        <v>23</v>
      </c>
      <c r="E465">
        <f t="shared" si="51"/>
        <v>6</v>
      </c>
      <c r="F465">
        <f t="shared" si="52"/>
        <v>2017</v>
      </c>
      <c r="G465" t="str">
        <f t="shared" si="53"/>
        <v>Jun</v>
      </c>
      <c r="H465" t="str">
        <f t="shared" si="54"/>
        <v>Fri</v>
      </c>
      <c r="I465">
        <f t="shared" si="55"/>
        <v>0</v>
      </c>
    </row>
    <row r="466" spans="1:9" x14ac:dyDescent="0.3">
      <c r="A466" s="9">
        <v>42888</v>
      </c>
      <c r="B466" s="1">
        <v>0.66666666666666663</v>
      </c>
      <c r="C466" t="str">
        <f t="shared" si="49"/>
        <v>Fri</v>
      </c>
      <c r="D466">
        <f t="shared" si="50"/>
        <v>23</v>
      </c>
      <c r="E466">
        <f t="shared" si="51"/>
        <v>6</v>
      </c>
      <c r="F466">
        <f t="shared" si="52"/>
        <v>2017</v>
      </c>
      <c r="G466" t="str">
        <f t="shared" si="53"/>
        <v>Jun</v>
      </c>
      <c r="H466" t="str">
        <f t="shared" si="54"/>
        <v>Fri</v>
      </c>
      <c r="I466">
        <f t="shared" si="55"/>
        <v>16</v>
      </c>
    </row>
    <row r="467" spans="1:9" x14ac:dyDescent="0.3">
      <c r="A467" s="9">
        <v>42888</v>
      </c>
      <c r="B467" s="1">
        <v>0.69791666666666663</v>
      </c>
      <c r="C467" t="str">
        <f t="shared" si="49"/>
        <v>Fri</v>
      </c>
      <c r="D467">
        <f t="shared" si="50"/>
        <v>23</v>
      </c>
      <c r="E467">
        <f t="shared" si="51"/>
        <v>6</v>
      </c>
      <c r="F467">
        <f t="shared" si="52"/>
        <v>2017</v>
      </c>
      <c r="G467" t="str">
        <f t="shared" si="53"/>
        <v>Jun</v>
      </c>
      <c r="H467" t="str">
        <f t="shared" si="54"/>
        <v>Fri</v>
      </c>
      <c r="I467">
        <f t="shared" si="55"/>
        <v>16</v>
      </c>
    </row>
    <row r="468" spans="1:9" x14ac:dyDescent="0.3">
      <c r="A468" s="9">
        <v>42888</v>
      </c>
      <c r="B468" s="1">
        <v>0.84722222222222221</v>
      </c>
      <c r="C468" t="str">
        <f t="shared" si="49"/>
        <v>Fri</v>
      </c>
      <c r="D468">
        <f t="shared" si="50"/>
        <v>23</v>
      </c>
      <c r="E468">
        <f t="shared" si="51"/>
        <v>6</v>
      </c>
      <c r="F468">
        <f t="shared" si="52"/>
        <v>2017</v>
      </c>
      <c r="G468" t="str">
        <f t="shared" si="53"/>
        <v>Jun</v>
      </c>
      <c r="H468" t="str">
        <f t="shared" si="54"/>
        <v>Fri</v>
      </c>
      <c r="I468">
        <f t="shared" si="55"/>
        <v>20</v>
      </c>
    </row>
    <row r="469" spans="1:9" x14ac:dyDescent="0.3">
      <c r="A469" s="9">
        <v>42889</v>
      </c>
      <c r="B469" s="1">
        <v>0.27083333333333331</v>
      </c>
      <c r="C469" t="str">
        <f t="shared" si="49"/>
        <v>Sat</v>
      </c>
      <c r="D469">
        <f t="shared" si="50"/>
        <v>23</v>
      </c>
      <c r="E469">
        <f t="shared" si="51"/>
        <v>6</v>
      </c>
      <c r="F469">
        <f t="shared" si="52"/>
        <v>2017</v>
      </c>
      <c r="G469" t="str">
        <f t="shared" si="53"/>
        <v>Jun</v>
      </c>
      <c r="H469" t="str">
        <f t="shared" si="54"/>
        <v>Sat</v>
      </c>
      <c r="I469">
        <f t="shared" si="55"/>
        <v>6</v>
      </c>
    </row>
    <row r="470" spans="1:9" x14ac:dyDescent="0.3">
      <c r="A470" s="9">
        <v>42889</v>
      </c>
      <c r="B470" s="1">
        <v>0.84027777777777779</v>
      </c>
      <c r="C470" t="str">
        <f t="shared" si="49"/>
        <v>Sat</v>
      </c>
      <c r="D470">
        <f t="shared" si="50"/>
        <v>23</v>
      </c>
      <c r="E470">
        <f t="shared" si="51"/>
        <v>6</v>
      </c>
      <c r="F470">
        <f t="shared" si="52"/>
        <v>2017</v>
      </c>
      <c r="G470" t="str">
        <f t="shared" si="53"/>
        <v>Jun</v>
      </c>
      <c r="H470" t="str">
        <f t="shared" si="54"/>
        <v>Sat</v>
      </c>
      <c r="I470">
        <f t="shared" si="55"/>
        <v>20</v>
      </c>
    </row>
    <row r="471" spans="1:9" x14ac:dyDescent="0.3">
      <c r="A471" s="9">
        <v>42890</v>
      </c>
      <c r="B471" s="1">
        <v>0.3125</v>
      </c>
      <c r="C471" t="str">
        <f t="shared" si="49"/>
        <v>Sun</v>
      </c>
      <c r="D471">
        <f t="shared" si="50"/>
        <v>23</v>
      </c>
      <c r="E471">
        <f t="shared" si="51"/>
        <v>6</v>
      </c>
      <c r="F471">
        <f t="shared" si="52"/>
        <v>2017</v>
      </c>
      <c r="G471" t="str">
        <f t="shared" si="53"/>
        <v>Jun</v>
      </c>
      <c r="H471" t="str">
        <f t="shared" si="54"/>
        <v>Sun</v>
      </c>
      <c r="I471">
        <f t="shared" si="55"/>
        <v>7</v>
      </c>
    </row>
    <row r="472" spans="1:9" x14ac:dyDescent="0.3">
      <c r="A472" s="9">
        <v>42890</v>
      </c>
      <c r="B472" s="1">
        <v>0.71527777777777779</v>
      </c>
      <c r="C472" t="str">
        <f t="shared" si="49"/>
        <v>Sun</v>
      </c>
      <c r="D472">
        <f t="shared" si="50"/>
        <v>23</v>
      </c>
      <c r="E472">
        <f t="shared" si="51"/>
        <v>6</v>
      </c>
      <c r="F472">
        <f t="shared" si="52"/>
        <v>2017</v>
      </c>
      <c r="G472" t="str">
        <f t="shared" si="53"/>
        <v>Jun</v>
      </c>
      <c r="H472" t="str">
        <f t="shared" si="54"/>
        <v>Sun</v>
      </c>
      <c r="I472">
        <f t="shared" si="55"/>
        <v>17</v>
      </c>
    </row>
    <row r="473" spans="1:9" x14ac:dyDescent="0.3">
      <c r="A473" s="9">
        <v>42891</v>
      </c>
      <c r="B473" s="1">
        <v>0.54166666666666663</v>
      </c>
      <c r="C473" t="str">
        <f t="shared" si="49"/>
        <v>Mon</v>
      </c>
      <c r="D473">
        <f t="shared" si="50"/>
        <v>24</v>
      </c>
      <c r="E473">
        <f t="shared" si="51"/>
        <v>6</v>
      </c>
      <c r="F473">
        <f t="shared" si="52"/>
        <v>2017</v>
      </c>
      <c r="G473" t="str">
        <f t="shared" si="53"/>
        <v>Jun</v>
      </c>
      <c r="H473" t="str">
        <f t="shared" si="54"/>
        <v>Mon</v>
      </c>
      <c r="I473">
        <f t="shared" si="55"/>
        <v>13</v>
      </c>
    </row>
    <row r="474" spans="1:9" x14ac:dyDescent="0.3">
      <c r="A474" s="9">
        <v>42891</v>
      </c>
      <c r="B474" s="1">
        <v>0.78819444444444453</v>
      </c>
      <c r="C474" t="str">
        <f t="shared" si="49"/>
        <v>Mon</v>
      </c>
      <c r="D474">
        <f t="shared" si="50"/>
        <v>24</v>
      </c>
      <c r="E474">
        <f t="shared" si="51"/>
        <v>6</v>
      </c>
      <c r="F474">
        <f t="shared" si="52"/>
        <v>2017</v>
      </c>
      <c r="G474" t="str">
        <f t="shared" si="53"/>
        <v>Jun</v>
      </c>
      <c r="H474" t="str">
        <f t="shared" si="54"/>
        <v>Mon</v>
      </c>
      <c r="I474">
        <f t="shared" si="55"/>
        <v>18</v>
      </c>
    </row>
    <row r="475" spans="1:9" x14ac:dyDescent="0.3">
      <c r="A475" s="9">
        <v>42892</v>
      </c>
      <c r="B475" s="1">
        <v>2.7777777777777776E-2</v>
      </c>
      <c r="C475" t="str">
        <f t="shared" si="49"/>
        <v>Tue</v>
      </c>
      <c r="D475">
        <f t="shared" si="50"/>
        <v>24</v>
      </c>
      <c r="E475">
        <f t="shared" si="51"/>
        <v>6</v>
      </c>
      <c r="F475">
        <f t="shared" si="52"/>
        <v>2017</v>
      </c>
      <c r="G475" t="str">
        <f t="shared" si="53"/>
        <v>Jun</v>
      </c>
      <c r="H475" t="str">
        <f t="shared" si="54"/>
        <v>Tue</v>
      </c>
      <c r="I475">
        <f t="shared" si="55"/>
        <v>0</v>
      </c>
    </row>
    <row r="476" spans="1:9" x14ac:dyDescent="0.3">
      <c r="A476" s="9">
        <v>42892</v>
      </c>
      <c r="B476" s="1">
        <v>0.21180555555555555</v>
      </c>
      <c r="C476" t="str">
        <f t="shared" si="49"/>
        <v>Tue</v>
      </c>
      <c r="D476">
        <f t="shared" si="50"/>
        <v>24</v>
      </c>
      <c r="E476">
        <f t="shared" si="51"/>
        <v>6</v>
      </c>
      <c r="F476">
        <f t="shared" si="52"/>
        <v>2017</v>
      </c>
      <c r="G476" t="str">
        <f t="shared" si="53"/>
        <v>Jun</v>
      </c>
      <c r="H476" t="str">
        <f t="shared" si="54"/>
        <v>Tue</v>
      </c>
      <c r="I476">
        <f t="shared" si="55"/>
        <v>5</v>
      </c>
    </row>
    <row r="477" spans="1:9" x14ac:dyDescent="0.3">
      <c r="A477" s="9">
        <v>42892</v>
      </c>
      <c r="B477" s="1">
        <v>0.38194444444444442</v>
      </c>
      <c r="C477" t="str">
        <f t="shared" si="49"/>
        <v>Tue</v>
      </c>
      <c r="D477">
        <f t="shared" si="50"/>
        <v>24</v>
      </c>
      <c r="E477">
        <f t="shared" si="51"/>
        <v>6</v>
      </c>
      <c r="F477">
        <f t="shared" si="52"/>
        <v>2017</v>
      </c>
      <c r="G477" t="str">
        <f t="shared" si="53"/>
        <v>Jun</v>
      </c>
      <c r="H477" t="str">
        <f t="shared" si="54"/>
        <v>Tue</v>
      </c>
      <c r="I477">
        <f t="shared" si="55"/>
        <v>9</v>
      </c>
    </row>
    <row r="478" spans="1:9" x14ac:dyDescent="0.3">
      <c r="A478" s="9">
        <v>42892</v>
      </c>
      <c r="B478" s="1">
        <v>0.51041666666666663</v>
      </c>
      <c r="C478" t="str">
        <f t="shared" si="49"/>
        <v>Tue</v>
      </c>
      <c r="D478">
        <f t="shared" si="50"/>
        <v>24</v>
      </c>
      <c r="E478">
        <f t="shared" si="51"/>
        <v>6</v>
      </c>
      <c r="F478">
        <f t="shared" si="52"/>
        <v>2017</v>
      </c>
      <c r="G478" t="str">
        <f t="shared" si="53"/>
        <v>Jun</v>
      </c>
      <c r="H478" t="str">
        <f t="shared" si="54"/>
        <v>Tue</v>
      </c>
      <c r="I478">
        <f t="shared" si="55"/>
        <v>12</v>
      </c>
    </row>
    <row r="479" spans="1:9" x14ac:dyDescent="0.3">
      <c r="A479" s="9">
        <v>42892</v>
      </c>
      <c r="B479" s="1">
        <v>0.55208333333333337</v>
      </c>
      <c r="C479" t="str">
        <f t="shared" si="49"/>
        <v>Tue</v>
      </c>
      <c r="D479">
        <f t="shared" si="50"/>
        <v>24</v>
      </c>
      <c r="E479">
        <f t="shared" si="51"/>
        <v>6</v>
      </c>
      <c r="F479">
        <f t="shared" si="52"/>
        <v>2017</v>
      </c>
      <c r="G479" t="str">
        <f t="shared" si="53"/>
        <v>Jun</v>
      </c>
      <c r="H479" t="str">
        <f t="shared" si="54"/>
        <v>Tue</v>
      </c>
      <c r="I479">
        <f t="shared" si="55"/>
        <v>13</v>
      </c>
    </row>
    <row r="480" spans="1:9" x14ac:dyDescent="0.3">
      <c r="A480" s="9">
        <v>42892</v>
      </c>
      <c r="B480" s="1">
        <v>0.55208333333333337</v>
      </c>
      <c r="C480" t="str">
        <f t="shared" si="49"/>
        <v>Tue</v>
      </c>
      <c r="D480">
        <f t="shared" si="50"/>
        <v>24</v>
      </c>
      <c r="E480">
        <f t="shared" si="51"/>
        <v>6</v>
      </c>
      <c r="F480">
        <f t="shared" si="52"/>
        <v>2017</v>
      </c>
      <c r="G480" t="str">
        <f t="shared" si="53"/>
        <v>Jun</v>
      </c>
      <c r="H480" t="str">
        <f t="shared" si="54"/>
        <v>Tue</v>
      </c>
      <c r="I480">
        <f t="shared" si="55"/>
        <v>13</v>
      </c>
    </row>
    <row r="481" spans="1:9" x14ac:dyDescent="0.3">
      <c r="A481" s="9">
        <v>42892</v>
      </c>
      <c r="B481" s="1">
        <v>0.56597222222222221</v>
      </c>
      <c r="C481" t="str">
        <f t="shared" si="49"/>
        <v>Tue</v>
      </c>
      <c r="D481">
        <f t="shared" si="50"/>
        <v>24</v>
      </c>
      <c r="E481">
        <f t="shared" si="51"/>
        <v>6</v>
      </c>
      <c r="F481">
        <f t="shared" si="52"/>
        <v>2017</v>
      </c>
      <c r="G481" t="str">
        <f t="shared" si="53"/>
        <v>Jun</v>
      </c>
      <c r="H481" t="str">
        <f t="shared" si="54"/>
        <v>Tue</v>
      </c>
      <c r="I481">
        <f t="shared" si="55"/>
        <v>13</v>
      </c>
    </row>
    <row r="482" spans="1:9" x14ac:dyDescent="0.3">
      <c r="A482" s="9">
        <v>42892</v>
      </c>
      <c r="B482" s="1">
        <v>0.63541666666666663</v>
      </c>
      <c r="C482" t="str">
        <f t="shared" si="49"/>
        <v>Tue</v>
      </c>
      <c r="D482">
        <f t="shared" si="50"/>
        <v>24</v>
      </c>
      <c r="E482">
        <f t="shared" si="51"/>
        <v>6</v>
      </c>
      <c r="F482">
        <f t="shared" si="52"/>
        <v>2017</v>
      </c>
      <c r="G482" t="str">
        <f t="shared" si="53"/>
        <v>Jun</v>
      </c>
      <c r="H482" t="str">
        <f t="shared" si="54"/>
        <v>Tue</v>
      </c>
      <c r="I482">
        <f t="shared" si="55"/>
        <v>15</v>
      </c>
    </row>
    <row r="483" spans="1:9" x14ac:dyDescent="0.3">
      <c r="A483" s="9">
        <v>42892</v>
      </c>
      <c r="B483" s="1">
        <v>0.70138888888888884</v>
      </c>
      <c r="C483" t="str">
        <f t="shared" si="49"/>
        <v>Tue</v>
      </c>
      <c r="D483">
        <f t="shared" si="50"/>
        <v>24</v>
      </c>
      <c r="E483">
        <f t="shared" si="51"/>
        <v>6</v>
      </c>
      <c r="F483">
        <f t="shared" si="52"/>
        <v>2017</v>
      </c>
      <c r="G483" t="str">
        <f t="shared" si="53"/>
        <v>Jun</v>
      </c>
      <c r="H483" t="str">
        <f t="shared" si="54"/>
        <v>Tue</v>
      </c>
      <c r="I483">
        <f t="shared" si="55"/>
        <v>16</v>
      </c>
    </row>
    <row r="484" spans="1:9" x14ac:dyDescent="0.3">
      <c r="A484" s="9">
        <v>42892</v>
      </c>
      <c r="B484" s="1">
        <v>0.79861111111111116</v>
      </c>
      <c r="C484" t="str">
        <f t="shared" si="49"/>
        <v>Tue</v>
      </c>
      <c r="D484">
        <f t="shared" si="50"/>
        <v>24</v>
      </c>
      <c r="E484">
        <f t="shared" si="51"/>
        <v>6</v>
      </c>
      <c r="F484">
        <f t="shared" si="52"/>
        <v>2017</v>
      </c>
      <c r="G484" t="str">
        <f t="shared" si="53"/>
        <v>Jun</v>
      </c>
      <c r="H484" t="str">
        <f t="shared" si="54"/>
        <v>Tue</v>
      </c>
      <c r="I484">
        <f t="shared" si="55"/>
        <v>19</v>
      </c>
    </row>
    <row r="485" spans="1:9" x14ac:dyDescent="0.3">
      <c r="A485" s="9">
        <v>42892</v>
      </c>
      <c r="B485" s="1">
        <v>0.80208333333333337</v>
      </c>
      <c r="C485" t="str">
        <f t="shared" si="49"/>
        <v>Tue</v>
      </c>
      <c r="D485">
        <f t="shared" si="50"/>
        <v>24</v>
      </c>
      <c r="E485">
        <f t="shared" si="51"/>
        <v>6</v>
      </c>
      <c r="F485">
        <f t="shared" si="52"/>
        <v>2017</v>
      </c>
      <c r="G485" t="str">
        <f t="shared" si="53"/>
        <v>Jun</v>
      </c>
      <c r="H485" t="str">
        <f t="shared" si="54"/>
        <v>Tue</v>
      </c>
      <c r="I485">
        <f t="shared" si="55"/>
        <v>19</v>
      </c>
    </row>
    <row r="486" spans="1:9" x14ac:dyDescent="0.3">
      <c r="A486" s="9">
        <v>42893</v>
      </c>
      <c r="B486" s="1">
        <v>0.55208333333333337</v>
      </c>
      <c r="C486" t="str">
        <f t="shared" si="49"/>
        <v>Wed</v>
      </c>
      <c r="D486">
        <f t="shared" si="50"/>
        <v>24</v>
      </c>
      <c r="E486">
        <f t="shared" si="51"/>
        <v>6</v>
      </c>
      <c r="F486">
        <f t="shared" si="52"/>
        <v>2017</v>
      </c>
      <c r="G486" t="str">
        <f t="shared" si="53"/>
        <v>Jun</v>
      </c>
      <c r="H486" t="str">
        <f t="shared" si="54"/>
        <v>Wed</v>
      </c>
      <c r="I486">
        <f t="shared" si="55"/>
        <v>13</v>
      </c>
    </row>
    <row r="487" spans="1:9" x14ac:dyDescent="0.3">
      <c r="A487" s="9">
        <v>42893</v>
      </c>
      <c r="B487" s="1">
        <v>0.79166666666666663</v>
      </c>
      <c r="C487" t="str">
        <f t="shared" si="49"/>
        <v>Wed</v>
      </c>
      <c r="D487">
        <f t="shared" si="50"/>
        <v>24</v>
      </c>
      <c r="E487">
        <f t="shared" si="51"/>
        <v>6</v>
      </c>
      <c r="F487">
        <f t="shared" si="52"/>
        <v>2017</v>
      </c>
      <c r="G487" t="str">
        <f t="shared" si="53"/>
        <v>Jun</v>
      </c>
      <c r="H487" t="str">
        <f t="shared" si="54"/>
        <v>Wed</v>
      </c>
      <c r="I487">
        <f t="shared" si="55"/>
        <v>19</v>
      </c>
    </row>
    <row r="488" spans="1:9" x14ac:dyDescent="0.3">
      <c r="A488" s="9">
        <v>42893</v>
      </c>
      <c r="B488" s="1">
        <v>0.83333333333333337</v>
      </c>
      <c r="C488" t="str">
        <f t="shared" si="49"/>
        <v>Wed</v>
      </c>
      <c r="D488">
        <f t="shared" si="50"/>
        <v>24</v>
      </c>
      <c r="E488">
        <f t="shared" si="51"/>
        <v>6</v>
      </c>
      <c r="F488">
        <f t="shared" si="52"/>
        <v>2017</v>
      </c>
      <c r="G488" t="str">
        <f t="shared" si="53"/>
        <v>Jun</v>
      </c>
      <c r="H488" t="str">
        <f t="shared" si="54"/>
        <v>Wed</v>
      </c>
      <c r="I488">
        <f t="shared" si="55"/>
        <v>20</v>
      </c>
    </row>
    <row r="489" spans="1:9" x14ac:dyDescent="0.3">
      <c r="A489" s="9">
        <v>42893</v>
      </c>
      <c r="B489" s="1">
        <v>0.91319444444444453</v>
      </c>
      <c r="C489" t="str">
        <f t="shared" si="49"/>
        <v>Wed</v>
      </c>
      <c r="D489">
        <f t="shared" si="50"/>
        <v>24</v>
      </c>
      <c r="E489">
        <f t="shared" si="51"/>
        <v>6</v>
      </c>
      <c r="F489">
        <f t="shared" si="52"/>
        <v>2017</v>
      </c>
      <c r="G489" t="str">
        <f t="shared" si="53"/>
        <v>Jun</v>
      </c>
      <c r="H489" t="str">
        <f t="shared" si="54"/>
        <v>Wed</v>
      </c>
      <c r="I489">
        <f t="shared" si="55"/>
        <v>21</v>
      </c>
    </row>
    <row r="490" spans="1:9" x14ac:dyDescent="0.3">
      <c r="A490" s="9">
        <v>42894</v>
      </c>
      <c r="B490" s="1">
        <v>0.3125</v>
      </c>
      <c r="C490" t="str">
        <f t="shared" si="49"/>
        <v>Thu</v>
      </c>
      <c r="D490">
        <f t="shared" si="50"/>
        <v>24</v>
      </c>
      <c r="E490">
        <f t="shared" si="51"/>
        <v>6</v>
      </c>
      <c r="F490">
        <f t="shared" si="52"/>
        <v>2017</v>
      </c>
      <c r="G490" t="str">
        <f t="shared" si="53"/>
        <v>Jun</v>
      </c>
      <c r="H490" t="str">
        <f t="shared" si="54"/>
        <v>Thu</v>
      </c>
      <c r="I490">
        <f t="shared" si="55"/>
        <v>7</v>
      </c>
    </row>
    <row r="491" spans="1:9" x14ac:dyDescent="0.3">
      <c r="A491" s="9">
        <v>42894</v>
      </c>
      <c r="B491" s="1">
        <v>0.5625</v>
      </c>
      <c r="C491" t="str">
        <f t="shared" si="49"/>
        <v>Thu</v>
      </c>
      <c r="D491">
        <f t="shared" si="50"/>
        <v>24</v>
      </c>
      <c r="E491">
        <f t="shared" si="51"/>
        <v>6</v>
      </c>
      <c r="F491">
        <f t="shared" si="52"/>
        <v>2017</v>
      </c>
      <c r="G491" t="str">
        <f t="shared" si="53"/>
        <v>Jun</v>
      </c>
      <c r="H491" t="str">
        <f t="shared" si="54"/>
        <v>Thu</v>
      </c>
      <c r="I491">
        <f t="shared" si="55"/>
        <v>13</v>
      </c>
    </row>
    <row r="492" spans="1:9" x14ac:dyDescent="0.3">
      <c r="A492" s="9">
        <v>42894</v>
      </c>
      <c r="B492" s="1">
        <v>0.67708333333333337</v>
      </c>
      <c r="C492" t="str">
        <f t="shared" si="49"/>
        <v>Thu</v>
      </c>
      <c r="D492">
        <f t="shared" si="50"/>
        <v>24</v>
      </c>
      <c r="E492">
        <f t="shared" si="51"/>
        <v>6</v>
      </c>
      <c r="F492">
        <f t="shared" si="52"/>
        <v>2017</v>
      </c>
      <c r="G492" t="str">
        <f t="shared" si="53"/>
        <v>Jun</v>
      </c>
      <c r="H492" t="str">
        <f t="shared" si="54"/>
        <v>Thu</v>
      </c>
      <c r="I492">
        <f t="shared" si="55"/>
        <v>16</v>
      </c>
    </row>
    <row r="493" spans="1:9" x14ac:dyDescent="0.3">
      <c r="A493" s="9">
        <v>42895</v>
      </c>
      <c r="B493" s="1">
        <v>0</v>
      </c>
      <c r="C493" t="str">
        <f t="shared" si="49"/>
        <v>Fri</v>
      </c>
      <c r="D493">
        <f t="shared" si="50"/>
        <v>24</v>
      </c>
      <c r="E493">
        <f t="shared" si="51"/>
        <v>6</v>
      </c>
      <c r="F493">
        <f t="shared" si="52"/>
        <v>2017</v>
      </c>
      <c r="G493" t="str">
        <f t="shared" si="53"/>
        <v>Jun</v>
      </c>
      <c r="H493" t="str">
        <f t="shared" si="54"/>
        <v>Fri</v>
      </c>
      <c r="I493">
        <f t="shared" si="55"/>
        <v>0</v>
      </c>
    </row>
    <row r="494" spans="1:9" x14ac:dyDescent="0.3">
      <c r="A494" s="9">
        <v>42895</v>
      </c>
      <c r="B494" s="1">
        <v>0.23958333333333334</v>
      </c>
      <c r="C494" t="str">
        <f t="shared" si="49"/>
        <v>Fri</v>
      </c>
      <c r="D494">
        <f t="shared" si="50"/>
        <v>24</v>
      </c>
      <c r="E494">
        <f t="shared" si="51"/>
        <v>6</v>
      </c>
      <c r="F494">
        <f t="shared" si="52"/>
        <v>2017</v>
      </c>
      <c r="G494" t="str">
        <f t="shared" si="53"/>
        <v>Jun</v>
      </c>
      <c r="H494" t="str">
        <f t="shared" si="54"/>
        <v>Fri</v>
      </c>
      <c r="I494">
        <f t="shared" si="55"/>
        <v>5</v>
      </c>
    </row>
    <row r="495" spans="1:9" x14ac:dyDescent="0.3">
      <c r="A495" s="9">
        <v>42895</v>
      </c>
      <c r="B495" s="1">
        <v>0.66319444444444442</v>
      </c>
      <c r="C495" t="str">
        <f t="shared" si="49"/>
        <v>Fri</v>
      </c>
      <c r="D495">
        <f t="shared" si="50"/>
        <v>24</v>
      </c>
      <c r="E495">
        <f t="shared" si="51"/>
        <v>6</v>
      </c>
      <c r="F495">
        <f t="shared" si="52"/>
        <v>2017</v>
      </c>
      <c r="G495" t="str">
        <f t="shared" si="53"/>
        <v>Jun</v>
      </c>
      <c r="H495" t="str">
        <f t="shared" si="54"/>
        <v>Fri</v>
      </c>
      <c r="I495">
        <f t="shared" si="55"/>
        <v>15</v>
      </c>
    </row>
    <row r="496" spans="1:9" x14ac:dyDescent="0.3">
      <c r="A496" s="9">
        <v>42896</v>
      </c>
      <c r="B496" s="1">
        <v>0.52916666666666667</v>
      </c>
      <c r="C496" t="str">
        <f t="shared" si="49"/>
        <v>Sat</v>
      </c>
      <c r="D496">
        <f t="shared" si="50"/>
        <v>24</v>
      </c>
      <c r="E496">
        <f t="shared" si="51"/>
        <v>6</v>
      </c>
      <c r="F496">
        <f t="shared" si="52"/>
        <v>2017</v>
      </c>
      <c r="G496" t="str">
        <f t="shared" si="53"/>
        <v>Jun</v>
      </c>
      <c r="H496" t="str">
        <f t="shared" si="54"/>
        <v>Sat</v>
      </c>
      <c r="I496">
        <f t="shared" si="55"/>
        <v>12</v>
      </c>
    </row>
    <row r="497" spans="1:9" x14ac:dyDescent="0.3">
      <c r="A497" s="9">
        <v>42896</v>
      </c>
      <c r="B497" s="1">
        <v>0.68055555555555547</v>
      </c>
      <c r="C497" t="str">
        <f t="shared" si="49"/>
        <v>Sat</v>
      </c>
      <c r="D497">
        <f t="shared" si="50"/>
        <v>24</v>
      </c>
      <c r="E497">
        <f t="shared" si="51"/>
        <v>6</v>
      </c>
      <c r="F497">
        <f t="shared" si="52"/>
        <v>2017</v>
      </c>
      <c r="G497" t="str">
        <f t="shared" si="53"/>
        <v>Jun</v>
      </c>
      <c r="H497" t="str">
        <f t="shared" si="54"/>
        <v>Sat</v>
      </c>
      <c r="I497">
        <f t="shared" si="55"/>
        <v>16</v>
      </c>
    </row>
    <row r="498" spans="1:9" x14ac:dyDescent="0.3">
      <c r="A498" s="9">
        <v>42897</v>
      </c>
      <c r="B498" s="1">
        <v>0.71527777777777779</v>
      </c>
      <c r="C498" t="str">
        <f t="shared" si="49"/>
        <v>Sun</v>
      </c>
      <c r="D498">
        <f t="shared" si="50"/>
        <v>24</v>
      </c>
      <c r="E498">
        <f t="shared" si="51"/>
        <v>6</v>
      </c>
      <c r="F498">
        <f t="shared" si="52"/>
        <v>2017</v>
      </c>
      <c r="G498" t="str">
        <f t="shared" si="53"/>
        <v>Jun</v>
      </c>
      <c r="H498" t="str">
        <f t="shared" si="54"/>
        <v>Sun</v>
      </c>
      <c r="I498">
        <f t="shared" si="55"/>
        <v>17</v>
      </c>
    </row>
    <row r="499" spans="1:9" x14ac:dyDescent="0.3">
      <c r="A499" s="9">
        <v>42898</v>
      </c>
      <c r="B499" s="1">
        <v>0.52083333333333337</v>
      </c>
      <c r="C499" t="str">
        <f t="shared" si="49"/>
        <v>Mon</v>
      </c>
      <c r="D499">
        <f t="shared" si="50"/>
        <v>25</v>
      </c>
      <c r="E499">
        <f t="shared" si="51"/>
        <v>6</v>
      </c>
      <c r="F499">
        <f t="shared" si="52"/>
        <v>2017</v>
      </c>
      <c r="G499" t="str">
        <f t="shared" si="53"/>
        <v>Jun</v>
      </c>
      <c r="H499" t="str">
        <f t="shared" si="54"/>
        <v>Mon</v>
      </c>
      <c r="I499">
        <f t="shared" si="55"/>
        <v>12</v>
      </c>
    </row>
    <row r="500" spans="1:9" x14ac:dyDescent="0.3">
      <c r="A500" s="9">
        <v>42898</v>
      </c>
      <c r="B500" s="1">
        <v>0.79166666666666663</v>
      </c>
      <c r="C500" t="str">
        <f t="shared" si="49"/>
        <v>Mon</v>
      </c>
      <c r="D500">
        <f t="shared" si="50"/>
        <v>25</v>
      </c>
      <c r="E500">
        <f t="shared" si="51"/>
        <v>6</v>
      </c>
      <c r="F500">
        <f t="shared" si="52"/>
        <v>2017</v>
      </c>
      <c r="G500" t="str">
        <f t="shared" si="53"/>
        <v>Jun</v>
      </c>
      <c r="H500" t="str">
        <f t="shared" si="54"/>
        <v>Mon</v>
      </c>
      <c r="I500">
        <f t="shared" si="55"/>
        <v>19</v>
      </c>
    </row>
    <row r="501" spans="1:9" x14ac:dyDescent="0.3">
      <c r="A501" s="9">
        <v>42898</v>
      </c>
      <c r="B501" s="1">
        <v>0.90277777777777779</v>
      </c>
      <c r="C501" t="str">
        <f t="shared" si="49"/>
        <v>Mon</v>
      </c>
      <c r="D501">
        <f t="shared" si="50"/>
        <v>25</v>
      </c>
      <c r="E501">
        <f t="shared" si="51"/>
        <v>6</v>
      </c>
      <c r="F501">
        <f t="shared" si="52"/>
        <v>2017</v>
      </c>
      <c r="G501" t="str">
        <f t="shared" si="53"/>
        <v>Jun</v>
      </c>
      <c r="H501" t="str">
        <f t="shared" si="54"/>
        <v>Mon</v>
      </c>
      <c r="I501">
        <f t="shared" si="55"/>
        <v>21</v>
      </c>
    </row>
    <row r="502" spans="1:9" x14ac:dyDescent="0.3">
      <c r="A502" s="9">
        <v>42899</v>
      </c>
      <c r="B502" s="1">
        <v>0.20833333333333334</v>
      </c>
      <c r="C502" t="str">
        <f t="shared" si="49"/>
        <v>Tue</v>
      </c>
      <c r="D502">
        <f t="shared" si="50"/>
        <v>25</v>
      </c>
      <c r="E502">
        <f t="shared" si="51"/>
        <v>6</v>
      </c>
      <c r="F502">
        <f t="shared" si="52"/>
        <v>2017</v>
      </c>
      <c r="G502" t="str">
        <f t="shared" si="53"/>
        <v>Jun</v>
      </c>
      <c r="H502" t="str">
        <f t="shared" si="54"/>
        <v>Tue</v>
      </c>
      <c r="I502">
        <f t="shared" si="55"/>
        <v>5</v>
      </c>
    </row>
    <row r="503" spans="1:9" x14ac:dyDescent="0.3">
      <c r="A503" s="9">
        <v>42899</v>
      </c>
      <c r="B503" s="1">
        <v>0.4236111111111111</v>
      </c>
      <c r="C503" t="str">
        <f t="shared" si="49"/>
        <v>Tue</v>
      </c>
      <c r="D503">
        <f t="shared" si="50"/>
        <v>25</v>
      </c>
      <c r="E503">
        <f t="shared" si="51"/>
        <v>6</v>
      </c>
      <c r="F503">
        <f t="shared" si="52"/>
        <v>2017</v>
      </c>
      <c r="G503" t="str">
        <f t="shared" si="53"/>
        <v>Jun</v>
      </c>
      <c r="H503" t="str">
        <f t="shared" si="54"/>
        <v>Tue</v>
      </c>
      <c r="I503">
        <f t="shared" si="55"/>
        <v>10</v>
      </c>
    </row>
    <row r="504" spans="1:9" x14ac:dyDescent="0.3">
      <c r="A504" s="9">
        <v>42899</v>
      </c>
      <c r="B504" s="1">
        <v>0.65972222222222221</v>
      </c>
      <c r="C504" t="str">
        <f t="shared" si="49"/>
        <v>Tue</v>
      </c>
      <c r="D504">
        <f t="shared" si="50"/>
        <v>25</v>
      </c>
      <c r="E504">
        <f t="shared" si="51"/>
        <v>6</v>
      </c>
      <c r="F504">
        <f t="shared" si="52"/>
        <v>2017</v>
      </c>
      <c r="G504" t="str">
        <f t="shared" si="53"/>
        <v>Jun</v>
      </c>
      <c r="H504" t="str">
        <f t="shared" si="54"/>
        <v>Tue</v>
      </c>
      <c r="I504">
        <f t="shared" si="55"/>
        <v>15</v>
      </c>
    </row>
    <row r="505" spans="1:9" x14ac:dyDescent="0.3">
      <c r="A505" s="9">
        <v>42899</v>
      </c>
      <c r="B505" s="1">
        <v>0.73611111111111116</v>
      </c>
      <c r="C505" t="str">
        <f t="shared" si="49"/>
        <v>Tue</v>
      </c>
      <c r="D505">
        <f t="shared" si="50"/>
        <v>25</v>
      </c>
      <c r="E505">
        <f t="shared" si="51"/>
        <v>6</v>
      </c>
      <c r="F505">
        <f t="shared" si="52"/>
        <v>2017</v>
      </c>
      <c r="G505" t="str">
        <f t="shared" si="53"/>
        <v>Jun</v>
      </c>
      <c r="H505" t="str">
        <f t="shared" si="54"/>
        <v>Tue</v>
      </c>
      <c r="I505">
        <f t="shared" si="55"/>
        <v>17</v>
      </c>
    </row>
    <row r="506" spans="1:9" x14ac:dyDescent="0.3">
      <c r="A506" s="9">
        <v>42899</v>
      </c>
      <c r="B506" s="1">
        <v>0.75</v>
      </c>
      <c r="C506" t="str">
        <f t="shared" si="49"/>
        <v>Tue</v>
      </c>
      <c r="D506">
        <f t="shared" si="50"/>
        <v>25</v>
      </c>
      <c r="E506">
        <f t="shared" si="51"/>
        <v>6</v>
      </c>
      <c r="F506">
        <f t="shared" si="52"/>
        <v>2017</v>
      </c>
      <c r="G506" t="str">
        <f t="shared" si="53"/>
        <v>Jun</v>
      </c>
      <c r="H506" t="str">
        <f t="shared" si="54"/>
        <v>Tue</v>
      </c>
      <c r="I506">
        <f t="shared" si="55"/>
        <v>18</v>
      </c>
    </row>
    <row r="507" spans="1:9" x14ac:dyDescent="0.3">
      <c r="A507" s="9">
        <v>42899</v>
      </c>
      <c r="B507" s="1">
        <v>0.77083333333333337</v>
      </c>
      <c r="C507" t="str">
        <f t="shared" si="49"/>
        <v>Tue</v>
      </c>
      <c r="D507">
        <f t="shared" si="50"/>
        <v>25</v>
      </c>
      <c r="E507">
        <f t="shared" si="51"/>
        <v>6</v>
      </c>
      <c r="F507">
        <f t="shared" si="52"/>
        <v>2017</v>
      </c>
      <c r="G507" t="str">
        <f t="shared" si="53"/>
        <v>Jun</v>
      </c>
      <c r="H507" t="str">
        <f t="shared" si="54"/>
        <v>Tue</v>
      </c>
      <c r="I507">
        <f t="shared" si="55"/>
        <v>18</v>
      </c>
    </row>
    <row r="508" spans="1:9" x14ac:dyDescent="0.3">
      <c r="A508" s="9">
        <v>42899</v>
      </c>
      <c r="B508" s="1">
        <v>0.91666666666666663</v>
      </c>
      <c r="C508" t="str">
        <f t="shared" si="49"/>
        <v>Tue</v>
      </c>
      <c r="D508">
        <f t="shared" si="50"/>
        <v>25</v>
      </c>
      <c r="E508">
        <f t="shared" si="51"/>
        <v>6</v>
      </c>
      <c r="F508">
        <f t="shared" si="52"/>
        <v>2017</v>
      </c>
      <c r="G508" t="str">
        <f t="shared" si="53"/>
        <v>Jun</v>
      </c>
      <c r="H508" t="str">
        <f t="shared" si="54"/>
        <v>Tue</v>
      </c>
      <c r="I508">
        <f t="shared" si="55"/>
        <v>22</v>
      </c>
    </row>
    <row r="509" spans="1:9" x14ac:dyDescent="0.3">
      <c r="A509" s="9">
        <v>42900</v>
      </c>
      <c r="B509" s="1">
        <v>0.39583333333333331</v>
      </c>
      <c r="C509" t="str">
        <f t="shared" si="49"/>
        <v>Wed</v>
      </c>
      <c r="D509">
        <f t="shared" si="50"/>
        <v>25</v>
      </c>
      <c r="E509">
        <f t="shared" si="51"/>
        <v>6</v>
      </c>
      <c r="F509">
        <f t="shared" si="52"/>
        <v>2017</v>
      </c>
      <c r="G509" t="str">
        <f t="shared" si="53"/>
        <v>Jun</v>
      </c>
      <c r="H509" t="str">
        <f t="shared" si="54"/>
        <v>Wed</v>
      </c>
      <c r="I509">
        <f t="shared" si="55"/>
        <v>9</v>
      </c>
    </row>
    <row r="510" spans="1:9" x14ac:dyDescent="0.3">
      <c r="A510" s="9">
        <v>42900</v>
      </c>
      <c r="B510" s="1">
        <v>0.41666666666666669</v>
      </c>
      <c r="C510" t="str">
        <f t="shared" si="49"/>
        <v>Wed</v>
      </c>
      <c r="D510">
        <f t="shared" si="50"/>
        <v>25</v>
      </c>
      <c r="E510">
        <f t="shared" si="51"/>
        <v>6</v>
      </c>
      <c r="F510">
        <f t="shared" si="52"/>
        <v>2017</v>
      </c>
      <c r="G510" t="str">
        <f t="shared" si="53"/>
        <v>Jun</v>
      </c>
      <c r="H510" t="str">
        <f t="shared" si="54"/>
        <v>Wed</v>
      </c>
      <c r="I510">
        <f t="shared" si="55"/>
        <v>10</v>
      </c>
    </row>
    <row r="511" spans="1:9" x14ac:dyDescent="0.3">
      <c r="A511" s="9">
        <v>42901</v>
      </c>
      <c r="B511" s="1">
        <v>0.20833333333333334</v>
      </c>
      <c r="C511" t="str">
        <f t="shared" si="49"/>
        <v>Thu</v>
      </c>
      <c r="D511">
        <f t="shared" si="50"/>
        <v>25</v>
      </c>
      <c r="E511">
        <f t="shared" si="51"/>
        <v>6</v>
      </c>
      <c r="F511">
        <f t="shared" si="52"/>
        <v>2017</v>
      </c>
      <c r="G511" t="str">
        <f t="shared" si="53"/>
        <v>Jun</v>
      </c>
      <c r="H511" t="str">
        <f t="shared" si="54"/>
        <v>Thu</v>
      </c>
      <c r="I511">
        <f t="shared" si="55"/>
        <v>5</v>
      </c>
    </row>
    <row r="512" spans="1:9" x14ac:dyDescent="0.3">
      <c r="A512" s="9">
        <v>42901</v>
      </c>
      <c r="B512" s="1">
        <v>0.9375</v>
      </c>
      <c r="C512" t="str">
        <f t="shared" si="49"/>
        <v>Thu</v>
      </c>
      <c r="D512">
        <f t="shared" si="50"/>
        <v>25</v>
      </c>
      <c r="E512">
        <f t="shared" si="51"/>
        <v>6</v>
      </c>
      <c r="F512">
        <f t="shared" si="52"/>
        <v>2017</v>
      </c>
      <c r="G512" t="str">
        <f t="shared" si="53"/>
        <v>Jun</v>
      </c>
      <c r="H512" t="str">
        <f t="shared" si="54"/>
        <v>Thu</v>
      </c>
      <c r="I512">
        <f t="shared" si="55"/>
        <v>22</v>
      </c>
    </row>
    <row r="513" spans="1:9" x14ac:dyDescent="0.3">
      <c r="A513" s="9">
        <v>42902</v>
      </c>
      <c r="B513" s="1">
        <v>0.81388888888888899</v>
      </c>
      <c r="C513" t="str">
        <f t="shared" si="49"/>
        <v>Fri</v>
      </c>
      <c r="D513">
        <f t="shared" si="50"/>
        <v>25</v>
      </c>
      <c r="E513">
        <f t="shared" si="51"/>
        <v>6</v>
      </c>
      <c r="F513">
        <f t="shared" si="52"/>
        <v>2017</v>
      </c>
      <c r="G513" t="str">
        <f t="shared" si="53"/>
        <v>Jun</v>
      </c>
      <c r="H513" t="str">
        <f t="shared" si="54"/>
        <v>Fri</v>
      </c>
      <c r="I513">
        <f t="shared" si="55"/>
        <v>19</v>
      </c>
    </row>
    <row r="514" spans="1:9" x14ac:dyDescent="0.3">
      <c r="A514" s="9">
        <v>42903</v>
      </c>
      <c r="B514" s="1">
        <v>0.35069444444444442</v>
      </c>
      <c r="C514" t="str">
        <f t="shared" si="49"/>
        <v>Sat</v>
      </c>
      <c r="D514">
        <f t="shared" si="50"/>
        <v>25</v>
      </c>
      <c r="E514">
        <f t="shared" si="51"/>
        <v>6</v>
      </c>
      <c r="F514">
        <f t="shared" si="52"/>
        <v>2017</v>
      </c>
      <c r="G514" t="str">
        <f t="shared" si="53"/>
        <v>Jun</v>
      </c>
      <c r="H514" t="str">
        <f t="shared" si="54"/>
        <v>Sat</v>
      </c>
      <c r="I514">
        <f t="shared" si="55"/>
        <v>8</v>
      </c>
    </row>
    <row r="515" spans="1:9" x14ac:dyDescent="0.3">
      <c r="A515" s="9">
        <v>42903</v>
      </c>
      <c r="B515" s="1">
        <v>0.79166666666666663</v>
      </c>
      <c r="C515" t="str">
        <f t="shared" ref="C515:C578" si="56">TEXT(A515,"DDD")</f>
        <v>Sat</v>
      </c>
      <c r="D515">
        <f t="shared" ref="D515:D578" si="57">WEEKNUM(A515,2)</f>
        <v>25</v>
      </c>
      <c r="E515">
        <f t="shared" ref="E515:E578" si="58">MONTH(A515)</f>
        <v>6</v>
      </c>
      <c r="F515">
        <f t="shared" ref="F515:F578" si="59">YEAR(A515)</f>
        <v>2017</v>
      </c>
      <c r="G515" t="str">
        <f t="shared" ref="G515:G578" si="60">TEXT(A515,"MMM")</f>
        <v>Jun</v>
      </c>
      <c r="H515" t="str">
        <f t="shared" ref="H515:H578" si="61">TEXT(A515,"DDD")</f>
        <v>Sat</v>
      </c>
      <c r="I515">
        <f t="shared" ref="I515:I578" si="62">HOUR(B515)</f>
        <v>19</v>
      </c>
    </row>
    <row r="516" spans="1:9" x14ac:dyDescent="0.3">
      <c r="A516" s="9">
        <v>42904</v>
      </c>
      <c r="B516" s="1">
        <v>0.52777777777777779</v>
      </c>
      <c r="C516" t="str">
        <f t="shared" si="56"/>
        <v>Sun</v>
      </c>
      <c r="D516">
        <f t="shared" si="57"/>
        <v>25</v>
      </c>
      <c r="E516">
        <f t="shared" si="58"/>
        <v>6</v>
      </c>
      <c r="F516">
        <f t="shared" si="59"/>
        <v>2017</v>
      </c>
      <c r="G516" t="str">
        <f t="shared" si="60"/>
        <v>Jun</v>
      </c>
      <c r="H516" t="str">
        <f t="shared" si="61"/>
        <v>Sun</v>
      </c>
      <c r="I516">
        <f t="shared" si="62"/>
        <v>12</v>
      </c>
    </row>
    <row r="517" spans="1:9" x14ac:dyDescent="0.3">
      <c r="A517" s="9">
        <v>42905</v>
      </c>
      <c r="B517" s="1">
        <v>0.70833333333333337</v>
      </c>
      <c r="C517" t="str">
        <f t="shared" si="56"/>
        <v>Mon</v>
      </c>
      <c r="D517">
        <f t="shared" si="57"/>
        <v>26</v>
      </c>
      <c r="E517">
        <f t="shared" si="58"/>
        <v>6</v>
      </c>
      <c r="F517">
        <f t="shared" si="59"/>
        <v>2017</v>
      </c>
      <c r="G517" t="str">
        <f t="shared" si="60"/>
        <v>Jun</v>
      </c>
      <c r="H517" t="str">
        <f t="shared" si="61"/>
        <v>Mon</v>
      </c>
      <c r="I517">
        <f t="shared" si="62"/>
        <v>17</v>
      </c>
    </row>
    <row r="518" spans="1:9" x14ac:dyDescent="0.3">
      <c r="A518" s="9">
        <v>42906</v>
      </c>
      <c r="B518" s="1">
        <v>0.56597222222222221</v>
      </c>
      <c r="C518" t="str">
        <f t="shared" si="56"/>
        <v>Tue</v>
      </c>
      <c r="D518">
        <f t="shared" si="57"/>
        <v>26</v>
      </c>
      <c r="E518">
        <f t="shared" si="58"/>
        <v>6</v>
      </c>
      <c r="F518">
        <f t="shared" si="59"/>
        <v>2017</v>
      </c>
      <c r="G518" t="str">
        <f t="shared" si="60"/>
        <v>Jun</v>
      </c>
      <c r="H518" t="str">
        <f t="shared" si="61"/>
        <v>Tue</v>
      </c>
      <c r="I518">
        <f t="shared" si="62"/>
        <v>13</v>
      </c>
    </row>
    <row r="519" spans="1:9" x14ac:dyDescent="0.3">
      <c r="A519" s="9">
        <v>42906</v>
      </c>
      <c r="B519" s="1">
        <v>0.64236111111111105</v>
      </c>
      <c r="C519" t="str">
        <f t="shared" si="56"/>
        <v>Tue</v>
      </c>
      <c r="D519">
        <f t="shared" si="57"/>
        <v>26</v>
      </c>
      <c r="E519">
        <f t="shared" si="58"/>
        <v>6</v>
      </c>
      <c r="F519">
        <f t="shared" si="59"/>
        <v>2017</v>
      </c>
      <c r="G519" t="str">
        <f t="shared" si="60"/>
        <v>Jun</v>
      </c>
      <c r="H519" t="str">
        <f t="shared" si="61"/>
        <v>Tue</v>
      </c>
      <c r="I519">
        <f t="shared" si="62"/>
        <v>15</v>
      </c>
    </row>
    <row r="520" spans="1:9" x14ac:dyDescent="0.3">
      <c r="A520" s="9">
        <v>42906</v>
      </c>
      <c r="B520" s="1">
        <v>0.79166666666666663</v>
      </c>
      <c r="C520" t="str">
        <f t="shared" si="56"/>
        <v>Tue</v>
      </c>
      <c r="D520">
        <f t="shared" si="57"/>
        <v>26</v>
      </c>
      <c r="E520">
        <f t="shared" si="58"/>
        <v>6</v>
      </c>
      <c r="F520">
        <f t="shared" si="59"/>
        <v>2017</v>
      </c>
      <c r="G520" t="str">
        <f t="shared" si="60"/>
        <v>Jun</v>
      </c>
      <c r="H520" t="str">
        <f t="shared" si="61"/>
        <v>Tue</v>
      </c>
      <c r="I520">
        <f t="shared" si="62"/>
        <v>19</v>
      </c>
    </row>
    <row r="521" spans="1:9" x14ac:dyDescent="0.3">
      <c r="A521" s="9">
        <v>42907</v>
      </c>
      <c r="B521" s="1">
        <v>0.35416666666666669</v>
      </c>
      <c r="C521" t="str">
        <f t="shared" si="56"/>
        <v>Wed</v>
      </c>
      <c r="D521">
        <f t="shared" si="57"/>
        <v>26</v>
      </c>
      <c r="E521">
        <f t="shared" si="58"/>
        <v>6</v>
      </c>
      <c r="F521">
        <f t="shared" si="59"/>
        <v>2017</v>
      </c>
      <c r="G521" t="str">
        <f t="shared" si="60"/>
        <v>Jun</v>
      </c>
      <c r="H521" t="str">
        <f t="shared" si="61"/>
        <v>Wed</v>
      </c>
      <c r="I521">
        <f t="shared" si="62"/>
        <v>8</v>
      </c>
    </row>
    <row r="522" spans="1:9" x14ac:dyDescent="0.3">
      <c r="A522" s="9">
        <v>42907</v>
      </c>
      <c r="B522" s="1">
        <v>0.61249999999999993</v>
      </c>
      <c r="C522" t="str">
        <f t="shared" si="56"/>
        <v>Wed</v>
      </c>
      <c r="D522">
        <f t="shared" si="57"/>
        <v>26</v>
      </c>
      <c r="E522">
        <f t="shared" si="58"/>
        <v>6</v>
      </c>
      <c r="F522">
        <f t="shared" si="59"/>
        <v>2017</v>
      </c>
      <c r="G522" t="str">
        <f t="shared" si="60"/>
        <v>Jun</v>
      </c>
      <c r="H522" t="str">
        <f t="shared" si="61"/>
        <v>Wed</v>
      </c>
      <c r="I522">
        <f t="shared" si="62"/>
        <v>14</v>
      </c>
    </row>
    <row r="523" spans="1:9" x14ac:dyDescent="0.3">
      <c r="A523" s="9">
        <v>42908</v>
      </c>
      <c r="B523" s="1">
        <v>0.4236111111111111</v>
      </c>
      <c r="C523" t="str">
        <f t="shared" si="56"/>
        <v>Thu</v>
      </c>
      <c r="D523">
        <f t="shared" si="57"/>
        <v>26</v>
      </c>
      <c r="E523">
        <f t="shared" si="58"/>
        <v>6</v>
      </c>
      <c r="F523">
        <f t="shared" si="59"/>
        <v>2017</v>
      </c>
      <c r="G523" t="str">
        <f t="shared" si="60"/>
        <v>Jun</v>
      </c>
      <c r="H523" t="str">
        <f t="shared" si="61"/>
        <v>Thu</v>
      </c>
      <c r="I523">
        <f t="shared" si="62"/>
        <v>10</v>
      </c>
    </row>
    <row r="524" spans="1:9" x14ac:dyDescent="0.3">
      <c r="A524" s="9">
        <v>42908</v>
      </c>
      <c r="B524" s="1">
        <v>0.56597222222222221</v>
      </c>
      <c r="C524" t="str">
        <f t="shared" si="56"/>
        <v>Thu</v>
      </c>
      <c r="D524">
        <f t="shared" si="57"/>
        <v>26</v>
      </c>
      <c r="E524">
        <f t="shared" si="58"/>
        <v>6</v>
      </c>
      <c r="F524">
        <f t="shared" si="59"/>
        <v>2017</v>
      </c>
      <c r="G524" t="str">
        <f t="shared" si="60"/>
        <v>Jun</v>
      </c>
      <c r="H524" t="str">
        <f t="shared" si="61"/>
        <v>Thu</v>
      </c>
      <c r="I524">
        <f t="shared" si="62"/>
        <v>13</v>
      </c>
    </row>
    <row r="525" spans="1:9" x14ac:dyDescent="0.3">
      <c r="A525" s="9">
        <v>42908</v>
      </c>
      <c r="B525" s="1">
        <v>0.60069444444444442</v>
      </c>
      <c r="C525" t="str">
        <f t="shared" si="56"/>
        <v>Thu</v>
      </c>
      <c r="D525">
        <f t="shared" si="57"/>
        <v>26</v>
      </c>
      <c r="E525">
        <f t="shared" si="58"/>
        <v>6</v>
      </c>
      <c r="F525">
        <f t="shared" si="59"/>
        <v>2017</v>
      </c>
      <c r="G525" t="str">
        <f t="shared" si="60"/>
        <v>Jun</v>
      </c>
      <c r="H525" t="str">
        <f t="shared" si="61"/>
        <v>Thu</v>
      </c>
      <c r="I525">
        <f t="shared" si="62"/>
        <v>14</v>
      </c>
    </row>
    <row r="526" spans="1:9" x14ac:dyDescent="0.3">
      <c r="A526" s="9">
        <v>42908</v>
      </c>
      <c r="B526" s="1">
        <v>0.8125</v>
      </c>
      <c r="C526" t="str">
        <f t="shared" si="56"/>
        <v>Thu</v>
      </c>
      <c r="D526">
        <f t="shared" si="57"/>
        <v>26</v>
      </c>
      <c r="E526">
        <f t="shared" si="58"/>
        <v>6</v>
      </c>
      <c r="F526">
        <f t="shared" si="59"/>
        <v>2017</v>
      </c>
      <c r="G526" t="str">
        <f t="shared" si="60"/>
        <v>Jun</v>
      </c>
      <c r="H526" t="str">
        <f t="shared" si="61"/>
        <v>Thu</v>
      </c>
      <c r="I526">
        <f t="shared" si="62"/>
        <v>19</v>
      </c>
    </row>
    <row r="527" spans="1:9" x14ac:dyDescent="0.3">
      <c r="A527" s="9">
        <v>42909</v>
      </c>
      <c r="B527" s="1">
        <v>0.58680555555555558</v>
      </c>
      <c r="C527" t="str">
        <f t="shared" si="56"/>
        <v>Fri</v>
      </c>
      <c r="D527">
        <f t="shared" si="57"/>
        <v>26</v>
      </c>
      <c r="E527">
        <f t="shared" si="58"/>
        <v>6</v>
      </c>
      <c r="F527">
        <f t="shared" si="59"/>
        <v>2017</v>
      </c>
      <c r="G527" t="str">
        <f t="shared" si="60"/>
        <v>Jun</v>
      </c>
      <c r="H527" t="str">
        <f t="shared" si="61"/>
        <v>Fri</v>
      </c>
      <c r="I527">
        <f t="shared" si="62"/>
        <v>14</v>
      </c>
    </row>
    <row r="528" spans="1:9" x14ac:dyDescent="0.3">
      <c r="A528" s="9">
        <v>42909</v>
      </c>
      <c r="B528" s="1">
        <v>0.62152777777777779</v>
      </c>
      <c r="C528" t="str">
        <f t="shared" si="56"/>
        <v>Fri</v>
      </c>
      <c r="D528">
        <f t="shared" si="57"/>
        <v>26</v>
      </c>
      <c r="E528">
        <f t="shared" si="58"/>
        <v>6</v>
      </c>
      <c r="F528">
        <f t="shared" si="59"/>
        <v>2017</v>
      </c>
      <c r="G528" t="str">
        <f t="shared" si="60"/>
        <v>Jun</v>
      </c>
      <c r="H528" t="str">
        <f t="shared" si="61"/>
        <v>Fri</v>
      </c>
      <c r="I528">
        <f t="shared" si="62"/>
        <v>14</v>
      </c>
    </row>
    <row r="529" spans="1:9" x14ac:dyDescent="0.3">
      <c r="A529" s="9">
        <v>42909</v>
      </c>
      <c r="B529" s="1">
        <v>0.83333333333333337</v>
      </c>
      <c r="C529" t="str">
        <f t="shared" si="56"/>
        <v>Fri</v>
      </c>
      <c r="D529">
        <f t="shared" si="57"/>
        <v>26</v>
      </c>
      <c r="E529">
        <f t="shared" si="58"/>
        <v>6</v>
      </c>
      <c r="F529">
        <f t="shared" si="59"/>
        <v>2017</v>
      </c>
      <c r="G529" t="str">
        <f t="shared" si="60"/>
        <v>Jun</v>
      </c>
      <c r="H529" t="str">
        <f t="shared" si="61"/>
        <v>Fri</v>
      </c>
      <c r="I529">
        <f t="shared" si="62"/>
        <v>20</v>
      </c>
    </row>
    <row r="530" spans="1:9" x14ac:dyDescent="0.3">
      <c r="A530" s="9">
        <v>42910</v>
      </c>
      <c r="B530" s="1">
        <v>0.38541666666666669</v>
      </c>
      <c r="C530" t="str">
        <f t="shared" si="56"/>
        <v>Sat</v>
      </c>
      <c r="D530">
        <f t="shared" si="57"/>
        <v>26</v>
      </c>
      <c r="E530">
        <f t="shared" si="58"/>
        <v>6</v>
      </c>
      <c r="F530">
        <f t="shared" si="59"/>
        <v>2017</v>
      </c>
      <c r="G530" t="str">
        <f t="shared" si="60"/>
        <v>Jun</v>
      </c>
      <c r="H530" t="str">
        <f t="shared" si="61"/>
        <v>Sat</v>
      </c>
      <c r="I530">
        <f t="shared" si="62"/>
        <v>9</v>
      </c>
    </row>
    <row r="531" spans="1:9" x14ac:dyDescent="0.3">
      <c r="A531" s="9">
        <v>42910</v>
      </c>
      <c r="B531" s="1">
        <v>0.43055555555555558</v>
      </c>
      <c r="C531" t="str">
        <f t="shared" si="56"/>
        <v>Sat</v>
      </c>
      <c r="D531">
        <f t="shared" si="57"/>
        <v>26</v>
      </c>
      <c r="E531">
        <f t="shared" si="58"/>
        <v>6</v>
      </c>
      <c r="F531">
        <f t="shared" si="59"/>
        <v>2017</v>
      </c>
      <c r="G531" t="str">
        <f t="shared" si="60"/>
        <v>Jun</v>
      </c>
      <c r="H531" t="str">
        <f t="shared" si="61"/>
        <v>Sat</v>
      </c>
      <c r="I531">
        <f t="shared" si="62"/>
        <v>10</v>
      </c>
    </row>
    <row r="532" spans="1:9" x14ac:dyDescent="0.3">
      <c r="A532" s="9">
        <v>42910</v>
      </c>
      <c r="B532" s="1">
        <v>0.80208333333333337</v>
      </c>
      <c r="C532" t="str">
        <f t="shared" si="56"/>
        <v>Sat</v>
      </c>
      <c r="D532">
        <f t="shared" si="57"/>
        <v>26</v>
      </c>
      <c r="E532">
        <f t="shared" si="58"/>
        <v>6</v>
      </c>
      <c r="F532">
        <f t="shared" si="59"/>
        <v>2017</v>
      </c>
      <c r="G532" t="str">
        <f t="shared" si="60"/>
        <v>Jun</v>
      </c>
      <c r="H532" t="str">
        <f t="shared" si="61"/>
        <v>Sat</v>
      </c>
      <c r="I532">
        <f t="shared" si="62"/>
        <v>19</v>
      </c>
    </row>
    <row r="533" spans="1:9" x14ac:dyDescent="0.3">
      <c r="A533" s="9">
        <v>42911</v>
      </c>
      <c r="B533" s="1">
        <v>0.4861111111111111</v>
      </c>
      <c r="C533" t="str">
        <f t="shared" si="56"/>
        <v>Sun</v>
      </c>
      <c r="D533">
        <f t="shared" si="57"/>
        <v>26</v>
      </c>
      <c r="E533">
        <f t="shared" si="58"/>
        <v>6</v>
      </c>
      <c r="F533">
        <f t="shared" si="59"/>
        <v>2017</v>
      </c>
      <c r="G533" t="str">
        <f t="shared" si="60"/>
        <v>Jun</v>
      </c>
      <c r="H533" t="str">
        <f t="shared" si="61"/>
        <v>Sun</v>
      </c>
      <c r="I533">
        <f t="shared" si="62"/>
        <v>11</v>
      </c>
    </row>
    <row r="534" spans="1:9" x14ac:dyDescent="0.3">
      <c r="A534" s="9">
        <v>42911</v>
      </c>
      <c r="B534" s="1">
        <v>0.53125</v>
      </c>
      <c r="C534" t="str">
        <f t="shared" si="56"/>
        <v>Sun</v>
      </c>
      <c r="D534">
        <f t="shared" si="57"/>
        <v>26</v>
      </c>
      <c r="E534">
        <f t="shared" si="58"/>
        <v>6</v>
      </c>
      <c r="F534">
        <f t="shared" si="59"/>
        <v>2017</v>
      </c>
      <c r="G534" t="str">
        <f t="shared" si="60"/>
        <v>Jun</v>
      </c>
      <c r="H534" t="str">
        <f t="shared" si="61"/>
        <v>Sun</v>
      </c>
      <c r="I534">
        <f t="shared" si="62"/>
        <v>12</v>
      </c>
    </row>
    <row r="535" spans="1:9" x14ac:dyDescent="0.3">
      <c r="A535" s="9">
        <v>42912</v>
      </c>
      <c r="B535" s="1">
        <v>0.2951388888888889</v>
      </c>
      <c r="C535" t="str">
        <f t="shared" si="56"/>
        <v>Mon</v>
      </c>
      <c r="D535">
        <f t="shared" si="57"/>
        <v>27</v>
      </c>
      <c r="E535">
        <f t="shared" si="58"/>
        <v>6</v>
      </c>
      <c r="F535">
        <f t="shared" si="59"/>
        <v>2017</v>
      </c>
      <c r="G535" t="str">
        <f t="shared" si="60"/>
        <v>Jun</v>
      </c>
      <c r="H535" t="str">
        <f t="shared" si="61"/>
        <v>Mon</v>
      </c>
      <c r="I535">
        <f t="shared" si="62"/>
        <v>7</v>
      </c>
    </row>
    <row r="536" spans="1:9" x14ac:dyDescent="0.3">
      <c r="A536" s="9">
        <v>42912</v>
      </c>
      <c r="B536" s="1">
        <v>0.4236111111111111</v>
      </c>
      <c r="C536" t="str">
        <f t="shared" si="56"/>
        <v>Mon</v>
      </c>
      <c r="D536">
        <f t="shared" si="57"/>
        <v>27</v>
      </c>
      <c r="E536">
        <f t="shared" si="58"/>
        <v>6</v>
      </c>
      <c r="F536">
        <f t="shared" si="59"/>
        <v>2017</v>
      </c>
      <c r="G536" t="str">
        <f t="shared" si="60"/>
        <v>Jun</v>
      </c>
      <c r="H536" t="str">
        <f t="shared" si="61"/>
        <v>Mon</v>
      </c>
      <c r="I536">
        <f t="shared" si="62"/>
        <v>10</v>
      </c>
    </row>
    <row r="537" spans="1:9" x14ac:dyDescent="0.3">
      <c r="A537" s="9">
        <v>42912</v>
      </c>
      <c r="B537" s="1">
        <v>0.60416666666666663</v>
      </c>
      <c r="C537" t="str">
        <f t="shared" si="56"/>
        <v>Mon</v>
      </c>
      <c r="D537">
        <f t="shared" si="57"/>
        <v>27</v>
      </c>
      <c r="E537">
        <f t="shared" si="58"/>
        <v>6</v>
      </c>
      <c r="F537">
        <f t="shared" si="59"/>
        <v>2017</v>
      </c>
      <c r="G537" t="str">
        <f t="shared" si="60"/>
        <v>Jun</v>
      </c>
      <c r="H537" t="str">
        <f t="shared" si="61"/>
        <v>Mon</v>
      </c>
      <c r="I537">
        <f t="shared" si="62"/>
        <v>14</v>
      </c>
    </row>
    <row r="538" spans="1:9" x14ac:dyDescent="0.3">
      <c r="A538" s="9">
        <v>42913</v>
      </c>
      <c r="B538" s="1">
        <v>0.51736111111111105</v>
      </c>
      <c r="C538" t="str">
        <f t="shared" si="56"/>
        <v>Tue</v>
      </c>
      <c r="D538">
        <f t="shared" si="57"/>
        <v>27</v>
      </c>
      <c r="E538">
        <f t="shared" si="58"/>
        <v>6</v>
      </c>
      <c r="F538">
        <f t="shared" si="59"/>
        <v>2017</v>
      </c>
      <c r="G538" t="str">
        <f t="shared" si="60"/>
        <v>Jun</v>
      </c>
      <c r="H538" t="str">
        <f t="shared" si="61"/>
        <v>Tue</v>
      </c>
      <c r="I538">
        <f t="shared" si="62"/>
        <v>12</v>
      </c>
    </row>
    <row r="539" spans="1:9" x14ac:dyDescent="0.3">
      <c r="A539" s="9">
        <v>42914</v>
      </c>
      <c r="B539" s="1">
        <v>0.36458333333333331</v>
      </c>
      <c r="C539" t="str">
        <f t="shared" si="56"/>
        <v>Wed</v>
      </c>
      <c r="D539">
        <f t="shared" si="57"/>
        <v>27</v>
      </c>
      <c r="E539">
        <f t="shared" si="58"/>
        <v>6</v>
      </c>
      <c r="F539">
        <f t="shared" si="59"/>
        <v>2017</v>
      </c>
      <c r="G539" t="str">
        <f t="shared" si="60"/>
        <v>Jun</v>
      </c>
      <c r="H539" t="str">
        <f t="shared" si="61"/>
        <v>Wed</v>
      </c>
      <c r="I539">
        <f t="shared" si="62"/>
        <v>8</v>
      </c>
    </row>
    <row r="540" spans="1:9" x14ac:dyDescent="0.3">
      <c r="A540" s="9">
        <v>42914</v>
      </c>
      <c r="B540" s="1">
        <v>0.39930555555555558</v>
      </c>
      <c r="C540" t="str">
        <f t="shared" si="56"/>
        <v>Wed</v>
      </c>
      <c r="D540">
        <f t="shared" si="57"/>
        <v>27</v>
      </c>
      <c r="E540">
        <f t="shared" si="58"/>
        <v>6</v>
      </c>
      <c r="F540">
        <f t="shared" si="59"/>
        <v>2017</v>
      </c>
      <c r="G540" t="str">
        <f t="shared" si="60"/>
        <v>Jun</v>
      </c>
      <c r="H540" t="str">
        <f t="shared" si="61"/>
        <v>Wed</v>
      </c>
      <c r="I540">
        <f t="shared" si="62"/>
        <v>9</v>
      </c>
    </row>
    <row r="541" spans="1:9" x14ac:dyDescent="0.3">
      <c r="A541" s="9">
        <v>42914</v>
      </c>
      <c r="B541" s="1">
        <v>0.61111111111111105</v>
      </c>
      <c r="C541" t="str">
        <f t="shared" si="56"/>
        <v>Wed</v>
      </c>
      <c r="D541">
        <f t="shared" si="57"/>
        <v>27</v>
      </c>
      <c r="E541">
        <f t="shared" si="58"/>
        <v>6</v>
      </c>
      <c r="F541">
        <f t="shared" si="59"/>
        <v>2017</v>
      </c>
      <c r="G541" t="str">
        <f t="shared" si="60"/>
        <v>Jun</v>
      </c>
      <c r="H541" t="str">
        <f t="shared" si="61"/>
        <v>Wed</v>
      </c>
      <c r="I541">
        <f t="shared" si="62"/>
        <v>14</v>
      </c>
    </row>
    <row r="542" spans="1:9" x14ac:dyDescent="0.3">
      <c r="A542" s="9">
        <v>42914</v>
      </c>
      <c r="B542" s="1">
        <v>0.85069444444444453</v>
      </c>
      <c r="C542" t="str">
        <f t="shared" si="56"/>
        <v>Wed</v>
      </c>
      <c r="D542">
        <f t="shared" si="57"/>
        <v>27</v>
      </c>
      <c r="E542">
        <f t="shared" si="58"/>
        <v>6</v>
      </c>
      <c r="F542">
        <f t="shared" si="59"/>
        <v>2017</v>
      </c>
      <c r="G542" t="str">
        <f t="shared" si="60"/>
        <v>Jun</v>
      </c>
      <c r="H542" t="str">
        <f t="shared" si="61"/>
        <v>Wed</v>
      </c>
      <c r="I542">
        <f t="shared" si="62"/>
        <v>20</v>
      </c>
    </row>
    <row r="543" spans="1:9" x14ac:dyDescent="0.3">
      <c r="A543" s="9">
        <v>42915</v>
      </c>
      <c r="B543" s="1">
        <v>0.54166666666666663</v>
      </c>
      <c r="C543" t="str">
        <f t="shared" si="56"/>
        <v>Thu</v>
      </c>
      <c r="D543">
        <f t="shared" si="57"/>
        <v>27</v>
      </c>
      <c r="E543">
        <f t="shared" si="58"/>
        <v>6</v>
      </c>
      <c r="F543">
        <f t="shared" si="59"/>
        <v>2017</v>
      </c>
      <c r="G543" t="str">
        <f t="shared" si="60"/>
        <v>Jun</v>
      </c>
      <c r="H543" t="str">
        <f t="shared" si="61"/>
        <v>Thu</v>
      </c>
      <c r="I543">
        <f t="shared" si="62"/>
        <v>13</v>
      </c>
    </row>
    <row r="544" spans="1:9" x14ac:dyDescent="0.3">
      <c r="A544" s="9">
        <v>42915</v>
      </c>
      <c r="B544" s="1">
        <v>0.72222222222222221</v>
      </c>
      <c r="C544" t="str">
        <f t="shared" si="56"/>
        <v>Thu</v>
      </c>
      <c r="D544">
        <f t="shared" si="57"/>
        <v>27</v>
      </c>
      <c r="E544">
        <f t="shared" si="58"/>
        <v>6</v>
      </c>
      <c r="F544">
        <f t="shared" si="59"/>
        <v>2017</v>
      </c>
      <c r="G544" t="str">
        <f t="shared" si="60"/>
        <v>Jun</v>
      </c>
      <c r="H544" t="str">
        <f t="shared" si="61"/>
        <v>Thu</v>
      </c>
      <c r="I544">
        <f t="shared" si="62"/>
        <v>17</v>
      </c>
    </row>
    <row r="545" spans="1:9" x14ac:dyDescent="0.3">
      <c r="A545" s="9">
        <v>42917</v>
      </c>
      <c r="B545" s="1">
        <v>0.29166666666666669</v>
      </c>
      <c r="C545" t="str">
        <f t="shared" si="56"/>
        <v>Sat</v>
      </c>
      <c r="D545">
        <f t="shared" si="57"/>
        <v>27</v>
      </c>
      <c r="E545">
        <f t="shared" si="58"/>
        <v>7</v>
      </c>
      <c r="F545">
        <f t="shared" si="59"/>
        <v>2017</v>
      </c>
      <c r="G545" t="str">
        <f t="shared" si="60"/>
        <v>Jul</v>
      </c>
      <c r="H545" t="str">
        <f t="shared" si="61"/>
        <v>Sat</v>
      </c>
      <c r="I545">
        <f t="shared" si="62"/>
        <v>7</v>
      </c>
    </row>
    <row r="546" spans="1:9" x14ac:dyDescent="0.3">
      <c r="A546" s="9">
        <v>42917</v>
      </c>
      <c r="B546" s="1">
        <v>0.47569444444444442</v>
      </c>
      <c r="C546" t="str">
        <f t="shared" si="56"/>
        <v>Sat</v>
      </c>
      <c r="D546">
        <f t="shared" si="57"/>
        <v>27</v>
      </c>
      <c r="E546">
        <f t="shared" si="58"/>
        <v>7</v>
      </c>
      <c r="F546">
        <f t="shared" si="59"/>
        <v>2017</v>
      </c>
      <c r="G546" t="str">
        <f t="shared" si="60"/>
        <v>Jul</v>
      </c>
      <c r="H546" t="str">
        <f t="shared" si="61"/>
        <v>Sat</v>
      </c>
      <c r="I546">
        <f t="shared" si="62"/>
        <v>11</v>
      </c>
    </row>
    <row r="547" spans="1:9" x14ac:dyDescent="0.3">
      <c r="A547" s="9">
        <v>42918</v>
      </c>
      <c r="B547" s="1">
        <v>0.3923611111111111</v>
      </c>
      <c r="C547" t="str">
        <f t="shared" si="56"/>
        <v>Sun</v>
      </c>
      <c r="D547">
        <f t="shared" si="57"/>
        <v>27</v>
      </c>
      <c r="E547">
        <f t="shared" si="58"/>
        <v>7</v>
      </c>
      <c r="F547">
        <f t="shared" si="59"/>
        <v>2017</v>
      </c>
      <c r="G547" t="str">
        <f t="shared" si="60"/>
        <v>Jul</v>
      </c>
      <c r="H547" t="str">
        <f t="shared" si="61"/>
        <v>Sun</v>
      </c>
      <c r="I547">
        <f t="shared" si="62"/>
        <v>9</v>
      </c>
    </row>
    <row r="548" spans="1:9" x14ac:dyDescent="0.3">
      <c r="A548" s="9">
        <v>42918</v>
      </c>
      <c r="B548" s="1">
        <v>0.87847222222222221</v>
      </c>
      <c r="C548" t="str">
        <f t="shared" si="56"/>
        <v>Sun</v>
      </c>
      <c r="D548">
        <f t="shared" si="57"/>
        <v>27</v>
      </c>
      <c r="E548">
        <f t="shared" si="58"/>
        <v>7</v>
      </c>
      <c r="F548">
        <f t="shared" si="59"/>
        <v>2017</v>
      </c>
      <c r="G548" t="str">
        <f t="shared" si="60"/>
        <v>Jul</v>
      </c>
      <c r="H548" t="str">
        <f t="shared" si="61"/>
        <v>Sun</v>
      </c>
      <c r="I548">
        <f t="shared" si="62"/>
        <v>21</v>
      </c>
    </row>
    <row r="549" spans="1:9" x14ac:dyDescent="0.3">
      <c r="A549" s="9">
        <v>42919</v>
      </c>
      <c r="B549" s="1">
        <v>0.41666666666666669</v>
      </c>
      <c r="C549" t="str">
        <f t="shared" si="56"/>
        <v>Mon</v>
      </c>
      <c r="D549">
        <f t="shared" si="57"/>
        <v>28</v>
      </c>
      <c r="E549">
        <f t="shared" si="58"/>
        <v>7</v>
      </c>
      <c r="F549">
        <f t="shared" si="59"/>
        <v>2017</v>
      </c>
      <c r="G549" t="str">
        <f t="shared" si="60"/>
        <v>Jul</v>
      </c>
      <c r="H549" t="str">
        <f t="shared" si="61"/>
        <v>Mon</v>
      </c>
      <c r="I549">
        <f t="shared" si="62"/>
        <v>10</v>
      </c>
    </row>
    <row r="550" spans="1:9" x14ac:dyDescent="0.3">
      <c r="A550" s="9">
        <v>42919</v>
      </c>
      <c r="B550" s="1">
        <v>0.60069444444444442</v>
      </c>
      <c r="C550" t="str">
        <f t="shared" si="56"/>
        <v>Mon</v>
      </c>
      <c r="D550">
        <f t="shared" si="57"/>
        <v>28</v>
      </c>
      <c r="E550">
        <f t="shared" si="58"/>
        <v>7</v>
      </c>
      <c r="F550">
        <f t="shared" si="59"/>
        <v>2017</v>
      </c>
      <c r="G550" t="str">
        <f t="shared" si="60"/>
        <v>Jul</v>
      </c>
      <c r="H550" t="str">
        <f t="shared" si="61"/>
        <v>Mon</v>
      </c>
      <c r="I550">
        <f t="shared" si="62"/>
        <v>14</v>
      </c>
    </row>
    <row r="551" spans="1:9" x14ac:dyDescent="0.3">
      <c r="A551" s="9">
        <v>42920</v>
      </c>
      <c r="B551" s="1">
        <v>0.24652777777777779</v>
      </c>
      <c r="C551" t="str">
        <f t="shared" si="56"/>
        <v>Tue</v>
      </c>
      <c r="D551">
        <f t="shared" si="57"/>
        <v>28</v>
      </c>
      <c r="E551">
        <f t="shared" si="58"/>
        <v>7</v>
      </c>
      <c r="F551">
        <f t="shared" si="59"/>
        <v>2017</v>
      </c>
      <c r="G551" t="str">
        <f t="shared" si="60"/>
        <v>Jul</v>
      </c>
      <c r="H551" t="str">
        <f t="shared" si="61"/>
        <v>Tue</v>
      </c>
      <c r="I551">
        <f t="shared" si="62"/>
        <v>5</v>
      </c>
    </row>
    <row r="552" spans="1:9" x14ac:dyDescent="0.3">
      <c r="A552" s="9">
        <v>42920</v>
      </c>
      <c r="B552" s="1">
        <v>0.37152777777777773</v>
      </c>
      <c r="C552" t="str">
        <f t="shared" si="56"/>
        <v>Tue</v>
      </c>
      <c r="D552">
        <f t="shared" si="57"/>
        <v>28</v>
      </c>
      <c r="E552">
        <f t="shared" si="58"/>
        <v>7</v>
      </c>
      <c r="F552">
        <f t="shared" si="59"/>
        <v>2017</v>
      </c>
      <c r="G552" t="str">
        <f t="shared" si="60"/>
        <v>Jul</v>
      </c>
      <c r="H552" t="str">
        <f t="shared" si="61"/>
        <v>Tue</v>
      </c>
      <c r="I552">
        <f t="shared" si="62"/>
        <v>8</v>
      </c>
    </row>
    <row r="553" spans="1:9" x14ac:dyDescent="0.3">
      <c r="A553" s="9">
        <v>42920</v>
      </c>
      <c r="B553" s="1">
        <v>0.40972222222222227</v>
      </c>
      <c r="C553" t="str">
        <f t="shared" si="56"/>
        <v>Tue</v>
      </c>
      <c r="D553">
        <f t="shared" si="57"/>
        <v>28</v>
      </c>
      <c r="E553">
        <f t="shared" si="58"/>
        <v>7</v>
      </c>
      <c r="F553">
        <f t="shared" si="59"/>
        <v>2017</v>
      </c>
      <c r="G553" t="str">
        <f t="shared" si="60"/>
        <v>Jul</v>
      </c>
      <c r="H553" t="str">
        <f t="shared" si="61"/>
        <v>Tue</v>
      </c>
      <c r="I553">
        <f t="shared" si="62"/>
        <v>9</v>
      </c>
    </row>
    <row r="554" spans="1:9" x14ac:dyDescent="0.3">
      <c r="A554" s="9">
        <v>42921</v>
      </c>
      <c r="B554" s="1">
        <v>0.3923611111111111</v>
      </c>
      <c r="C554" t="str">
        <f t="shared" si="56"/>
        <v>Wed</v>
      </c>
      <c r="D554">
        <f t="shared" si="57"/>
        <v>28</v>
      </c>
      <c r="E554">
        <f t="shared" si="58"/>
        <v>7</v>
      </c>
      <c r="F554">
        <f t="shared" si="59"/>
        <v>2017</v>
      </c>
      <c r="G554" t="str">
        <f t="shared" si="60"/>
        <v>Jul</v>
      </c>
      <c r="H554" t="str">
        <f t="shared" si="61"/>
        <v>Wed</v>
      </c>
      <c r="I554">
        <f t="shared" si="62"/>
        <v>9</v>
      </c>
    </row>
    <row r="555" spans="1:9" x14ac:dyDescent="0.3">
      <c r="A555" s="9">
        <v>42921</v>
      </c>
      <c r="B555" s="1">
        <v>0.51736111111111105</v>
      </c>
      <c r="C555" t="str">
        <f t="shared" si="56"/>
        <v>Wed</v>
      </c>
      <c r="D555">
        <f t="shared" si="57"/>
        <v>28</v>
      </c>
      <c r="E555">
        <f t="shared" si="58"/>
        <v>7</v>
      </c>
      <c r="F555">
        <f t="shared" si="59"/>
        <v>2017</v>
      </c>
      <c r="G555" t="str">
        <f t="shared" si="60"/>
        <v>Jul</v>
      </c>
      <c r="H555" t="str">
        <f t="shared" si="61"/>
        <v>Wed</v>
      </c>
      <c r="I555">
        <f t="shared" si="62"/>
        <v>12</v>
      </c>
    </row>
    <row r="556" spans="1:9" x14ac:dyDescent="0.3">
      <c r="A556" s="9">
        <v>42922</v>
      </c>
      <c r="B556" s="1">
        <v>0.3923611111111111</v>
      </c>
      <c r="C556" t="str">
        <f t="shared" si="56"/>
        <v>Thu</v>
      </c>
      <c r="D556">
        <f t="shared" si="57"/>
        <v>28</v>
      </c>
      <c r="E556">
        <f t="shared" si="58"/>
        <v>7</v>
      </c>
      <c r="F556">
        <f t="shared" si="59"/>
        <v>2017</v>
      </c>
      <c r="G556" t="str">
        <f t="shared" si="60"/>
        <v>Jul</v>
      </c>
      <c r="H556" t="str">
        <f t="shared" si="61"/>
        <v>Thu</v>
      </c>
      <c r="I556">
        <f t="shared" si="62"/>
        <v>9</v>
      </c>
    </row>
    <row r="557" spans="1:9" x14ac:dyDescent="0.3">
      <c r="A557" s="9">
        <v>42922</v>
      </c>
      <c r="B557" s="1">
        <v>0.3923611111111111</v>
      </c>
      <c r="C557" t="str">
        <f t="shared" si="56"/>
        <v>Thu</v>
      </c>
      <c r="D557">
        <f t="shared" si="57"/>
        <v>28</v>
      </c>
      <c r="E557">
        <f t="shared" si="58"/>
        <v>7</v>
      </c>
      <c r="F557">
        <f t="shared" si="59"/>
        <v>2017</v>
      </c>
      <c r="G557" t="str">
        <f t="shared" si="60"/>
        <v>Jul</v>
      </c>
      <c r="H557" t="str">
        <f t="shared" si="61"/>
        <v>Thu</v>
      </c>
      <c r="I557">
        <f t="shared" si="62"/>
        <v>9</v>
      </c>
    </row>
    <row r="558" spans="1:9" x14ac:dyDescent="0.3">
      <c r="A558" s="9">
        <v>42923</v>
      </c>
      <c r="B558" s="1">
        <v>0.63194444444444442</v>
      </c>
      <c r="C558" t="str">
        <f t="shared" si="56"/>
        <v>Fri</v>
      </c>
      <c r="D558">
        <f t="shared" si="57"/>
        <v>28</v>
      </c>
      <c r="E558">
        <f t="shared" si="58"/>
        <v>7</v>
      </c>
      <c r="F558">
        <f t="shared" si="59"/>
        <v>2017</v>
      </c>
      <c r="G558" t="str">
        <f t="shared" si="60"/>
        <v>Jul</v>
      </c>
      <c r="H558" t="str">
        <f t="shared" si="61"/>
        <v>Fri</v>
      </c>
      <c r="I558">
        <f t="shared" si="62"/>
        <v>15</v>
      </c>
    </row>
    <row r="559" spans="1:9" x14ac:dyDescent="0.3">
      <c r="A559" s="9">
        <v>42923</v>
      </c>
      <c r="B559" s="1">
        <v>0.63888888888888895</v>
      </c>
      <c r="C559" t="str">
        <f t="shared" si="56"/>
        <v>Fri</v>
      </c>
      <c r="D559">
        <f t="shared" si="57"/>
        <v>28</v>
      </c>
      <c r="E559">
        <f t="shared" si="58"/>
        <v>7</v>
      </c>
      <c r="F559">
        <f t="shared" si="59"/>
        <v>2017</v>
      </c>
      <c r="G559" t="str">
        <f t="shared" si="60"/>
        <v>Jul</v>
      </c>
      <c r="H559" t="str">
        <f t="shared" si="61"/>
        <v>Fri</v>
      </c>
      <c r="I559">
        <f t="shared" si="62"/>
        <v>15</v>
      </c>
    </row>
    <row r="560" spans="1:9" x14ac:dyDescent="0.3">
      <c r="A560" s="9">
        <v>42923</v>
      </c>
      <c r="B560" s="1">
        <v>0.64583333333333337</v>
      </c>
      <c r="C560" t="str">
        <f t="shared" si="56"/>
        <v>Fri</v>
      </c>
      <c r="D560">
        <f t="shared" si="57"/>
        <v>28</v>
      </c>
      <c r="E560">
        <f t="shared" si="58"/>
        <v>7</v>
      </c>
      <c r="F560">
        <f t="shared" si="59"/>
        <v>2017</v>
      </c>
      <c r="G560" t="str">
        <f t="shared" si="60"/>
        <v>Jul</v>
      </c>
      <c r="H560" t="str">
        <f t="shared" si="61"/>
        <v>Fri</v>
      </c>
      <c r="I560">
        <f t="shared" si="62"/>
        <v>15</v>
      </c>
    </row>
    <row r="561" spans="1:9" x14ac:dyDescent="0.3">
      <c r="A561" s="9">
        <v>42924</v>
      </c>
      <c r="B561" s="1">
        <v>0.41319444444444442</v>
      </c>
      <c r="C561" t="str">
        <f t="shared" si="56"/>
        <v>Sat</v>
      </c>
      <c r="D561">
        <f t="shared" si="57"/>
        <v>28</v>
      </c>
      <c r="E561">
        <f t="shared" si="58"/>
        <v>7</v>
      </c>
      <c r="F561">
        <f t="shared" si="59"/>
        <v>2017</v>
      </c>
      <c r="G561" t="str">
        <f t="shared" si="60"/>
        <v>Jul</v>
      </c>
      <c r="H561" t="str">
        <f t="shared" si="61"/>
        <v>Sat</v>
      </c>
      <c r="I561">
        <f t="shared" si="62"/>
        <v>9</v>
      </c>
    </row>
    <row r="562" spans="1:9" x14ac:dyDescent="0.3">
      <c r="A562" s="9">
        <v>42924</v>
      </c>
      <c r="B562" s="1">
        <v>0.875</v>
      </c>
      <c r="C562" t="str">
        <f t="shared" si="56"/>
        <v>Sat</v>
      </c>
      <c r="D562">
        <f t="shared" si="57"/>
        <v>28</v>
      </c>
      <c r="E562">
        <f t="shared" si="58"/>
        <v>7</v>
      </c>
      <c r="F562">
        <f t="shared" si="59"/>
        <v>2017</v>
      </c>
      <c r="G562" t="str">
        <f t="shared" si="60"/>
        <v>Jul</v>
      </c>
      <c r="H562" t="str">
        <f t="shared" si="61"/>
        <v>Sat</v>
      </c>
      <c r="I562">
        <f t="shared" si="62"/>
        <v>21</v>
      </c>
    </row>
    <row r="563" spans="1:9" x14ac:dyDescent="0.3">
      <c r="A563" s="9">
        <v>42926</v>
      </c>
      <c r="B563" s="1">
        <v>0.125</v>
      </c>
      <c r="C563" t="str">
        <f t="shared" si="56"/>
        <v>Mon</v>
      </c>
      <c r="D563">
        <f t="shared" si="57"/>
        <v>29</v>
      </c>
      <c r="E563">
        <f t="shared" si="58"/>
        <v>7</v>
      </c>
      <c r="F563">
        <f t="shared" si="59"/>
        <v>2017</v>
      </c>
      <c r="G563" t="str">
        <f t="shared" si="60"/>
        <v>Jul</v>
      </c>
      <c r="H563" t="str">
        <f t="shared" si="61"/>
        <v>Mon</v>
      </c>
      <c r="I563">
        <f t="shared" si="62"/>
        <v>3</v>
      </c>
    </row>
    <row r="564" spans="1:9" x14ac:dyDescent="0.3">
      <c r="A564" s="9">
        <v>42927</v>
      </c>
      <c r="B564" s="1">
        <v>0.25694444444444448</v>
      </c>
      <c r="C564" t="str">
        <f t="shared" si="56"/>
        <v>Tue</v>
      </c>
      <c r="D564">
        <f t="shared" si="57"/>
        <v>29</v>
      </c>
      <c r="E564">
        <f t="shared" si="58"/>
        <v>7</v>
      </c>
      <c r="F564">
        <f t="shared" si="59"/>
        <v>2017</v>
      </c>
      <c r="G564" t="str">
        <f t="shared" si="60"/>
        <v>Jul</v>
      </c>
      <c r="H564" t="str">
        <f t="shared" si="61"/>
        <v>Tue</v>
      </c>
      <c r="I564">
        <f t="shared" si="62"/>
        <v>6</v>
      </c>
    </row>
    <row r="565" spans="1:9" x14ac:dyDescent="0.3">
      <c r="A565" s="9">
        <v>42927</v>
      </c>
      <c r="B565" s="1">
        <v>0.31597222222222221</v>
      </c>
      <c r="C565" t="str">
        <f t="shared" si="56"/>
        <v>Tue</v>
      </c>
      <c r="D565">
        <f t="shared" si="57"/>
        <v>29</v>
      </c>
      <c r="E565">
        <f t="shared" si="58"/>
        <v>7</v>
      </c>
      <c r="F565">
        <f t="shared" si="59"/>
        <v>2017</v>
      </c>
      <c r="G565" t="str">
        <f t="shared" si="60"/>
        <v>Jul</v>
      </c>
      <c r="H565" t="str">
        <f t="shared" si="61"/>
        <v>Tue</v>
      </c>
      <c r="I565">
        <f t="shared" si="62"/>
        <v>7</v>
      </c>
    </row>
    <row r="566" spans="1:9" x14ac:dyDescent="0.3">
      <c r="A566" s="9">
        <v>42927</v>
      </c>
      <c r="B566" s="1">
        <v>0.51736111111111105</v>
      </c>
      <c r="C566" t="str">
        <f t="shared" si="56"/>
        <v>Tue</v>
      </c>
      <c r="D566">
        <f t="shared" si="57"/>
        <v>29</v>
      </c>
      <c r="E566">
        <f t="shared" si="58"/>
        <v>7</v>
      </c>
      <c r="F566">
        <f t="shared" si="59"/>
        <v>2017</v>
      </c>
      <c r="G566" t="str">
        <f t="shared" si="60"/>
        <v>Jul</v>
      </c>
      <c r="H566" t="str">
        <f t="shared" si="61"/>
        <v>Tue</v>
      </c>
      <c r="I566">
        <f t="shared" si="62"/>
        <v>12</v>
      </c>
    </row>
    <row r="567" spans="1:9" x14ac:dyDescent="0.3">
      <c r="A567" s="9">
        <v>42928</v>
      </c>
      <c r="B567" s="1">
        <v>0.60763888888888895</v>
      </c>
      <c r="C567" t="str">
        <f t="shared" si="56"/>
        <v>Wed</v>
      </c>
      <c r="D567">
        <f t="shared" si="57"/>
        <v>29</v>
      </c>
      <c r="E567">
        <f t="shared" si="58"/>
        <v>7</v>
      </c>
      <c r="F567">
        <f t="shared" si="59"/>
        <v>2017</v>
      </c>
      <c r="G567" t="str">
        <f t="shared" si="60"/>
        <v>Jul</v>
      </c>
      <c r="H567" t="str">
        <f t="shared" si="61"/>
        <v>Wed</v>
      </c>
      <c r="I567">
        <f t="shared" si="62"/>
        <v>14</v>
      </c>
    </row>
    <row r="568" spans="1:9" x14ac:dyDescent="0.3">
      <c r="A568" s="9">
        <v>42929</v>
      </c>
      <c r="B568" s="1">
        <v>0.73958333333333337</v>
      </c>
      <c r="C568" t="str">
        <f t="shared" si="56"/>
        <v>Thu</v>
      </c>
      <c r="D568">
        <f t="shared" si="57"/>
        <v>29</v>
      </c>
      <c r="E568">
        <f t="shared" si="58"/>
        <v>7</v>
      </c>
      <c r="F568">
        <f t="shared" si="59"/>
        <v>2017</v>
      </c>
      <c r="G568" t="str">
        <f t="shared" si="60"/>
        <v>Jul</v>
      </c>
      <c r="H568" t="str">
        <f t="shared" si="61"/>
        <v>Thu</v>
      </c>
      <c r="I568">
        <f t="shared" si="62"/>
        <v>17</v>
      </c>
    </row>
    <row r="569" spans="1:9" x14ac:dyDescent="0.3">
      <c r="A569" s="9">
        <v>42930</v>
      </c>
      <c r="B569" s="1">
        <v>0.41666666666666669</v>
      </c>
      <c r="C569" t="str">
        <f t="shared" si="56"/>
        <v>Fri</v>
      </c>
      <c r="D569">
        <f t="shared" si="57"/>
        <v>29</v>
      </c>
      <c r="E569">
        <f t="shared" si="58"/>
        <v>7</v>
      </c>
      <c r="F569">
        <f t="shared" si="59"/>
        <v>2017</v>
      </c>
      <c r="G569" t="str">
        <f t="shared" si="60"/>
        <v>Jul</v>
      </c>
      <c r="H569" t="str">
        <f t="shared" si="61"/>
        <v>Fri</v>
      </c>
      <c r="I569">
        <f t="shared" si="62"/>
        <v>10</v>
      </c>
    </row>
    <row r="570" spans="1:9" x14ac:dyDescent="0.3">
      <c r="A570" s="9">
        <v>42930</v>
      </c>
      <c r="B570" s="1">
        <v>0.59375</v>
      </c>
      <c r="C570" t="str">
        <f t="shared" si="56"/>
        <v>Fri</v>
      </c>
      <c r="D570">
        <f t="shared" si="57"/>
        <v>29</v>
      </c>
      <c r="E570">
        <f t="shared" si="58"/>
        <v>7</v>
      </c>
      <c r="F570">
        <f t="shared" si="59"/>
        <v>2017</v>
      </c>
      <c r="G570" t="str">
        <f t="shared" si="60"/>
        <v>Jul</v>
      </c>
      <c r="H570" t="str">
        <f t="shared" si="61"/>
        <v>Fri</v>
      </c>
      <c r="I570">
        <f t="shared" si="62"/>
        <v>14</v>
      </c>
    </row>
    <row r="571" spans="1:9" x14ac:dyDescent="0.3">
      <c r="A571" s="9">
        <v>42930</v>
      </c>
      <c r="B571" s="1">
        <v>0.67361111111111116</v>
      </c>
      <c r="C571" t="str">
        <f t="shared" si="56"/>
        <v>Fri</v>
      </c>
      <c r="D571">
        <f t="shared" si="57"/>
        <v>29</v>
      </c>
      <c r="E571">
        <f t="shared" si="58"/>
        <v>7</v>
      </c>
      <c r="F571">
        <f t="shared" si="59"/>
        <v>2017</v>
      </c>
      <c r="G571" t="str">
        <f t="shared" si="60"/>
        <v>Jul</v>
      </c>
      <c r="H571" t="str">
        <f t="shared" si="61"/>
        <v>Fri</v>
      </c>
      <c r="I571">
        <f t="shared" si="62"/>
        <v>16</v>
      </c>
    </row>
    <row r="572" spans="1:9" x14ac:dyDescent="0.3">
      <c r="A572" s="9">
        <v>42930</v>
      </c>
      <c r="B572" s="1">
        <v>0.76041666666666663</v>
      </c>
      <c r="C572" t="str">
        <f t="shared" si="56"/>
        <v>Fri</v>
      </c>
      <c r="D572">
        <f t="shared" si="57"/>
        <v>29</v>
      </c>
      <c r="E572">
        <f t="shared" si="58"/>
        <v>7</v>
      </c>
      <c r="F572">
        <f t="shared" si="59"/>
        <v>2017</v>
      </c>
      <c r="G572" t="str">
        <f t="shared" si="60"/>
        <v>Jul</v>
      </c>
      <c r="H572" t="str">
        <f t="shared" si="61"/>
        <v>Fri</v>
      </c>
      <c r="I572">
        <f t="shared" si="62"/>
        <v>18</v>
      </c>
    </row>
    <row r="573" spans="1:9" x14ac:dyDescent="0.3">
      <c r="A573" s="9">
        <v>42930</v>
      </c>
      <c r="B573" s="1">
        <v>0.875</v>
      </c>
      <c r="C573" t="str">
        <f t="shared" si="56"/>
        <v>Fri</v>
      </c>
      <c r="D573">
        <f t="shared" si="57"/>
        <v>29</v>
      </c>
      <c r="E573">
        <f t="shared" si="58"/>
        <v>7</v>
      </c>
      <c r="F573">
        <f t="shared" si="59"/>
        <v>2017</v>
      </c>
      <c r="G573" t="str">
        <f t="shared" si="60"/>
        <v>Jul</v>
      </c>
      <c r="H573" t="str">
        <f t="shared" si="61"/>
        <v>Fri</v>
      </c>
      <c r="I573">
        <f t="shared" si="62"/>
        <v>21</v>
      </c>
    </row>
    <row r="574" spans="1:9" x14ac:dyDescent="0.3">
      <c r="A574" s="9">
        <v>42930</v>
      </c>
      <c r="B574" s="1">
        <v>0.95833333333333337</v>
      </c>
      <c r="C574" t="str">
        <f t="shared" si="56"/>
        <v>Fri</v>
      </c>
      <c r="D574">
        <f t="shared" si="57"/>
        <v>29</v>
      </c>
      <c r="E574">
        <f t="shared" si="58"/>
        <v>7</v>
      </c>
      <c r="F574">
        <f t="shared" si="59"/>
        <v>2017</v>
      </c>
      <c r="G574" t="str">
        <f t="shared" si="60"/>
        <v>Jul</v>
      </c>
      <c r="H574" t="str">
        <f t="shared" si="61"/>
        <v>Fri</v>
      </c>
      <c r="I574">
        <f t="shared" si="62"/>
        <v>23</v>
      </c>
    </row>
    <row r="575" spans="1:9" x14ac:dyDescent="0.3">
      <c r="A575" s="9">
        <v>42931</v>
      </c>
      <c r="B575" s="1">
        <v>0.64930555555555558</v>
      </c>
      <c r="C575" t="str">
        <f t="shared" si="56"/>
        <v>Sat</v>
      </c>
      <c r="D575">
        <f t="shared" si="57"/>
        <v>29</v>
      </c>
      <c r="E575">
        <f t="shared" si="58"/>
        <v>7</v>
      </c>
      <c r="F575">
        <f t="shared" si="59"/>
        <v>2017</v>
      </c>
      <c r="G575" t="str">
        <f t="shared" si="60"/>
        <v>Jul</v>
      </c>
      <c r="H575" t="str">
        <f t="shared" si="61"/>
        <v>Sat</v>
      </c>
      <c r="I575">
        <f t="shared" si="62"/>
        <v>15</v>
      </c>
    </row>
    <row r="576" spans="1:9" x14ac:dyDescent="0.3">
      <c r="A576" s="9">
        <v>42931</v>
      </c>
      <c r="B576" s="1">
        <v>0.6875</v>
      </c>
      <c r="C576" t="str">
        <f t="shared" si="56"/>
        <v>Sat</v>
      </c>
      <c r="D576">
        <f t="shared" si="57"/>
        <v>29</v>
      </c>
      <c r="E576">
        <f t="shared" si="58"/>
        <v>7</v>
      </c>
      <c r="F576">
        <f t="shared" si="59"/>
        <v>2017</v>
      </c>
      <c r="G576" t="str">
        <f t="shared" si="60"/>
        <v>Jul</v>
      </c>
      <c r="H576" t="str">
        <f t="shared" si="61"/>
        <v>Sat</v>
      </c>
      <c r="I576">
        <f t="shared" si="62"/>
        <v>16</v>
      </c>
    </row>
    <row r="577" spans="1:9" x14ac:dyDescent="0.3">
      <c r="A577" s="9">
        <v>42932</v>
      </c>
      <c r="B577" s="1">
        <v>0.14583333333333334</v>
      </c>
      <c r="C577" t="str">
        <f t="shared" si="56"/>
        <v>Sun</v>
      </c>
      <c r="D577">
        <f t="shared" si="57"/>
        <v>29</v>
      </c>
      <c r="E577">
        <f t="shared" si="58"/>
        <v>7</v>
      </c>
      <c r="F577">
        <f t="shared" si="59"/>
        <v>2017</v>
      </c>
      <c r="G577" t="str">
        <f t="shared" si="60"/>
        <v>Jul</v>
      </c>
      <c r="H577" t="str">
        <f t="shared" si="61"/>
        <v>Sun</v>
      </c>
      <c r="I577">
        <f t="shared" si="62"/>
        <v>3</v>
      </c>
    </row>
    <row r="578" spans="1:9" x14ac:dyDescent="0.3">
      <c r="A578" s="9">
        <v>42932</v>
      </c>
      <c r="B578" s="1">
        <v>0.63541666666666663</v>
      </c>
      <c r="C578" t="str">
        <f t="shared" si="56"/>
        <v>Sun</v>
      </c>
      <c r="D578">
        <f t="shared" si="57"/>
        <v>29</v>
      </c>
      <c r="E578">
        <f t="shared" si="58"/>
        <v>7</v>
      </c>
      <c r="F578">
        <f t="shared" si="59"/>
        <v>2017</v>
      </c>
      <c r="G578" t="str">
        <f t="shared" si="60"/>
        <v>Jul</v>
      </c>
      <c r="H578" t="str">
        <f t="shared" si="61"/>
        <v>Sun</v>
      </c>
      <c r="I578">
        <f t="shared" si="62"/>
        <v>15</v>
      </c>
    </row>
    <row r="579" spans="1:9" x14ac:dyDescent="0.3">
      <c r="A579" s="9">
        <v>42933</v>
      </c>
      <c r="B579" s="1">
        <v>0.81944444444444453</v>
      </c>
      <c r="C579" t="str">
        <f t="shared" ref="C579:C642" si="63">TEXT(A579,"DDD")</f>
        <v>Mon</v>
      </c>
      <c r="D579">
        <f t="shared" ref="D579:D642" si="64">WEEKNUM(A579,2)</f>
        <v>30</v>
      </c>
      <c r="E579">
        <f t="shared" ref="E579:E642" si="65">MONTH(A579)</f>
        <v>7</v>
      </c>
      <c r="F579">
        <f t="shared" ref="F579:F642" si="66">YEAR(A579)</f>
        <v>2017</v>
      </c>
      <c r="G579" t="str">
        <f t="shared" ref="G579:G642" si="67">TEXT(A579,"MMM")</f>
        <v>Jul</v>
      </c>
      <c r="H579" t="str">
        <f t="shared" ref="H579:H642" si="68">TEXT(A579,"DDD")</f>
        <v>Mon</v>
      </c>
      <c r="I579">
        <f t="shared" ref="I579:I642" si="69">HOUR(B579)</f>
        <v>19</v>
      </c>
    </row>
    <row r="580" spans="1:9" x14ac:dyDescent="0.3">
      <c r="A580" s="9">
        <v>42934</v>
      </c>
      <c r="B580" s="1">
        <v>0.25</v>
      </c>
      <c r="C580" t="str">
        <f t="shared" si="63"/>
        <v>Tue</v>
      </c>
      <c r="D580">
        <f t="shared" si="64"/>
        <v>30</v>
      </c>
      <c r="E580">
        <f t="shared" si="65"/>
        <v>7</v>
      </c>
      <c r="F580">
        <f t="shared" si="66"/>
        <v>2017</v>
      </c>
      <c r="G580" t="str">
        <f t="shared" si="67"/>
        <v>Jul</v>
      </c>
      <c r="H580" t="str">
        <f t="shared" si="68"/>
        <v>Tue</v>
      </c>
      <c r="I580">
        <f t="shared" si="69"/>
        <v>6</v>
      </c>
    </row>
    <row r="581" spans="1:9" x14ac:dyDescent="0.3">
      <c r="A581" s="9">
        <v>42934</v>
      </c>
      <c r="B581" s="1">
        <v>0.55902777777777779</v>
      </c>
      <c r="C581" t="str">
        <f t="shared" si="63"/>
        <v>Tue</v>
      </c>
      <c r="D581">
        <f t="shared" si="64"/>
        <v>30</v>
      </c>
      <c r="E581">
        <f t="shared" si="65"/>
        <v>7</v>
      </c>
      <c r="F581">
        <f t="shared" si="66"/>
        <v>2017</v>
      </c>
      <c r="G581" t="str">
        <f t="shared" si="67"/>
        <v>Jul</v>
      </c>
      <c r="H581" t="str">
        <f t="shared" si="68"/>
        <v>Tue</v>
      </c>
      <c r="I581">
        <f t="shared" si="69"/>
        <v>13</v>
      </c>
    </row>
    <row r="582" spans="1:9" x14ac:dyDescent="0.3">
      <c r="A582" s="9">
        <v>42934</v>
      </c>
      <c r="B582" s="1">
        <v>0.75</v>
      </c>
      <c r="C582" t="str">
        <f t="shared" si="63"/>
        <v>Tue</v>
      </c>
      <c r="D582">
        <f t="shared" si="64"/>
        <v>30</v>
      </c>
      <c r="E582">
        <f t="shared" si="65"/>
        <v>7</v>
      </c>
      <c r="F582">
        <f t="shared" si="66"/>
        <v>2017</v>
      </c>
      <c r="G582" t="str">
        <f t="shared" si="67"/>
        <v>Jul</v>
      </c>
      <c r="H582" t="str">
        <f t="shared" si="68"/>
        <v>Tue</v>
      </c>
      <c r="I582">
        <f t="shared" si="69"/>
        <v>18</v>
      </c>
    </row>
    <row r="583" spans="1:9" x14ac:dyDescent="0.3">
      <c r="A583" s="9">
        <v>42934</v>
      </c>
      <c r="B583" s="1">
        <v>0.90972222222222221</v>
      </c>
      <c r="C583" t="str">
        <f t="shared" si="63"/>
        <v>Tue</v>
      </c>
      <c r="D583">
        <f t="shared" si="64"/>
        <v>30</v>
      </c>
      <c r="E583">
        <f t="shared" si="65"/>
        <v>7</v>
      </c>
      <c r="F583">
        <f t="shared" si="66"/>
        <v>2017</v>
      </c>
      <c r="G583" t="str">
        <f t="shared" si="67"/>
        <v>Jul</v>
      </c>
      <c r="H583" t="str">
        <f t="shared" si="68"/>
        <v>Tue</v>
      </c>
      <c r="I583">
        <f t="shared" si="69"/>
        <v>21</v>
      </c>
    </row>
    <row r="584" spans="1:9" x14ac:dyDescent="0.3">
      <c r="A584" s="9">
        <v>42935</v>
      </c>
      <c r="B584" s="1">
        <v>0.53125</v>
      </c>
      <c r="C584" t="str">
        <f t="shared" si="63"/>
        <v>Wed</v>
      </c>
      <c r="D584">
        <f t="shared" si="64"/>
        <v>30</v>
      </c>
      <c r="E584">
        <f t="shared" si="65"/>
        <v>7</v>
      </c>
      <c r="F584">
        <f t="shared" si="66"/>
        <v>2017</v>
      </c>
      <c r="G584" t="str">
        <f t="shared" si="67"/>
        <v>Jul</v>
      </c>
      <c r="H584" t="str">
        <f t="shared" si="68"/>
        <v>Wed</v>
      </c>
      <c r="I584">
        <f t="shared" si="69"/>
        <v>12</v>
      </c>
    </row>
    <row r="585" spans="1:9" x14ac:dyDescent="0.3">
      <c r="A585" s="9">
        <v>42936</v>
      </c>
      <c r="B585" s="1">
        <v>0.30555555555555552</v>
      </c>
      <c r="C585" t="str">
        <f t="shared" si="63"/>
        <v>Thu</v>
      </c>
      <c r="D585">
        <f t="shared" si="64"/>
        <v>30</v>
      </c>
      <c r="E585">
        <f t="shared" si="65"/>
        <v>7</v>
      </c>
      <c r="F585">
        <f t="shared" si="66"/>
        <v>2017</v>
      </c>
      <c r="G585" t="str">
        <f t="shared" si="67"/>
        <v>Jul</v>
      </c>
      <c r="H585" t="str">
        <f t="shared" si="68"/>
        <v>Thu</v>
      </c>
      <c r="I585">
        <f t="shared" si="69"/>
        <v>7</v>
      </c>
    </row>
    <row r="586" spans="1:9" x14ac:dyDescent="0.3">
      <c r="A586" s="9">
        <v>42936</v>
      </c>
      <c r="B586" s="1">
        <v>0.625</v>
      </c>
      <c r="C586" t="str">
        <f t="shared" si="63"/>
        <v>Thu</v>
      </c>
      <c r="D586">
        <f t="shared" si="64"/>
        <v>30</v>
      </c>
      <c r="E586">
        <f t="shared" si="65"/>
        <v>7</v>
      </c>
      <c r="F586">
        <f t="shared" si="66"/>
        <v>2017</v>
      </c>
      <c r="G586" t="str">
        <f t="shared" si="67"/>
        <v>Jul</v>
      </c>
      <c r="H586" t="str">
        <f t="shared" si="68"/>
        <v>Thu</v>
      </c>
      <c r="I586">
        <f t="shared" si="69"/>
        <v>15</v>
      </c>
    </row>
    <row r="587" spans="1:9" x14ac:dyDescent="0.3">
      <c r="A587" s="9">
        <v>42936</v>
      </c>
      <c r="B587" s="1">
        <v>0.89236111111111116</v>
      </c>
      <c r="C587" t="str">
        <f t="shared" si="63"/>
        <v>Thu</v>
      </c>
      <c r="D587">
        <f t="shared" si="64"/>
        <v>30</v>
      </c>
      <c r="E587">
        <f t="shared" si="65"/>
        <v>7</v>
      </c>
      <c r="F587">
        <f t="shared" si="66"/>
        <v>2017</v>
      </c>
      <c r="G587" t="str">
        <f t="shared" si="67"/>
        <v>Jul</v>
      </c>
      <c r="H587" t="str">
        <f t="shared" si="68"/>
        <v>Thu</v>
      </c>
      <c r="I587">
        <f t="shared" si="69"/>
        <v>21</v>
      </c>
    </row>
    <row r="588" spans="1:9" x14ac:dyDescent="0.3">
      <c r="A588" s="9">
        <v>42938</v>
      </c>
      <c r="B588" s="1">
        <v>0.5</v>
      </c>
      <c r="C588" t="str">
        <f t="shared" si="63"/>
        <v>Sat</v>
      </c>
      <c r="D588">
        <f t="shared" si="64"/>
        <v>30</v>
      </c>
      <c r="E588">
        <f t="shared" si="65"/>
        <v>7</v>
      </c>
      <c r="F588">
        <f t="shared" si="66"/>
        <v>2017</v>
      </c>
      <c r="G588" t="str">
        <f t="shared" si="67"/>
        <v>Jul</v>
      </c>
      <c r="H588" t="str">
        <f t="shared" si="68"/>
        <v>Sat</v>
      </c>
      <c r="I588">
        <f t="shared" si="69"/>
        <v>12</v>
      </c>
    </row>
    <row r="589" spans="1:9" x14ac:dyDescent="0.3">
      <c r="A589" s="9">
        <v>42938</v>
      </c>
      <c r="B589" s="1">
        <v>0.60416666666666663</v>
      </c>
      <c r="C589" t="str">
        <f t="shared" si="63"/>
        <v>Sat</v>
      </c>
      <c r="D589">
        <f t="shared" si="64"/>
        <v>30</v>
      </c>
      <c r="E589">
        <f t="shared" si="65"/>
        <v>7</v>
      </c>
      <c r="F589">
        <f t="shared" si="66"/>
        <v>2017</v>
      </c>
      <c r="G589" t="str">
        <f t="shared" si="67"/>
        <v>Jul</v>
      </c>
      <c r="H589" t="str">
        <f t="shared" si="68"/>
        <v>Sat</v>
      </c>
      <c r="I589">
        <f t="shared" si="69"/>
        <v>14</v>
      </c>
    </row>
    <row r="590" spans="1:9" x14ac:dyDescent="0.3">
      <c r="A590" s="9">
        <v>42938</v>
      </c>
      <c r="B590" s="1">
        <v>0.9375</v>
      </c>
      <c r="C590" t="str">
        <f t="shared" si="63"/>
        <v>Sat</v>
      </c>
      <c r="D590">
        <f t="shared" si="64"/>
        <v>30</v>
      </c>
      <c r="E590">
        <f t="shared" si="65"/>
        <v>7</v>
      </c>
      <c r="F590">
        <f t="shared" si="66"/>
        <v>2017</v>
      </c>
      <c r="G590" t="str">
        <f t="shared" si="67"/>
        <v>Jul</v>
      </c>
      <c r="H590" t="str">
        <f t="shared" si="68"/>
        <v>Sat</v>
      </c>
      <c r="I590">
        <f t="shared" si="69"/>
        <v>22</v>
      </c>
    </row>
    <row r="591" spans="1:9" x14ac:dyDescent="0.3">
      <c r="A591" s="9">
        <v>42939</v>
      </c>
      <c r="B591" s="1">
        <v>0.83333333333333337</v>
      </c>
      <c r="C591" t="str">
        <f t="shared" si="63"/>
        <v>Sun</v>
      </c>
      <c r="D591">
        <f t="shared" si="64"/>
        <v>30</v>
      </c>
      <c r="E591">
        <f t="shared" si="65"/>
        <v>7</v>
      </c>
      <c r="F591">
        <f t="shared" si="66"/>
        <v>2017</v>
      </c>
      <c r="G591" t="str">
        <f t="shared" si="67"/>
        <v>Jul</v>
      </c>
      <c r="H591" t="str">
        <f t="shared" si="68"/>
        <v>Sun</v>
      </c>
      <c r="I591">
        <f t="shared" si="69"/>
        <v>20</v>
      </c>
    </row>
    <row r="592" spans="1:9" x14ac:dyDescent="0.3">
      <c r="A592" s="9">
        <v>42940</v>
      </c>
      <c r="B592" s="1">
        <v>0.2638888888888889</v>
      </c>
      <c r="C592" t="str">
        <f t="shared" si="63"/>
        <v>Mon</v>
      </c>
      <c r="D592">
        <f t="shared" si="64"/>
        <v>31</v>
      </c>
      <c r="E592">
        <f t="shared" si="65"/>
        <v>7</v>
      </c>
      <c r="F592">
        <f t="shared" si="66"/>
        <v>2017</v>
      </c>
      <c r="G592" t="str">
        <f t="shared" si="67"/>
        <v>Jul</v>
      </c>
      <c r="H592" t="str">
        <f t="shared" si="68"/>
        <v>Mon</v>
      </c>
      <c r="I592">
        <f t="shared" si="69"/>
        <v>6</v>
      </c>
    </row>
    <row r="593" spans="1:9" x14ac:dyDescent="0.3">
      <c r="A593" s="9">
        <v>42940</v>
      </c>
      <c r="B593" s="1">
        <v>0.33263888888888887</v>
      </c>
      <c r="C593" t="str">
        <f t="shared" si="63"/>
        <v>Mon</v>
      </c>
      <c r="D593">
        <f t="shared" si="64"/>
        <v>31</v>
      </c>
      <c r="E593">
        <f t="shared" si="65"/>
        <v>7</v>
      </c>
      <c r="F593">
        <f t="shared" si="66"/>
        <v>2017</v>
      </c>
      <c r="G593" t="str">
        <f t="shared" si="67"/>
        <v>Jul</v>
      </c>
      <c r="H593" t="str">
        <f t="shared" si="68"/>
        <v>Mon</v>
      </c>
      <c r="I593">
        <f t="shared" si="69"/>
        <v>7</v>
      </c>
    </row>
    <row r="594" spans="1:9" x14ac:dyDescent="0.3">
      <c r="A594" s="9">
        <v>42940</v>
      </c>
      <c r="B594" s="1">
        <v>0.38194444444444442</v>
      </c>
      <c r="C594" t="str">
        <f t="shared" si="63"/>
        <v>Mon</v>
      </c>
      <c r="D594">
        <f t="shared" si="64"/>
        <v>31</v>
      </c>
      <c r="E594">
        <f t="shared" si="65"/>
        <v>7</v>
      </c>
      <c r="F594">
        <f t="shared" si="66"/>
        <v>2017</v>
      </c>
      <c r="G594" t="str">
        <f t="shared" si="67"/>
        <v>Jul</v>
      </c>
      <c r="H594" t="str">
        <f t="shared" si="68"/>
        <v>Mon</v>
      </c>
      <c r="I594">
        <f t="shared" si="69"/>
        <v>9</v>
      </c>
    </row>
    <row r="595" spans="1:9" x14ac:dyDescent="0.3">
      <c r="A595" s="9">
        <v>42940</v>
      </c>
      <c r="B595" s="1">
        <v>0.38541666666666669</v>
      </c>
      <c r="C595" t="str">
        <f t="shared" si="63"/>
        <v>Mon</v>
      </c>
      <c r="D595">
        <f t="shared" si="64"/>
        <v>31</v>
      </c>
      <c r="E595">
        <f t="shared" si="65"/>
        <v>7</v>
      </c>
      <c r="F595">
        <f t="shared" si="66"/>
        <v>2017</v>
      </c>
      <c r="G595" t="str">
        <f t="shared" si="67"/>
        <v>Jul</v>
      </c>
      <c r="H595" t="str">
        <f t="shared" si="68"/>
        <v>Mon</v>
      </c>
      <c r="I595">
        <f t="shared" si="69"/>
        <v>9</v>
      </c>
    </row>
    <row r="596" spans="1:9" x14ac:dyDescent="0.3">
      <c r="A596" s="9">
        <v>42940</v>
      </c>
      <c r="B596" s="1">
        <v>0.55902777777777779</v>
      </c>
      <c r="C596" t="str">
        <f t="shared" si="63"/>
        <v>Mon</v>
      </c>
      <c r="D596">
        <f t="shared" si="64"/>
        <v>31</v>
      </c>
      <c r="E596">
        <f t="shared" si="65"/>
        <v>7</v>
      </c>
      <c r="F596">
        <f t="shared" si="66"/>
        <v>2017</v>
      </c>
      <c r="G596" t="str">
        <f t="shared" si="67"/>
        <v>Jul</v>
      </c>
      <c r="H596" t="str">
        <f t="shared" si="68"/>
        <v>Mon</v>
      </c>
      <c r="I596">
        <f t="shared" si="69"/>
        <v>13</v>
      </c>
    </row>
    <row r="597" spans="1:9" x14ac:dyDescent="0.3">
      <c r="A597" s="9">
        <v>42940</v>
      </c>
      <c r="B597" s="1">
        <v>0.80208333333333337</v>
      </c>
      <c r="C597" t="str">
        <f t="shared" si="63"/>
        <v>Mon</v>
      </c>
      <c r="D597">
        <f t="shared" si="64"/>
        <v>31</v>
      </c>
      <c r="E597">
        <f t="shared" si="65"/>
        <v>7</v>
      </c>
      <c r="F597">
        <f t="shared" si="66"/>
        <v>2017</v>
      </c>
      <c r="G597" t="str">
        <f t="shared" si="67"/>
        <v>Jul</v>
      </c>
      <c r="H597" t="str">
        <f t="shared" si="68"/>
        <v>Mon</v>
      </c>
      <c r="I597">
        <f t="shared" si="69"/>
        <v>19</v>
      </c>
    </row>
    <row r="598" spans="1:9" x14ac:dyDescent="0.3">
      <c r="A598" s="9">
        <v>42941</v>
      </c>
      <c r="B598" s="1">
        <v>0.22916666666666666</v>
      </c>
      <c r="C598" t="str">
        <f t="shared" si="63"/>
        <v>Tue</v>
      </c>
      <c r="D598">
        <f t="shared" si="64"/>
        <v>31</v>
      </c>
      <c r="E598">
        <f t="shared" si="65"/>
        <v>7</v>
      </c>
      <c r="F598">
        <f t="shared" si="66"/>
        <v>2017</v>
      </c>
      <c r="G598" t="str">
        <f t="shared" si="67"/>
        <v>Jul</v>
      </c>
      <c r="H598" t="str">
        <f t="shared" si="68"/>
        <v>Tue</v>
      </c>
      <c r="I598">
        <f t="shared" si="69"/>
        <v>5</v>
      </c>
    </row>
    <row r="599" spans="1:9" x14ac:dyDescent="0.3">
      <c r="A599" s="9">
        <v>42941</v>
      </c>
      <c r="B599" s="1">
        <v>0.39583333333333331</v>
      </c>
      <c r="C599" t="str">
        <f t="shared" si="63"/>
        <v>Tue</v>
      </c>
      <c r="D599">
        <f t="shared" si="64"/>
        <v>31</v>
      </c>
      <c r="E599">
        <f t="shared" si="65"/>
        <v>7</v>
      </c>
      <c r="F599">
        <f t="shared" si="66"/>
        <v>2017</v>
      </c>
      <c r="G599" t="str">
        <f t="shared" si="67"/>
        <v>Jul</v>
      </c>
      <c r="H599" t="str">
        <f t="shared" si="68"/>
        <v>Tue</v>
      </c>
      <c r="I599">
        <f t="shared" si="69"/>
        <v>9</v>
      </c>
    </row>
    <row r="600" spans="1:9" x14ac:dyDescent="0.3">
      <c r="A600" s="9">
        <v>42942</v>
      </c>
      <c r="B600" s="1">
        <v>0.41666666666666669</v>
      </c>
      <c r="C600" t="str">
        <f t="shared" si="63"/>
        <v>Wed</v>
      </c>
      <c r="D600">
        <f t="shared" si="64"/>
        <v>31</v>
      </c>
      <c r="E600">
        <f t="shared" si="65"/>
        <v>7</v>
      </c>
      <c r="F600">
        <f t="shared" si="66"/>
        <v>2017</v>
      </c>
      <c r="G600" t="str">
        <f t="shared" si="67"/>
        <v>Jul</v>
      </c>
      <c r="H600" t="str">
        <f t="shared" si="68"/>
        <v>Wed</v>
      </c>
      <c r="I600">
        <f t="shared" si="69"/>
        <v>10</v>
      </c>
    </row>
    <row r="601" spans="1:9" x14ac:dyDescent="0.3">
      <c r="A601" s="9">
        <v>42942</v>
      </c>
      <c r="B601" s="1">
        <v>0.56736111111111109</v>
      </c>
      <c r="C601" t="str">
        <f t="shared" si="63"/>
        <v>Wed</v>
      </c>
      <c r="D601">
        <f t="shared" si="64"/>
        <v>31</v>
      </c>
      <c r="E601">
        <f t="shared" si="65"/>
        <v>7</v>
      </c>
      <c r="F601">
        <f t="shared" si="66"/>
        <v>2017</v>
      </c>
      <c r="G601" t="str">
        <f t="shared" si="67"/>
        <v>Jul</v>
      </c>
      <c r="H601" t="str">
        <f t="shared" si="68"/>
        <v>Wed</v>
      </c>
      <c r="I601">
        <f t="shared" si="69"/>
        <v>13</v>
      </c>
    </row>
    <row r="602" spans="1:9" x14ac:dyDescent="0.3">
      <c r="A602" s="9">
        <v>42942</v>
      </c>
      <c r="B602" s="1">
        <v>0.71527777777777779</v>
      </c>
      <c r="C602" t="str">
        <f t="shared" si="63"/>
        <v>Wed</v>
      </c>
      <c r="D602">
        <f t="shared" si="64"/>
        <v>31</v>
      </c>
      <c r="E602">
        <f t="shared" si="65"/>
        <v>7</v>
      </c>
      <c r="F602">
        <f t="shared" si="66"/>
        <v>2017</v>
      </c>
      <c r="G602" t="str">
        <f t="shared" si="67"/>
        <v>Jul</v>
      </c>
      <c r="H602" t="str">
        <f t="shared" si="68"/>
        <v>Wed</v>
      </c>
      <c r="I602">
        <f t="shared" si="69"/>
        <v>17</v>
      </c>
    </row>
    <row r="603" spans="1:9" x14ac:dyDescent="0.3">
      <c r="A603" s="9">
        <v>42943</v>
      </c>
      <c r="B603" s="1">
        <v>0.62152777777777779</v>
      </c>
      <c r="C603" t="str">
        <f t="shared" si="63"/>
        <v>Thu</v>
      </c>
      <c r="D603">
        <f t="shared" si="64"/>
        <v>31</v>
      </c>
      <c r="E603">
        <f t="shared" si="65"/>
        <v>7</v>
      </c>
      <c r="F603">
        <f t="shared" si="66"/>
        <v>2017</v>
      </c>
      <c r="G603" t="str">
        <f t="shared" si="67"/>
        <v>Jul</v>
      </c>
      <c r="H603" t="str">
        <f t="shared" si="68"/>
        <v>Thu</v>
      </c>
      <c r="I603">
        <f t="shared" si="69"/>
        <v>14</v>
      </c>
    </row>
    <row r="604" spans="1:9" x14ac:dyDescent="0.3">
      <c r="A604" s="9">
        <v>42945</v>
      </c>
      <c r="B604" s="1">
        <v>0.51736111111111105</v>
      </c>
      <c r="C604" t="str">
        <f t="shared" si="63"/>
        <v>Sat</v>
      </c>
      <c r="D604">
        <f t="shared" si="64"/>
        <v>31</v>
      </c>
      <c r="E604">
        <f t="shared" si="65"/>
        <v>7</v>
      </c>
      <c r="F604">
        <f t="shared" si="66"/>
        <v>2017</v>
      </c>
      <c r="G604" t="str">
        <f t="shared" si="67"/>
        <v>Jul</v>
      </c>
      <c r="H604" t="str">
        <f t="shared" si="68"/>
        <v>Sat</v>
      </c>
      <c r="I604">
        <f t="shared" si="69"/>
        <v>12</v>
      </c>
    </row>
    <row r="605" spans="1:9" x14ac:dyDescent="0.3">
      <c r="A605" s="9">
        <v>42947</v>
      </c>
      <c r="B605" s="1">
        <v>1.7361111111111112E-2</v>
      </c>
      <c r="C605" t="str">
        <f t="shared" si="63"/>
        <v>Mon</v>
      </c>
      <c r="D605">
        <f t="shared" si="64"/>
        <v>32</v>
      </c>
      <c r="E605">
        <f t="shared" si="65"/>
        <v>7</v>
      </c>
      <c r="F605">
        <f t="shared" si="66"/>
        <v>2017</v>
      </c>
      <c r="G605" t="str">
        <f t="shared" si="67"/>
        <v>Jul</v>
      </c>
      <c r="H605" t="str">
        <f t="shared" si="68"/>
        <v>Mon</v>
      </c>
      <c r="I605">
        <f t="shared" si="69"/>
        <v>0</v>
      </c>
    </row>
    <row r="606" spans="1:9" x14ac:dyDescent="0.3">
      <c r="A606" s="9">
        <v>42947</v>
      </c>
      <c r="B606" s="1">
        <v>0.40972222222222227</v>
      </c>
      <c r="C606" t="str">
        <f t="shared" si="63"/>
        <v>Mon</v>
      </c>
      <c r="D606">
        <f t="shared" si="64"/>
        <v>32</v>
      </c>
      <c r="E606">
        <f t="shared" si="65"/>
        <v>7</v>
      </c>
      <c r="F606">
        <f t="shared" si="66"/>
        <v>2017</v>
      </c>
      <c r="G606" t="str">
        <f t="shared" si="67"/>
        <v>Jul</v>
      </c>
      <c r="H606" t="str">
        <f t="shared" si="68"/>
        <v>Mon</v>
      </c>
      <c r="I606">
        <f t="shared" si="69"/>
        <v>9</v>
      </c>
    </row>
    <row r="607" spans="1:9" x14ac:dyDescent="0.3">
      <c r="A607" s="9">
        <v>42947</v>
      </c>
      <c r="B607" s="1">
        <v>0.68263888888888891</v>
      </c>
      <c r="C607" t="str">
        <f t="shared" si="63"/>
        <v>Mon</v>
      </c>
      <c r="D607">
        <f t="shared" si="64"/>
        <v>32</v>
      </c>
      <c r="E607">
        <f t="shared" si="65"/>
        <v>7</v>
      </c>
      <c r="F607">
        <f t="shared" si="66"/>
        <v>2017</v>
      </c>
      <c r="G607" t="str">
        <f t="shared" si="67"/>
        <v>Jul</v>
      </c>
      <c r="H607" t="str">
        <f t="shared" si="68"/>
        <v>Mon</v>
      </c>
      <c r="I607">
        <f t="shared" si="69"/>
        <v>16</v>
      </c>
    </row>
    <row r="608" spans="1:9" x14ac:dyDescent="0.3">
      <c r="A608" s="9">
        <v>42948</v>
      </c>
      <c r="B608" s="1">
        <v>0.2673611111111111</v>
      </c>
      <c r="C608" t="str">
        <f t="shared" si="63"/>
        <v>Tue</v>
      </c>
      <c r="D608">
        <f t="shared" si="64"/>
        <v>32</v>
      </c>
      <c r="E608">
        <f t="shared" si="65"/>
        <v>8</v>
      </c>
      <c r="F608">
        <f t="shared" si="66"/>
        <v>2017</v>
      </c>
      <c r="G608" t="str">
        <f t="shared" si="67"/>
        <v>Aug</v>
      </c>
      <c r="H608" t="str">
        <f t="shared" si="68"/>
        <v>Tue</v>
      </c>
      <c r="I608">
        <f t="shared" si="69"/>
        <v>6</v>
      </c>
    </row>
    <row r="609" spans="1:9" x14ac:dyDescent="0.3">
      <c r="A609" s="9">
        <v>42949</v>
      </c>
      <c r="B609" s="1">
        <v>0.53819444444444442</v>
      </c>
      <c r="C609" t="str">
        <f t="shared" si="63"/>
        <v>Wed</v>
      </c>
      <c r="D609">
        <f t="shared" si="64"/>
        <v>32</v>
      </c>
      <c r="E609">
        <f t="shared" si="65"/>
        <v>8</v>
      </c>
      <c r="F609">
        <f t="shared" si="66"/>
        <v>2017</v>
      </c>
      <c r="G609" t="str">
        <f t="shared" si="67"/>
        <v>Aug</v>
      </c>
      <c r="H609" t="str">
        <f t="shared" si="68"/>
        <v>Wed</v>
      </c>
      <c r="I609">
        <f t="shared" si="69"/>
        <v>12</v>
      </c>
    </row>
    <row r="610" spans="1:9" x14ac:dyDescent="0.3">
      <c r="A610" s="9">
        <v>42949</v>
      </c>
      <c r="B610" s="1">
        <v>0.95833333333333337</v>
      </c>
      <c r="C610" t="str">
        <f t="shared" si="63"/>
        <v>Wed</v>
      </c>
      <c r="D610">
        <f t="shared" si="64"/>
        <v>32</v>
      </c>
      <c r="E610">
        <f t="shared" si="65"/>
        <v>8</v>
      </c>
      <c r="F610">
        <f t="shared" si="66"/>
        <v>2017</v>
      </c>
      <c r="G610" t="str">
        <f t="shared" si="67"/>
        <v>Aug</v>
      </c>
      <c r="H610" t="str">
        <f t="shared" si="68"/>
        <v>Wed</v>
      </c>
      <c r="I610">
        <f t="shared" si="69"/>
        <v>23</v>
      </c>
    </row>
    <row r="611" spans="1:9" x14ac:dyDescent="0.3">
      <c r="A611" s="9">
        <v>42951</v>
      </c>
      <c r="B611" s="1">
        <v>6.25E-2</v>
      </c>
      <c r="C611" t="str">
        <f t="shared" si="63"/>
        <v>Fri</v>
      </c>
      <c r="D611">
        <f t="shared" si="64"/>
        <v>32</v>
      </c>
      <c r="E611">
        <f t="shared" si="65"/>
        <v>8</v>
      </c>
      <c r="F611">
        <f t="shared" si="66"/>
        <v>2017</v>
      </c>
      <c r="G611" t="str">
        <f t="shared" si="67"/>
        <v>Aug</v>
      </c>
      <c r="H611" t="str">
        <f t="shared" si="68"/>
        <v>Fri</v>
      </c>
      <c r="I611">
        <f t="shared" si="69"/>
        <v>1</v>
      </c>
    </row>
    <row r="612" spans="1:9" x14ac:dyDescent="0.3">
      <c r="A612" s="9">
        <v>42951</v>
      </c>
      <c r="B612" s="1">
        <v>0.90277777777777779</v>
      </c>
      <c r="C612" t="str">
        <f t="shared" si="63"/>
        <v>Fri</v>
      </c>
      <c r="D612">
        <f t="shared" si="64"/>
        <v>32</v>
      </c>
      <c r="E612">
        <f t="shared" si="65"/>
        <v>8</v>
      </c>
      <c r="F612">
        <f t="shared" si="66"/>
        <v>2017</v>
      </c>
      <c r="G612" t="str">
        <f t="shared" si="67"/>
        <v>Aug</v>
      </c>
      <c r="H612" t="str">
        <f t="shared" si="68"/>
        <v>Fri</v>
      </c>
      <c r="I612">
        <f t="shared" si="69"/>
        <v>21</v>
      </c>
    </row>
    <row r="613" spans="1:9" x14ac:dyDescent="0.3">
      <c r="A613" s="9">
        <v>42953</v>
      </c>
      <c r="B613" s="1">
        <v>0.32222222222222224</v>
      </c>
      <c r="C613" t="str">
        <f t="shared" si="63"/>
        <v>Sun</v>
      </c>
      <c r="D613">
        <f t="shared" si="64"/>
        <v>32</v>
      </c>
      <c r="E613">
        <f t="shared" si="65"/>
        <v>8</v>
      </c>
      <c r="F613">
        <f t="shared" si="66"/>
        <v>2017</v>
      </c>
      <c r="G613" t="str">
        <f t="shared" si="67"/>
        <v>Aug</v>
      </c>
      <c r="H613" t="str">
        <f t="shared" si="68"/>
        <v>Sun</v>
      </c>
      <c r="I613">
        <f t="shared" si="69"/>
        <v>7</v>
      </c>
    </row>
    <row r="614" spans="1:9" x14ac:dyDescent="0.3">
      <c r="A614" s="9">
        <v>42953</v>
      </c>
      <c r="B614" s="1">
        <v>0.58680555555555558</v>
      </c>
      <c r="C614" t="str">
        <f t="shared" si="63"/>
        <v>Sun</v>
      </c>
      <c r="D614">
        <f t="shared" si="64"/>
        <v>32</v>
      </c>
      <c r="E614">
        <f t="shared" si="65"/>
        <v>8</v>
      </c>
      <c r="F614">
        <f t="shared" si="66"/>
        <v>2017</v>
      </c>
      <c r="G614" t="str">
        <f t="shared" si="67"/>
        <v>Aug</v>
      </c>
      <c r="H614" t="str">
        <f t="shared" si="68"/>
        <v>Sun</v>
      </c>
      <c r="I614">
        <f t="shared" si="69"/>
        <v>14</v>
      </c>
    </row>
    <row r="615" spans="1:9" x14ac:dyDescent="0.3">
      <c r="A615" s="9">
        <v>42953</v>
      </c>
      <c r="B615" s="1">
        <v>0.71875</v>
      </c>
      <c r="C615" t="str">
        <f t="shared" si="63"/>
        <v>Sun</v>
      </c>
      <c r="D615">
        <f t="shared" si="64"/>
        <v>32</v>
      </c>
      <c r="E615">
        <f t="shared" si="65"/>
        <v>8</v>
      </c>
      <c r="F615">
        <f t="shared" si="66"/>
        <v>2017</v>
      </c>
      <c r="G615" t="str">
        <f t="shared" si="67"/>
        <v>Aug</v>
      </c>
      <c r="H615" t="str">
        <f t="shared" si="68"/>
        <v>Sun</v>
      </c>
      <c r="I615">
        <f t="shared" si="69"/>
        <v>17</v>
      </c>
    </row>
    <row r="616" spans="1:9" x14ac:dyDescent="0.3">
      <c r="A616" s="9">
        <v>42954</v>
      </c>
      <c r="B616" s="1">
        <v>0.23611111111111113</v>
      </c>
      <c r="C616" t="str">
        <f t="shared" si="63"/>
        <v>Mon</v>
      </c>
      <c r="D616">
        <f t="shared" si="64"/>
        <v>33</v>
      </c>
      <c r="E616">
        <f t="shared" si="65"/>
        <v>8</v>
      </c>
      <c r="F616">
        <f t="shared" si="66"/>
        <v>2017</v>
      </c>
      <c r="G616" t="str">
        <f t="shared" si="67"/>
        <v>Aug</v>
      </c>
      <c r="H616" t="str">
        <f t="shared" si="68"/>
        <v>Mon</v>
      </c>
      <c r="I616">
        <f t="shared" si="69"/>
        <v>5</v>
      </c>
    </row>
    <row r="617" spans="1:9" x14ac:dyDescent="0.3">
      <c r="A617" s="9">
        <v>42954</v>
      </c>
      <c r="B617" s="1">
        <v>0.62847222222222221</v>
      </c>
      <c r="C617" t="str">
        <f t="shared" si="63"/>
        <v>Mon</v>
      </c>
      <c r="D617">
        <f t="shared" si="64"/>
        <v>33</v>
      </c>
      <c r="E617">
        <f t="shared" si="65"/>
        <v>8</v>
      </c>
      <c r="F617">
        <f t="shared" si="66"/>
        <v>2017</v>
      </c>
      <c r="G617" t="str">
        <f t="shared" si="67"/>
        <v>Aug</v>
      </c>
      <c r="H617" t="str">
        <f t="shared" si="68"/>
        <v>Mon</v>
      </c>
      <c r="I617">
        <f t="shared" si="69"/>
        <v>15</v>
      </c>
    </row>
    <row r="618" spans="1:9" x14ac:dyDescent="0.3">
      <c r="A618" s="9">
        <v>42954</v>
      </c>
      <c r="B618" s="1">
        <v>0.64930555555555558</v>
      </c>
      <c r="C618" t="str">
        <f t="shared" si="63"/>
        <v>Mon</v>
      </c>
      <c r="D618">
        <f t="shared" si="64"/>
        <v>33</v>
      </c>
      <c r="E618">
        <f t="shared" si="65"/>
        <v>8</v>
      </c>
      <c r="F618">
        <f t="shared" si="66"/>
        <v>2017</v>
      </c>
      <c r="G618" t="str">
        <f t="shared" si="67"/>
        <v>Aug</v>
      </c>
      <c r="H618" t="str">
        <f t="shared" si="68"/>
        <v>Mon</v>
      </c>
      <c r="I618">
        <f t="shared" si="69"/>
        <v>15</v>
      </c>
    </row>
    <row r="619" spans="1:9" x14ac:dyDescent="0.3">
      <c r="A619" s="9">
        <v>42955</v>
      </c>
      <c r="B619" s="1">
        <v>0.20486111111111113</v>
      </c>
      <c r="C619" t="str">
        <f t="shared" si="63"/>
        <v>Tue</v>
      </c>
      <c r="D619">
        <f t="shared" si="64"/>
        <v>33</v>
      </c>
      <c r="E619">
        <f t="shared" si="65"/>
        <v>8</v>
      </c>
      <c r="F619">
        <f t="shared" si="66"/>
        <v>2017</v>
      </c>
      <c r="G619" t="str">
        <f t="shared" si="67"/>
        <v>Aug</v>
      </c>
      <c r="H619" t="str">
        <f t="shared" si="68"/>
        <v>Tue</v>
      </c>
      <c r="I619">
        <f t="shared" si="69"/>
        <v>4</v>
      </c>
    </row>
    <row r="620" spans="1:9" x14ac:dyDescent="0.3">
      <c r="A620" s="9">
        <v>42955</v>
      </c>
      <c r="B620" s="1">
        <v>0.26041666666666669</v>
      </c>
      <c r="C620" t="str">
        <f t="shared" si="63"/>
        <v>Tue</v>
      </c>
      <c r="D620">
        <f t="shared" si="64"/>
        <v>33</v>
      </c>
      <c r="E620">
        <f t="shared" si="65"/>
        <v>8</v>
      </c>
      <c r="F620">
        <f t="shared" si="66"/>
        <v>2017</v>
      </c>
      <c r="G620" t="str">
        <f t="shared" si="67"/>
        <v>Aug</v>
      </c>
      <c r="H620" t="str">
        <f t="shared" si="68"/>
        <v>Tue</v>
      </c>
      <c r="I620">
        <f t="shared" si="69"/>
        <v>6</v>
      </c>
    </row>
    <row r="621" spans="1:9" x14ac:dyDescent="0.3">
      <c r="A621" s="9">
        <v>42955</v>
      </c>
      <c r="B621" s="1">
        <v>0.88263888888888886</v>
      </c>
      <c r="C621" t="str">
        <f t="shared" si="63"/>
        <v>Tue</v>
      </c>
      <c r="D621">
        <f t="shared" si="64"/>
        <v>33</v>
      </c>
      <c r="E621">
        <f t="shared" si="65"/>
        <v>8</v>
      </c>
      <c r="F621">
        <f t="shared" si="66"/>
        <v>2017</v>
      </c>
      <c r="G621" t="str">
        <f t="shared" si="67"/>
        <v>Aug</v>
      </c>
      <c r="H621" t="str">
        <f t="shared" si="68"/>
        <v>Tue</v>
      </c>
      <c r="I621">
        <f t="shared" si="69"/>
        <v>21</v>
      </c>
    </row>
    <row r="622" spans="1:9" x14ac:dyDescent="0.3">
      <c r="A622" s="9">
        <v>42956</v>
      </c>
      <c r="B622" s="1">
        <v>0.62152777777777779</v>
      </c>
      <c r="C622" t="str">
        <f t="shared" si="63"/>
        <v>Wed</v>
      </c>
      <c r="D622">
        <f t="shared" si="64"/>
        <v>33</v>
      </c>
      <c r="E622">
        <f t="shared" si="65"/>
        <v>8</v>
      </c>
      <c r="F622">
        <f t="shared" si="66"/>
        <v>2017</v>
      </c>
      <c r="G622" t="str">
        <f t="shared" si="67"/>
        <v>Aug</v>
      </c>
      <c r="H622" t="str">
        <f t="shared" si="68"/>
        <v>Wed</v>
      </c>
      <c r="I622">
        <f t="shared" si="69"/>
        <v>14</v>
      </c>
    </row>
    <row r="623" spans="1:9" x14ac:dyDescent="0.3">
      <c r="A623" s="9">
        <v>42956</v>
      </c>
      <c r="B623" s="1">
        <v>0.66388888888888886</v>
      </c>
      <c r="C623" t="str">
        <f t="shared" si="63"/>
        <v>Wed</v>
      </c>
      <c r="D623">
        <f t="shared" si="64"/>
        <v>33</v>
      </c>
      <c r="E623">
        <f t="shared" si="65"/>
        <v>8</v>
      </c>
      <c r="F623">
        <f t="shared" si="66"/>
        <v>2017</v>
      </c>
      <c r="G623" t="str">
        <f t="shared" si="67"/>
        <v>Aug</v>
      </c>
      <c r="H623" t="str">
        <f t="shared" si="68"/>
        <v>Wed</v>
      </c>
      <c r="I623">
        <f t="shared" si="69"/>
        <v>15</v>
      </c>
    </row>
    <row r="624" spans="1:9" x14ac:dyDescent="0.3">
      <c r="A624" s="9">
        <v>42957</v>
      </c>
      <c r="B624" s="1">
        <v>0.51041666666666663</v>
      </c>
      <c r="C624" t="str">
        <f t="shared" si="63"/>
        <v>Thu</v>
      </c>
      <c r="D624">
        <f t="shared" si="64"/>
        <v>33</v>
      </c>
      <c r="E624">
        <f t="shared" si="65"/>
        <v>8</v>
      </c>
      <c r="F624">
        <f t="shared" si="66"/>
        <v>2017</v>
      </c>
      <c r="G624" t="str">
        <f t="shared" si="67"/>
        <v>Aug</v>
      </c>
      <c r="H624" t="str">
        <f t="shared" si="68"/>
        <v>Thu</v>
      </c>
      <c r="I624">
        <f t="shared" si="69"/>
        <v>12</v>
      </c>
    </row>
    <row r="625" spans="1:9" x14ac:dyDescent="0.3">
      <c r="A625" s="9">
        <v>42958</v>
      </c>
      <c r="B625" s="1">
        <v>0.55902777777777779</v>
      </c>
      <c r="C625" t="str">
        <f t="shared" si="63"/>
        <v>Fri</v>
      </c>
      <c r="D625">
        <f t="shared" si="64"/>
        <v>33</v>
      </c>
      <c r="E625">
        <f t="shared" si="65"/>
        <v>8</v>
      </c>
      <c r="F625">
        <f t="shared" si="66"/>
        <v>2017</v>
      </c>
      <c r="G625" t="str">
        <f t="shared" si="67"/>
        <v>Aug</v>
      </c>
      <c r="H625" t="str">
        <f t="shared" si="68"/>
        <v>Fri</v>
      </c>
      <c r="I625">
        <f t="shared" si="69"/>
        <v>13</v>
      </c>
    </row>
    <row r="626" spans="1:9" x14ac:dyDescent="0.3">
      <c r="A626" s="9">
        <v>42958</v>
      </c>
      <c r="B626" s="1">
        <v>0.63888888888888895</v>
      </c>
      <c r="C626" t="str">
        <f t="shared" si="63"/>
        <v>Fri</v>
      </c>
      <c r="D626">
        <f t="shared" si="64"/>
        <v>33</v>
      </c>
      <c r="E626">
        <f t="shared" si="65"/>
        <v>8</v>
      </c>
      <c r="F626">
        <f t="shared" si="66"/>
        <v>2017</v>
      </c>
      <c r="G626" t="str">
        <f t="shared" si="67"/>
        <v>Aug</v>
      </c>
      <c r="H626" t="str">
        <f t="shared" si="68"/>
        <v>Fri</v>
      </c>
      <c r="I626">
        <f t="shared" si="69"/>
        <v>15</v>
      </c>
    </row>
    <row r="627" spans="1:9" x14ac:dyDescent="0.3">
      <c r="A627" s="9">
        <v>42960</v>
      </c>
      <c r="B627" s="1">
        <v>0.79166666666666663</v>
      </c>
      <c r="C627" t="str">
        <f t="shared" si="63"/>
        <v>Sun</v>
      </c>
      <c r="D627">
        <f t="shared" si="64"/>
        <v>33</v>
      </c>
      <c r="E627">
        <f t="shared" si="65"/>
        <v>8</v>
      </c>
      <c r="F627">
        <f t="shared" si="66"/>
        <v>2017</v>
      </c>
      <c r="G627" t="str">
        <f t="shared" si="67"/>
        <v>Aug</v>
      </c>
      <c r="H627" t="str">
        <f t="shared" si="68"/>
        <v>Sun</v>
      </c>
      <c r="I627">
        <f t="shared" si="69"/>
        <v>19</v>
      </c>
    </row>
    <row r="628" spans="1:9" x14ac:dyDescent="0.3">
      <c r="A628" s="9">
        <v>42962</v>
      </c>
      <c r="B628" s="1">
        <v>0.16666666666666666</v>
      </c>
      <c r="C628" t="str">
        <f t="shared" si="63"/>
        <v>Tue</v>
      </c>
      <c r="D628">
        <f t="shared" si="64"/>
        <v>34</v>
      </c>
      <c r="E628">
        <f t="shared" si="65"/>
        <v>8</v>
      </c>
      <c r="F628">
        <f t="shared" si="66"/>
        <v>2017</v>
      </c>
      <c r="G628" t="str">
        <f t="shared" si="67"/>
        <v>Aug</v>
      </c>
      <c r="H628" t="str">
        <f t="shared" si="68"/>
        <v>Tue</v>
      </c>
      <c r="I628">
        <f t="shared" si="69"/>
        <v>4</v>
      </c>
    </row>
    <row r="629" spans="1:9" x14ac:dyDescent="0.3">
      <c r="A629" s="9">
        <v>42962</v>
      </c>
      <c r="B629" s="1">
        <v>0.22916666666666666</v>
      </c>
      <c r="C629" t="str">
        <f t="shared" si="63"/>
        <v>Tue</v>
      </c>
      <c r="D629">
        <f t="shared" si="64"/>
        <v>34</v>
      </c>
      <c r="E629">
        <f t="shared" si="65"/>
        <v>8</v>
      </c>
      <c r="F629">
        <f t="shared" si="66"/>
        <v>2017</v>
      </c>
      <c r="G629" t="str">
        <f t="shared" si="67"/>
        <v>Aug</v>
      </c>
      <c r="H629" t="str">
        <f t="shared" si="68"/>
        <v>Tue</v>
      </c>
      <c r="I629">
        <f t="shared" si="69"/>
        <v>5</v>
      </c>
    </row>
    <row r="630" spans="1:9" x14ac:dyDescent="0.3">
      <c r="A630" s="9">
        <v>42962</v>
      </c>
      <c r="B630" s="1">
        <v>0.31597222222222221</v>
      </c>
      <c r="C630" t="str">
        <f t="shared" si="63"/>
        <v>Tue</v>
      </c>
      <c r="D630">
        <f t="shared" si="64"/>
        <v>34</v>
      </c>
      <c r="E630">
        <f t="shared" si="65"/>
        <v>8</v>
      </c>
      <c r="F630">
        <f t="shared" si="66"/>
        <v>2017</v>
      </c>
      <c r="G630" t="str">
        <f t="shared" si="67"/>
        <v>Aug</v>
      </c>
      <c r="H630" t="str">
        <f t="shared" si="68"/>
        <v>Tue</v>
      </c>
      <c r="I630">
        <f t="shared" si="69"/>
        <v>7</v>
      </c>
    </row>
    <row r="631" spans="1:9" x14ac:dyDescent="0.3">
      <c r="A631" s="9">
        <v>42962</v>
      </c>
      <c r="B631" s="1">
        <v>0.7055555555555556</v>
      </c>
      <c r="C631" t="str">
        <f t="shared" si="63"/>
        <v>Tue</v>
      </c>
      <c r="D631">
        <f t="shared" si="64"/>
        <v>34</v>
      </c>
      <c r="E631">
        <f t="shared" si="65"/>
        <v>8</v>
      </c>
      <c r="F631">
        <f t="shared" si="66"/>
        <v>2017</v>
      </c>
      <c r="G631" t="str">
        <f t="shared" si="67"/>
        <v>Aug</v>
      </c>
      <c r="H631" t="str">
        <f t="shared" si="68"/>
        <v>Tue</v>
      </c>
      <c r="I631">
        <f t="shared" si="69"/>
        <v>16</v>
      </c>
    </row>
    <row r="632" spans="1:9" x14ac:dyDescent="0.3">
      <c r="A632" s="9">
        <v>42963</v>
      </c>
      <c r="B632" s="1">
        <v>8.8888888888888892E-2</v>
      </c>
      <c r="C632" t="str">
        <f t="shared" si="63"/>
        <v>Wed</v>
      </c>
      <c r="D632">
        <f t="shared" si="64"/>
        <v>34</v>
      </c>
      <c r="E632">
        <f t="shared" si="65"/>
        <v>8</v>
      </c>
      <c r="F632">
        <f t="shared" si="66"/>
        <v>2017</v>
      </c>
      <c r="G632" t="str">
        <f t="shared" si="67"/>
        <v>Aug</v>
      </c>
      <c r="H632" t="str">
        <f t="shared" si="68"/>
        <v>Wed</v>
      </c>
      <c r="I632">
        <f t="shared" si="69"/>
        <v>2</v>
      </c>
    </row>
    <row r="633" spans="1:9" x14ac:dyDescent="0.3">
      <c r="A633" s="9">
        <v>42963</v>
      </c>
      <c r="B633" s="1">
        <v>0.16527777777777777</v>
      </c>
      <c r="C633" t="str">
        <f t="shared" si="63"/>
        <v>Wed</v>
      </c>
      <c r="D633">
        <f t="shared" si="64"/>
        <v>34</v>
      </c>
      <c r="E633">
        <f t="shared" si="65"/>
        <v>8</v>
      </c>
      <c r="F633">
        <f t="shared" si="66"/>
        <v>2017</v>
      </c>
      <c r="G633" t="str">
        <f t="shared" si="67"/>
        <v>Aug</v>
      </c>
      <c r="H633" t="str">
        <f t="shared" si="68"/>
        <v>Wed</v>
      </c>
      <c r="I633">
        <f t="shared" si="69"/>
        <v>3</v>
      </c>
    </row>
    <row r="634" spans="1:9" x14ac:dyDescent="0.3">
      <c r="A634" s="9">
        <v>42963</v>
      </c>
      <c r="B634" s="1">
        <v>0.34375</v>
      </c>
      <c r="C634" t="str">
        <f t="shared" si="63"/>
        <v>Wed</v>
      </c>
      <c r="D634">
        <f t="shared" si="64"/>
        <v>34</v>
      </c>
      <c r="E634">
        <f t="shared" si="65"/>
        <v>8</v>
      </c>
      <c r="F634">
        <f t="shared" si="66"/>
        <v>2017</v>
      </c>
      <c r="G634" t="str">
        <f t="shared" si="67"/>
        <v>Aug</v>
      </c>
      <c r="H634" t="str">
        <f t="shared" si="68"/>
        <v>Wed</v>
      </c>
      <c r="I634">
        <f t="shared" si="69"/>
        <v>8</v>
      </c>
    </row>
    <row r="635" spans="1:9" x14ac:dyDescent="0.3">
      <c r="A635" s="9">
        <v>42963</v>
      </c>
      <c r="B635" s="1">
        <v>0.64583333333333337</v>
      </c>
      <c r="C635" t="str">
        <f t="shared" si="63"/>
        <v>Wed</v>
      </c>
      <c r="D635">
        <f t="shared" si="64"/>
        <v>34</v>
      </c>
      <c r="E635">
        <f t="shared" si="65"/>
        <v>8</v>
      </c>
      <c r="F635">
        <f t="shared" si="66"/>
        <v>2017</v>
      </c>
      <c r="G635" t="str">
        <f t="shared" si="67"/>
        <v>Aug</v>
      </c>
      <c r="H635" t="str">
        <f t="shared" si="68"/>
        <v>Wed</v>
      </c>
      <c r="I635">
        <f t="shared" si="69"/>
        <v>15</v>
      </c>
    </row>
    <row r="636" spans="1:9" x14ac:dyDescent="0.3">
      <c r="A636" s="9">
        <v>42964</v>
      </c>
      <c r="B636" s="1">
        <v>0.3263888888888889</v>
      </c>
      <c r="C636" t="str">
        <f t="shared" si="63"/>
        <v>Thu</v>
      </c>
      <c r="D636">
        <f t="shared" si="64"/>
        <v>34</v>
      </c>
      <c r="E636">
        <f t="shared" si="65"/>
        <v>8</v>
      </c>
      <c r="F636">
        <f t="shared" si="66"/>
        <v>2017</v>
      </c>
      <c r="G636" t="str">
        <f t="shared" si="67"/>
        <v>Aug</v>
      </c>
      <c r="H636" t="str">
        <f t="shared" si="68"/>
        <v>Thu</v>
      </c>
      <c r="I636">
        <f t="shared" si="69"/>
        <v>7</v>
      </c>
    </row>
    <row r="637" spans="1:9" x14ac:dyDescent="0.3">
      <c r="A637" s="9">
        <v>42964</v>
      </c>
      <c r="B637" s="1">
        <v>0.98611111111111116</v>
      </c>
      <c r="C637" t="str">
        <f t="shared" si="63"/>
        <v>Thu</v>
      </c>
      <c r="D637">
        <f t="shared" si="64"/>
        <v>34</v>
      </c>
      <c r="E637">
        <f t="shared" si="65"/>
        <v>8</v>
      </c>
      <c r="F637">
        <f t="shared" si="66"/>
        <v>2017</v>
      </c>
      <c r="G637" t="str">
        <f t="shared" si="67"/>
        <v>Aug</v>
      </c>
      <c r="H637" t="str">
        <f t="shared" si="68"/>
        <v>Thu</v>
      </c>
      <c r="I637">
        <f t="shared" si="69"/>
        <v>23</v>
      </c>
    </row>
    <row r="638" spans="1:9" x14ac:dyDescent="0.3">
      <c r="A638" s="9">
        <v>42965</v>
      </c>
      <c r="B638" s="1">
        <v>0.6333333333333333</v>
      </c>
      <c r="C638" t="str">
        <f t="shared" si="63"/>
        <v>Fri</v>
      </c>
      <c r="D638">
        <f t="shared" si="64"/>
        <v>34</v>
      </c>
      <c r="E638">
        <f t="shared" si="65"/>
        <v>8</v>
      </c>
      <c r="F638">
        <f t="shared" si="66"/>
        <v>2017</v>
      </c>
      <c r="G638" t="str">
        <f t="shared" si="67"/>
        <v>Aug</v>
      </c>
      <c r="H638" t="str">
        <f t="shared" si="68"/>
        <v>Fri</v>
      </c>
      <c r="I638">
        <f t="shared" si="69"/>
        <v>15</v>
      </c>
    </row>
    <row r="639" spans="1:9" x14ac:dyDescent="0.3">
      <c r="A639" s="9">
        <v>42965</v>
      </c>
      <c r="B639" s="1">
        <v>0.89583333333333337</v>
      </c>
      <c r="C639" t="str">
        <f t="shared" si="63"/>
        <v>Fri</v>
      </c>
      <c r="D639">
        <f t="shared" si="64"/>
        <v>34</v>
      </c>
      <c r="E639">
        <f t="shared" si="65"/>
        <v>8</v>
      </c>
      <c r="F639">
        <f t="shared" si="66"/>
        <v>2017</v>
      </c>
      <c r="G639" t="str">
        <f t="shared" si="67"/>
        <v>Aug</v>
      </c>
      <c r="H639" t="str">
        <f t="shared" si="68"/>
        <v>Fri</v>
      </c>
      <c r="I639">
        <f t="shared" si="69"/>
        <v>21</v>
      </c>
    </row>
    <row r="640" spans="1:9" x14ac:dyDescent="0.3">
      <c r="A640" s="9">
        <v>42966</v>
      </c>
      <c r="B640" s="1">
        <v>0.76041666666666663</v>
      </c>
      <c r="C640" t="str">
        <f t="shared" si="63"/>
        <v>Sat</v>
      </c>
      <c r="D640">
        <f t="shared" si="64"/>
        <v>34</v>
      </c>
      <c r="E640">
        <f t="shared" si="65"/>
        <v>8</v>
      </c>
      <c r="F640">
        <f t="shared" si="66"/>
        <v>2017</v>
      </c>
      <c r="G640" t="str">
        <f t="shared" si="67"/>
        <v>Aug</v>
      </c>
      <c r="H640" t="str">
        <f t="shared" si="68"/>
        <v>Sat</v>
      </c>
      <c r="I640">
        <f t="shared" si="69"/>
        <v>18</v>
      </c>
    </row>
    <row r="641" spans="1:9" x14ac:dyDescent="0.3">
      <c r="A641" s="9">
        <v>42967</v>
      </c>
      <c r="B641" s="1">
        <v>0.54513888888888895</v>
      </c>
      <c r="C641" t="str">
        <f t="shared" si="63"/>
        <v>Sun</v>
      </c>
      <c r="D641">
        <f t="shared" si="64"/>
        <v>34</v>
      </c>
      <c r="E641">
        <f t="shared" si="65"/>
        <v>8</v>
      </c>
      <c r="F641">
        <f t="shared" si="66"/>
        <v>2017</v>
      </c>
      <c r="G641" t="str">
        <f t="shared" si="67"/>
        <v>Aug</v>
      </c>
      <c r="H641" t="str">
        <f t="shared" si="68"/>
        <v>Sun</v>
      </c>
      <c r="I641">
        <f t="shared" si="69"/>
        <v>13</v>
      </c>
    </row>
    <row r="642" spans="1:9" x14ac:dyDescent="0.3">
      <c r="A642" s="9">
        <v>42968</v>
      </c>
      <c r="B642" s="1">
        <v>0.25</v>
      </c>
      <c r="C642" t="str">
        <f t="shared" si="63"/>
        <v>Mon</v>
      </c>
      <c r="D642">
        <f t="shared" si="64"/>
        <v>35</v>
      </c>
      <c r="E642">
        <f t="shared" si="65"/>
        <v>8</v>
      </c>
      <c r="F642">
        <f t="shared" si="66"/>
        <v>2017</v>
      </c>
      <c r="G642" t="str">
        <f t="shared" si="67"/>
        <v>Aug</v>
      </c>
      <c r="H642" t="str">
        <f t="shared" si="68"/>
        <v>Mon</v>
      </c>
      <c r="I642">
        <f t="shared" si="69"/>
        <v>6</v>
      </c>
    </row>
    <row r="643" spans="1:9" x14ac:dyDescent="0.3">
      <c r="A643" s="9">
        <v>42968</v>
      </c>
      <c r="B643" s="1">
        <v>0.57638888888888895</v>
      </c>
      <c r="C643" t="str">
        <f t="shared" ref="C643:C706" si="70">TEXT(A643,"DDD")</f>
        <v>Mon</v>
      </c>
      <c r="D643">
        <f t="shared" ref="D643:D706" si="71">WEEKNUM(A643,2)</f>
        <v>35</v>
      </c>
      <c r="E643">
        <f t="shared" ref="E643:E706" si="72">MONTH(A643)</f>
        <v>8</v>
      </c>
      <c r="F643">
        <f t="shared" ref="F643:F706" si="73">YEAR(A643)</f>
        <v>2017</v>
      </c>
      <c r="G643" t="str">
        <f t="shared" ref="G643:G706" si="74">TEXT(A643,"MMM")</f>
        <v>Aug</v>
      </c>
      <c r="H643" t="str">
        <f t="shared" ref="H643:H706" si="75">TEXT(A643,"DDD")</f>
        <v>Mon</v>
      </c>
      <c r="I643">
        <f t="shared" ref="I643:I706" si="76">HOUR(B643)</f>
        <v>13</v>
      </c>
    </row>
    <row r="644" spans="1:9" x14ac:dyDescent="0.3">
      <c r="A644" s="9">
        <v>42969</v>
      </c>
      <c r="B644" s="1">
        <v>0.33819444444444446</v>
      </c>
      <c r="C644" t="str">
        <f t="shared" si="70"/>
        <v>Tue</v>
      </c>
      <c r="D644">
        <f t="shared" si="71"/>
        <v>35</v>
      </c>
      <c r="E644">
        <f t="shared" si="72"/>
        <v>8</v>
      </c>
      <c r="F644">
        <f t="shared" si="73"/>
        <v>2017</v>
      </c>
      <c r="G644" t="str">
        <f t="shared" si="74"/>
        <v>Aug</v>
      </c>
      <c r="H644" t="str">
        <f t="shared" si="75"/>
        <v>Tue</v>
      </c>
      <c r="I644">
        <f t="shared" si="76"/>
        <v>8</v>
      </c>
    </row>
    <row r="645" spans="1:9" x14ac:dyDescent="0.3">
      <c r="A645" s="9">
        <v>42969</v>
      </c>
      <c r="B645" s="1">
        <v>0.375</v>
      </c>
      <c r="C645" t="str">
        <f t="shared" si="70"/>
        <v>Tue</v>
      </c>
      <c r="D645">
        <f t="shared" si="71"/>
        <v>35</v>
      </c>
      <c r="E645">
        <f t="shared" si="72"/>
        <v>8</v>
      </c>
      <c r="F645">
        <f t="shared" si="73"/>
        <v>2017</v>
      </c>
      <c r="G645" t="str">
        <f t="shared" si="74"/>
        <v>Aug</v>
      </c>
      <c r="H645" t="str">
        <f t="shared" si="75"/>
        <v>Tue</v>
      </c>
      <c r="I645">
        <f t="shared" si="76"/>
        <v>9</v>
      </c>
    </row>
    <row r="646" spans="1:9" x14ac:dyDescent="0.3">
      <c r="A646" s="9">
        <v>42969</v>
      </c>
      <c r="B646" s="1">
        <v>0.76041666666666663</v>
      </c>
      <c r="C646" t="str">
        <f t="shared" si="70"/>
        <v>Tue</v>
      </c>
      <c r="D646">
        <f t="shared" si="71"/>
        <v>35</v>
      </c>
      <c r="E646">
        <f t="shared" si="72"/>
        <v>8</v>
      </c>
      <c r="F646">
        <f t="shared" si="73"/>
        <v>2017</v>
      </c>
      <c r="G646" t="str">
        <f t="shared" si="74"/>
        <v>Aug</v>
      </c>
      <c r="H646" t="str">
        <f t="shared" si="75"/>
        <v>Tue</v>
      </c>
      <c r="I646">
        <f t="shared" si="76"/>
        <v>18</v>
      </c>
    </row>
    <row r="647" spans="1:9" x14ac:dyDescent="0.3">
      <c r="A647" s="9">
        <v>42970</v>
      </c>
      <c r="B647" s="1">
        <v>0.3125</v>
      </c>
      <c r="C647" t="str">
        <f t="shared" si="70"/>
        <v>Wed</v>
      </c>
      <c r="D647">
        <f t="shared" si="71"/>
        <v>35</v>
      </c>
      <c r="E647">
        <f t="shared" si="72"/>
        <v>8</v>
      </c>
      <c r="F647">
        <f t="shared" si="73"/>
        <v>2017</v>
      </c>
      <c r="G647" t="str">
        <f t="shared" si="74"/>
        <v>Aug</v>
      </c>
      <c r="H647" t="str">
        <f t="shared" si="75"/>
        <v>Wed</v>
      </c>
      <c r="I647">
        <f t="shared" si="76"/>
        <v>7</v>
      </c>
    </row>
    <row r="648" spans="1:9" x14ac:dyDescent="0.3">
      <c r="A648" s="9">
        <v>42970</v>
      </c>
      <c r="B648" s="1">
        <v>0.75</v>
      </c>
      <c r="C648" t="str">
        <f t="shared" si="70"/>
        <v>Wed</v>
      </c>
      <c r="D648">
        <f t="shared" si="71"/>
        <v>35</v>
      </c>
      <c r="E648">
        <f t="shared" si="72"/>
        <v>8</v>
      </c>
      <c r="F648">
        <f t="shared" si="73"/>
        <v>2017</v>
      </c>
      <c r="G648" t="str">
        <f t="shared" si="74"/>
        <v>Aug</v>
      </c>
      <c r="H648" t="str">
        <f t="shared" si="75"/>
        <v>Wed</v>
      </c>
      <c r="I648">
        <f t="shared" si="76"/>
        <v>18</v>
      </c>
    </row>
    <row r="649" spans="1:9" x14ac:dyDescent="0.3">
      <c r="A649" s="9">
        <v>42971</v>
      </c>
      <c r="B649" s="1">
        <v>0.3743055555555555</v>
      </c>
      <c r="C649" t="str">
        <f t="shared" si="70"/>
        <v>Thu</v>
      </c>
      <c r="D649">
        <f t="shared" si="71"/>
        <v>35</v>
      </c>
      <c r="E649">
        <f t="shared" si="72"/>
        <v>8</v>
      </c>
      <c r="F649">
        <f t="shared" si="73"/>
        <v>2017</v>
      </c>
      <c r="G649" t="str">
        <f t="shared" si="74"/>
        <v>Aug</v>
      </c>
      <c r="H649" t="str">
        <f t="shared" si="75"/>
        <v>Thu</v>
      </c>
      <c r="I649">
        <f t="shared" si="76"/>
        <v>8</v>
      </c>
    </row>
    <row r="650" spans="1:9" x14ac:dyDescent="0.3">
      <c r="A650" s="9">
        <v>42971</v>
      </c>
      <c r="B650" s="1">
        <v>0.41666666666666669</v>
      </c>
      <c r="C650" t="str">
        <f t="shared" si="70"/>
        <v>Thu</v>
      </c>
      <c r="D650">
        <f t="shared" si="71"/>
        <v>35</v>
      </c>
      <c r="E650">
        <f t="shared" si="72"/>
        <v>8</v>
      </c>
      <c r="F650">
        <f t="shared" si="73"/>
        <v>2017</v>
      </c>
      <c r="G650" t="str">
        <f t="shared" si="74"/>
        <v>Aug</v>
      </c>
      <c r="H650" t="str">
        <f t="shared" si="75"/>
        <v>Thu</v>
      </c>
      <c r="I650">
        <f t="shared" si="76"/>
        <v>10</v>
      </c>
    </row>
    <row r="651" spans="1:9" x14ac:dyDescent="0.3">
      <c r="A651" s="9">
        <v>42971</v>
      </c>
      <c r="B651" s="1">
        <v>0.47916666666666669</v>
      </c>
      <c r="C651" t="str">
        <f t="shared" si="70"/>
        <v>Thu</v>
      </c>
      <c r="D651">
        <f t="shared" si="71"/>
        <v>35</v>
      </c>
      <c r="E651">
        <f t="shared" si="72"/>
        <v>8</v>
      </c>
      <c r="F651">
        <f t="shared" si="73"/>
        <v>2017</v>
      </c>
      <c r="G651" t="str">
        <f t="shared" si="74"/>
        <v>Aug</v>
      </c>
      <c r="H651" t="str">
        <f t="shared" si="75"/>
        <v>Thu</v>
      </c>
      <c r="I651">
        <f t="shared" si="76"/>
        <v>11</v>
      </c>
    </row>
    <row r="652" spans="1:9" x14ac:dyDescent="0.3">
      <c r="A652" s="9">
        <v>42971</v>
      </c>
      <c r="B652" s="1">
        <v>0.54513888888888895</v>
      </c>
      <c r="C652" t="str">
        <f t="shared" si="70"/>
        <v>Thu</v>
      </c>
      <c r="D652">
        <f t="shared" si="71"/>
        <v>35</v>
      </c>
      <c r="E652">
        <f t="shared" si="72"/>
        <v>8</v>
      </c>
      <c r="F652">
        <f t="shared" si="73"/>
        <v>2017</v>
      </c>
      <c r="G652" t="str">
        <f t="shared" si="74"/>
        <v>Aug</v>
      </c>
      <c r="H652" t="str">
        <f t="shared" si="75"/>
        <v>Thu</v>
      </c>
      <c r="I652">
        <f t="shared" si="76"/>
        <v>13</v>
      </c>
    </row>
    <row r="653" spans="1:9" x14ac:dyDescent="0.3">
      <c r="A653" s="9">
        <v>42971</v>
      </c>
      <c r="B653" s="1">
        <v>0.99652777777777779</v>
      </c>
      <c r="C653" t="str">
        <f t="shared" si="70"/>
        <v>Thu</v>
      </c>
      <c r="D653">
        <f t="shared" si="71"/>
        <v>35</v>
      </c>
      <c r="E653">
        <f t="shared" si="72"/>
        <v>8</v>
      </c>
      <c r="F653">
        <f t="shared" si="73"/>
        <v>2017</v>
      </c>
      <c r="G653" t="str">
        <f t="shared" si="74"/>
        <v>Aug</v>
      </c>
      <c r="H653" t="str">
        <f t="shared" si="75"/>
        <v>Thu</v>
      </c>
      <c r="I653">
        <f t="shared" si="76"/>
        <v>23</v>
      </c>
    </row>
    <row r="654" spans="1:9" x14ac:dyDescent="0.3">
      <c r="A654" s="9">
        <v>42972</v>
      </c>
      <c r="B654" s="1">
        <v>0.3298611111111111</v>
      </c>
      <c r="C654" t="str">
        <f t="shared" si="70"/>
        <v>Fri</v>
      </c>
      <c r="D654">
        <f t="shared" si="71"/>
        <v>35</v>
      </c>
      <c r="E654">
        <f t="shared" si="72"/>
        <v>8</v>
      </c>
      <c r="F654">
        <f t="shared" si="73"/>
        <v>2017</v>
      </c>
      <c r="G654" t="str">
        <f t="shared" si="74"/>
        <v>Aug</v>
      </c>
      <c r="H654" t="str">
        <f t="shared" si="75"/>
        <v>Fri</v>
      </c>
      <c r="I654">
        <f t="shared" si="76"/>
        <v>7</v>
      </c>
    </row>
    <row r="655" spans="1:9" x14ac:dyDescent="0.3">
      <c r="A655" s="9">
        <v>42972</v>
      </c>
      <c r="B655" s="1">
        <v>0.375</v>
      </c>
      <c r="C655" t="str">
        <f t="shared" si="70"/>
        <v>Fri</v>
      </c>
      <c r="D655">
        <f t="shared" si="71"/>
        <v>35</v>
      </c>
      <c r="E655">
        <f t="shared" si="72"/>
        <v>8</v>
      </c>
      <c r="F655">
        <f t="shared" si="73"/>
        <v>2017</v>
      </c>
      <c r="G655" t="str">
        <f t="shared" si="74"/>
        <v>Aug</v>
      </c>
      <c r="H655" t="str">
        <f t="shared" si="75"/>
        <v>Fri</v>
      </c>
      <c r="I655">
        <f t="shared" si="76"/>
        <v>9</v>
      </c>
    </row>
    <row r="656" spans="1:9" x14ac:dyDescent="0.3">
      <c r="A656" s="9">
        <v>42972</v>
      </c>
      <c r="B656" s="1">
        <v>0.39583333333333331</v>
      </c>
      <c r="C656" t="str">
        <f t="shared" si="70"/>
        <v>Fri</v>
      </c>
      <c r="D656">
        <f t="shared" si="71"/>
        <v>35</v>
      </c>
      <c r="E656">
        <f t="shared" si="72"/>
        <v>8</v>
      </c>
      <c r="F656">
        <f t="shared" si="73"/>
        <v>2017</v>
      </c>
      <c r="G656" t="str">
        <f t="shared" si="74"/>
        <v>Aug</v>
      </c>
      <c r="H656" t="str">
        <f t="shared" si="75"/>
        <v>Fri</v>
      </c>
      <c r="I656">
        <f t="shared" si="76"/>
        <v>9</v>
      </c>
    </row>
    <row r="657" spans="1:9" x14ac:dyDescent="0.3">
      <c r="A657" s="9">
        <v>42972</v>
      </c>
      <c r="B657" s="1">
        <v>0.8618055555555556</v>
      </c>
      <c r="C657" t="str">
        <f t="shared" si="70"/>
        <v>Fri</v>
      </c>
      <c r="D657">
        <f t="shared" si="71"/>
        <v>35</v>
      </c>
      <c r="E657">
        <f t="shared" si="72"/>
        <v>8</v>
      </c>
      <c r="F657">
        <f t="shared" si="73"/>
        <v>2017</v>
      </c>
      <c r="G657" t="str">
        <f t="shared" si="74"/>
        <v>Aug</v>
      </c>
      <c r="H657" t="str">
        <f t="shared" si="75"/>
        <v>Fri</v>
      </c>
      <c r="I657">
        <f t="shared" si="76"/>
        <v>20</v>
      </c>
    </row>
    <row r="658" spans="1:9" x14ac:dyDescent="0.3">
      <c r="A658" s="9">
        <v>42973</v>
      </c>
      <c r="B658" s="1">
        <v>1.1111111111111112E-2</v>
      </c>
      <c r="C658" t="str">
        <f t="shared" si="70"/>
        <v>Sat</v>
      </c>
      <c r="D658">
        <f t="shared" si="71"/>
        <v>35</v>
      </c>
      <c r="E658">
        <f t="shared" si="72"/>
        <v>8</v>
      </c>
      <c r="F658">
        <f t="shared" si="73"/>
        <v>2017</v>
      </c>
      <c r="G658" t="str">
        <f t="shared" si="74"/>
        <v>Aug</v>
      </c>
      <c r="H658" t="str">
        <f t="shared" si="75"/>
        <v>Sat</v>
      </c>
      <c r="I658">
        <f t="shared" si="76"/>
        <v>0</v>
      </c>
    </row>
    <row r="659" spans="1:9" x14ac:dyDescent="0.3">
      <c r="A659" s="9">
        <v>42973</v>
      </c>
      <c r="B659" s="1">
        <v>0.62013888888888891</v>
      </c>
      <c r="C659" t="str">
        <f t="shared" si="70"/>
        <v>Sat</v>
      </c>
      <c r="D659">
        <f t="shared" si="71"/>
        <v>35</v>
      </c>
      <c r="E659">
        <f t="shared" si="72"/>
        <v>8</v>
      </c>
      <c r="F659">
        <f t="shared" si="73"/>
        <v>2017</v>
      </c>
      <c r="G659" t="str">
        <f t="shared" si="74"/>
        <v>Aug</v>
      </c>
      <c r="H659" t="str">
        <f t="shared" si="75"/>
        <v>Sat</v>
      </c>
      <c r="I659">
        <f t="shared" si="76"/>
        <v>14</v>
      </c>
    </row>
    <row r="660" spans="1:9" x14ac:dyDescent="0.3">
      <c r="A660" s="9">
        <v>42975</v>
      </c>
      <c r="B660" s="1">
        <v>5.9027777777777783E-2</v>
      </c>
      <c r="C660" t="str">
        <f t="shared" si="70"/>
        <v>Mon</v>
      </c>
      <c r="D660">
        <f t="shared" si="71"/>
        <v>36</v>
      </c>
      <c r="E660">
        <f t="shared" si="72"/>
        <v>8</v>
      </c>
      <c r="F660">
        <f t="shared" si="73"/>
        <v>2017</v>
      </c>
      <c r="G660" t="str">
        <f t="shared" si="74"/>
        <v>Aug</v>
      </c>
      <c r="H660" t="str">
        <f t="shared" si="75"/>
        <v>Mon</v>
      </c>
      <c r="I660">
        <f t="shared" si="76"/>
        <v>1</v>
      </c>
    </row>
    <row r="661" spans="1:9" x14ac:dyDescent="0.3">
      <c r="A661" s="9">
        <v>42975</v>
      </c>
      <c r="B661" s="1">
        <v>0.34375</v>
      </c>
      <c r="C661" t="str">
        <f t="shared" si="70"/>
        <v>Mon</v>
      </c>
      <c r="D661">
        <f t="shared" si="71"/>
        <v>36</v>
      </c>
      <c r="E661">
        <f t="shared" si="72"/>
        <v>8</v>
      </c>
      <c r="F661">
        <f t="shared" si="73"/>
        <v>2017</v>
      </c>
      <c r="G661" t="str">
        <f t="shared" si="74"/>
        <v>Aug</v>
      </c>
      <c r="H661" t="str">
        <f t="shared" si="75"/>
        <v>Mon</v>
      </c>
      <c r="I661">
        <f t="shared" si="76"/>
        <v>8</v>
      </c>
    </row>
    <row r="662" spans="1:9" x14ac:dyDescent="0.3">
      <c r="A662" s="9">
        <v>42975</v>
      </c>
      <c r="B662" s="1">
        <v>0.35069444444444442</v>
      </c>
      <c r="C662" t="str">
        <f t="shared" si="70"/>
        <v>Mon</v>
      </c>
      <c r="D662">
        <f t="shared" si="71"/>
        <v>36</v>
      </c>
      <c r="E662">
        <f t="shared" si="72"/>
        <v>8</v>
      </c>
      <c r="F662">
        <f t="shared" si="73"/>
        <v>2017</v>
      </c>
      <c r="G662" t="str">
        <f t="shared" si="74"/>
        <v>Aug</v>
      </c>
      <c r="H662" t="str">
        <f t="shared" si="75"/>
        <v>Mon</v>
      </c>
      <c r="I662">
        <f t="shared" si="76"/>
        <v>8</v>
      </c>
    </row>
    <row r="663" spans="1:9" x14ac:dyDescent="0.3">
      <c r="A663" s="9">
        <v>42976</v>
      </c>
      <c r="B663" s="1">
        <v>0.27083333333333331</v>
      </c>
      <c r="C663" t="str">
        <f t="shared" si="70"/>
        <v>Tue</v>
      </c>
      <c r="D663">
        <f t="shared" si="71"/>
        <v>36</v>
      </c>
      <c r="E663">
        <f t="shared" si="72"/>
        <v>8</v>
      </c>
      <c r="F663">
        <f t="shared" si="73"/>
        <v>2017</v>
      </c>
      <c r="G663" t="str">
        <f t="shared" si="74"/>
        <v>Aug</v>
      </c>
      <c r="H663" t="str">
        <f t="shared" si="75"/>
        <v>Tue</v>
      </c>
      <c r="I663">
        <f t="shared" si="76"/>
        <v>6</v>
      </c>
    </row>
    <row r="664" spans="1:9" x14ac:dyDescent="0.3">
      <c r="A664" s="9">
        <v>42976</v>
      </c>
      <c r="B664" s="1">
        <v>0.375</v>
      </c>
      <c r="C664" t="str">
        <f t="shared" si="70"/>
        <v>Tue</v>
      </c>
      <c r="D664">
        <f t="shared" si="71"/>
        <v>36</v>
      </c>
      <c r="E664">
        <f t="shared" si="72"/>
        <v>8</v>
      </c>
      <c r="F664">
        <f t="shared" si="73"/>
        <v>2017</v>
      </c>
      <c r="G664" t="str">
        <f t="shared" si="74"/>
        <v>Aug</v>
      </c>
      <c r="H664" t="str">
        <f t="shared" si="75"/>
        <v>Tue</v>
      </c>
      <c r="I664">
        <f t="shared" si="76"/>
        <v>9</v>
      </c>
    </row>
    <row r="665" spans="1:9" x14ac:dyDescent="0.3">
      <c r="A665" s="9">
        <v>42976</v>
      </c>
      <c r="B665" s="1">
        <v>0.75</v>
      </c>
      <c r="C665" t="str">
        <f t="shared" si="70"/>
        <v>Tue</v>
      </c>
      <c r="D665">
        <f t="shared" si="71"/>
        <v>36</v>
      </c>
      <c r="E665">
        <f t="shared" si="72"/>
        <v>8</v>
      </c>
      <c r="F665">
        <f t="shared" si="73"/>
        <v>2017</v>
      </c>
      <c r="G665" t="str">
        <f t="shared" si="74"/>
        <v>Aug</v>
      </c>
      <c r="H665" t="str">
        <f t="shared" si="75"/>
        <v>Tue</v>
      </c>
      <c r="I665">
        <f t="shared" si="76"/>
        <v>18</v>
      </c>
    </row>
    <row r="666" spans="1:9" x14ac:dyDescent="0.3">
      <c r="A666" s="9">
        <v>42977</v>
      </c>
      <c r="B666" s="1">
        <v>0.29722222222222222</v>
      </c>
      <c r="C666" t="str">
        <f t="shared" si="70"/>
        <v>Wed</v>
      </c>
      <c r="D666">
        <f t="shared" si="71"/>
        <v>36</v>
      </c>
      <c r="E666">
        <f t="shared" si="72"/>
        <v>8</v>
      </c>
      <c r="F666">
        <f t="shared" si="73"/>
        <v>2017</v>
      </c>
      <c r="G666" t="str">
        <f t="shared" si="74"/>
        <v>Aug</v>
      </c>
      <c r="H666" t="str">
        <f t="shared" si="75"/>
        <v>Wed</v>
      </c>
      <c r="I666">
        <f t="shared" si="76"/>
        <v>7</v>
      </c>
    </row>
    <row r="667" spans="1:9" x14ac:dyDescent="0.3">
      <c r="A667" s="9">
        <v>42977</v>
      </c>
      <c r="B667" s="1">
        <v>0.3125</v>
      </c>
      <c r="C667" t="str">
        <f t="shared" si="70"/>
        <v>Wed</v>
      </c>
      <c r="D667">
        <f t="shared" si="71"/>
        <v>36</v>
      </c>
      <c r="E667">
        <f t="shared" si="72"/>
        <v>8</v>
      </c>
      <c r="F667">
        <f t="shared" si="73"/>
        <v>2017</v>
      </c>
      <c r="G667" t="str">
        <f t="shared" si="74"/>
        <v>Aug</v>
      </c>
      <c r="H667" t="str">
        <f t="shared" si="75"/>
        <v>Wed</v>
      </c>
      <c r="I667">
        <f t="shared" si="76"/>
        <v>7</v>
      </c>
    </row>
    <row r="668" spans="1:9" x14ac:dyDescent="0.3">
      <c r="A668" s="9">
        <v>42977</v>
      </c>
      <c r="B668" s="1">
        <v>0.39583333333333331</v>
      </c>
      <c r="C668" t="str">
        <f t="shared" si="70"/>
        <v>Wed</v>
      </c>
      <c r="D668">
        <f t="shared" si="71"/>
        <v>36</v>
      </c>
      <c r="E668">
        <f t="shared" si="72"/>
        <v>8</v>
      </c>
      <c r="F668">
        <f t="shared" si="73"/>
        <v>2017</v>
      </c>
      <c r="G668" t="str">
        <f t="shared" si="74"/>
        <v>Aug</v>
      </c>
      <c r="H668" t="str">
        <f t="shared" si="75"/>
        <v>Wed</v>
      </c>
      <c r="I668">
        <f t="shared" si="76"/>
        <v>9</v>
      </c>
    </row>
    <row r="669" spans="1:9" x14ac:dyDescent="0.3">
      <c r="A669" s="9">
        <v>42978</v>
      </c>
      <c r="B669" s="1">
        <v>0.89583333333333337</v>
      </c>
      <c r="C669" t="str">
        <f t="shared" si="70"/>
        <v>Thu</v>
      </c>
      <c r="D669">
        <f t="shared" si="71"/>
        <v>36</v>
      </c>
      <c r="E669">
        <f t="shared" si="72"/>
        <v>8</v>
      </c>
      <c r="F669">
        <f t="shared" si="73"/>
        <v>2017</v>
      </c>
      <c r="G669" t="str">
        <f t="shared" si="74"/>
        <v>Aug</v>
      </c>
      <c r="H669" t="str">
        <f t="shared" si="75"/>
        <v>Thu</v>
      </c>
      <c r="I669">
        <f t="shared" si="76"/>
        <v>21</v>
      </c>
    </row>
    <row r="670" spans="1:9" x14ac:dyDescent="0.3">
      <c r="A670" s="9">
        <v>42979</v>
      </c>
      <c r="B670" s="1">
        <v>0.60416666666666663</v>
      </c>
      <c r="C670" t="str">
        <f t="shared" si="70"/>
        <v>Fri</v>
      </c>
      <c r="D670">
        <f t="shared" si="71"/>
        <v>36</v>
      </c>
      <c r="E670">
        <f t="shared" si="72"/>
        <v>9</v>
      </c>
      <c r="F670">
        <f t="shared" si="73"/>
        <v>2017</v>
      </c>
      <c r="G670" t="str">
        <f t="shared" si="74"/>
        <v>Sep</v>
      </c>
      <c r="H670" t="str">
        <f t="shared" si="75"/>
        <v>Fri</v>
      </c>
      <c r="I670">
        <f t="shared" si="76"/>
        <v>14</v>
      </c>
    </row>
    <row r="671" spans="1:9" x14ac:dyDescent="0.3">
      <c r="A671" s="9">
        <v>42981</v>
      </c>
      <c r="B671" s="1">
        <v>0.45833333333333331</v>
      </c>
      <c r="C671" t="str">
        <f t="shared" si="70"/>
        <v>Sun</v>
      </c>
      <c r="D671">
        <f t="shared" si="71"/>
        <v>36</v>
      </c>
      <c r="E671">
        <f t="shared" si="72"/>
        <v>9</v>
      </c>
      <c r="F671">
        <f t="shared" si="73"/>
        <v>2017</v>
      </c>
      <c r="G671" t="str">
        <f t="shared" si="74"/>
        <v>Sep</v>
      </c>
      <c r="H671" t="str">
        <f t="shared" si="75"/>
        <v>Sun</v>
      </c>
      <c r="I671">
        <f t="shared" si="76"/>
        <v>11</v>
      </c>
    </row>
    <row r="672" spans="1:9" x14ac:dyDescent="0.3">
      <c r="A672" s="9">
        <v>42981</v>
      </c>
      <c r="B672" s="1">
        <v>0.71875</v>
      </c>
      <c r="C672" t="str">
        <f t="shared" si="70"/>
        <v>Sun</v>
      </c>
      <c r="D672">
        <f t="shared" si="71"/>
        <v>36</v>
      </c>
      <c r="E672">
        <f t="shared" si="72"/>
        <v>9</v>
      </c>
      <c r="F672">
        <f t="shared" si="73"/>
        <v>2017</v>
      </c>
      <c r="G672" t="str">
        <f t="shared" si="74"/>
        <v>Sep</v>
      </c>
      <c r="H672" t="str">
        <f t="shared" si="75"/>
        <v>Sun</v>
      </c>
      <c r="I672">
        <f t="shared" si="76"/>
        <v>17</v>
      </c>
    </row>
    <row r="673" spans="1:9" x14ac:dyDescent="0.3">
      <c r="A673" s="9">
        <v>42984</v>
      </c>
      <c r="B673" s="1">
        <v>0.33333333333333331</v>
      </c>
      <c r="C673" t="str">
        <f t="shared" si="70"/>
        <v>Wed</v>
      </c>
      <c r="D673">
        <f t="shared" si="71"/>
        <v>37</v>
      </c>
      <c r="E673">
        <f t="shared" si="72"/>
        <v>9</v>
      </c>
      <c r="F673">
        <f t="shared" si="73"/>
        <v>2017</v>
      </c>
      <c r="G673" t="str">
        <f t="shared" si="74"/>
        <v>Sep</v>
      </c>
      <c r="H673" t="str">
        <f t="shared" si="75"/>
        <v>Wed</v>
      </c>
      <c r="I673">
        <f t="shared" si="76"/>
        <v>8</v>
      </c>
    </row>
    <row r="674" spans="1:9" x14ac:dyDescent="0.3">
      <c r="A674" s="9">
        <v>42984</v>
      </c>
      <c r="B674" s="1">
        <v>0.45833333333333331</v>
      </c>
      <c r="C674" t="str">
        <f t="shared" si="70"/>
        <v>Wed</v>
      </c>
      <c r="D674">
        <f t="shared" si="71"/>
        <v>37</v>
      </c>
      <c r="E674">
        <f t="shared" si="72"/>
        <v>9</v>
      </c>
      <c r="F674">
        <f t="shared" si="73"/>
        <v>2017</v>
      </c>
      <c r="G674" t="str">
        <f t="shared" si="74"/>
        <v>Sep</v>
      </c>
      <c r="H674" t="str">
        <f t="shared" si="75"/>
        <v>Wed</v>
      </c>
      <c r="I674">
        <f t="shared" si="76"/>
        <v>11</v>
      </c>
    </row>
    <row r="675" spans="1:9" x14ac:dyDescent="0.3">
      <c r="A675" s="9">
        <v>42984</v>
      </c>
      <c r="B675" s="1">
        <v>0.89583333333333337</v>
      </c>
      <c r="C675" t="str">
        <f t="shared" si="70"/>
        <v>Wed</v>
      </c>
      <c r="D675">
        <f t="shared" si="71"/>
        <v>37</v>
      </c>
      <c r="E675">
        <f t="shared" si="72"/>
        <v>9</v>
      </c>
      <c r="F675">
        <f t="shared" si="73"/>
        <v>2017</v>
      </c>
      <c r="G675" t="str">
        <f t="shared" si="74"/>
        <v>Sep</v>
      </c>
      <c r="H675" t="str">
        <f t="shared" si="75"/>
        <v>Wed</v>
      </c>
      <c r="I675">
        <f t="shared" si="76"/>
        <v>21</v>
      </c>
    </row>
    <row r="676" spans="1:9" x14ac:dyDescent="0.3">
      <c r="A676" s="9">
        <v>42985</v>
      </c>
      <c r="B676" s="1">
        <v>0.20486111111111113</v>
      </c>
      <c r="C676" t="str">
        <f t="shared" si="70"/>
        <v>Thu</v>
      </c>
      <c r="D676">
        <f t="shared" si="71"/>
        <v>37</v>
      </c>
      <c r="E676">
        <f t="shared" si="72"/>
        <v>9</v>
      </c>
      <c r="F676">
        <f t="shared" si="73"/>
        <v>2017</v>
      </c>
      <c r="G676" t="str">
        <f t="shared" si="74"/>
        <v>Sep</v>
      </c>
      <c r="H676" t="str">
        <f t="shared" si="75"/>
        <v>Thu</v>
      </c>
      <c r="I676">
        <f t="shared" si="76"/>
        <v>4</v>
      </c>
    </row>
    <row r="677" spans="1:9" x14ac:dyDescent="0.3">
      <c r="A677" s="9">
        <v>42985</v>
      </c>
      <c r="B677" s="1">
        <v>0.64930555555555558</v>
      </c>
      <c r="C677" t="str">
        <f t="shared" si="70"/>
        <v>Thu</v>
      </c>
      <c r="D677">
        <f t="shared" si="71"/>
        <v>37</v>
      </c>
      <c r="E677">
        <f t="shared" si="72"/>
        <v>9</v>
      </c>
      <c r="F677">
        <f t="shared" si="73"/>
        <v>2017</v>
      </c>
      <c r="G677" t="str">
        <f t="shared" si="74"/>
        <v>Sep</v>
      </c>
      <c r="H677" t="str">
        <f t="shared" si="75"/>
        <v>Thu</v>
      </c>
      <c r="I677">
        <f t="shared" si="76"/>
        <v>15</v>
      </c>
    </row>
    <row r="678" spans="1:9" x14ac:dyDescent="0.3">
      <c r="A678" s="9">
        <v>42986</v>
      </c>
      <c r="B678" s="1">
        <v>0</v>
      </c>
      <c r="C678" t="str">
        <f t="shared" si="70"/>
        <v>Fri</v>
      </c>
      <c r="D678">
        <f t="shared" si="71"/>
        <v>37</v>
      </c>
      <c r="E678">
        <f t="shared" si="72"/>
        <v>9</v>
      </c>
      <c r="F678">
        <f t="shared" si="73"/>
        <v>2017</v>
      </c>
      <c r="G678" t="str">
        <f t="shared" si="74"/>
        <v>Sep</v>
      </c>
      <c r="H678" t="str">
        <f t="shared" si="75"/>
        <v>Fri</v>
      </c>
      <c r="I678">
        <f t="shared" si="76"/>
        <v>0</v>
      </c>
    </row>
    <row r="679" spans="1:9" x14ac:dyDescent="0.3">
      <c r="A679" s="9">
        <v>42986</v>
      </c>
      <c r="B679" s="1">
        <v>0.64166666666666672</v>
      </c>
      <c r="C679" t="str">
        <f t="shared" si="70"/>
        <v>Fri</v>
      </c>
      <c r="D679">
        <f t="shared" si="71"/>
        <v>37</v>
      </c>
      <c r="E679">
        <f t="shared" si="72"/>
        <v>9</v>
      </c>
      <c r="F679">
        <f t="shared" si="73"/>
        <v>2017</v>
      </c>
      <c r="G679" t="str">
        <f t="shared" si="74"/>
        <v>Sep</v>
      </c>
      <c r="H679" t="str">
        <f t="shared" si="75"/>
        <v>Fri</v>
      </c>
      <c r="I679">
        <f t="shared" si="76"/>
        <v>15</v>
      </c>
    </row>
    <row r="680" spans="1:9" x14ac:dyDescent="0.3">
      <c r="A680" s="9">
        <v>42986</v>
      </c>
      <c r="B680" s="1">
        <v>0.76250000000000007</v>
      </c>
      <c r="C680" t="str">
        <f t="shared" si="70"/>
        <v>Fri</v>
      </c>
      <c r="D680">
        <f t="shared" si="71"/>
        <v>37</v>
      </c>
      <c r="E680">
        <f t="shared" si="72"/>
        <v>9</v>
      </c>
      <c r="F680">
        <f t="shared" si="73"/>
        <v>2017</v>
      </c>
      <c r="G680" t="str">
        <f t="shared" si="74"/>
        <v>Sep</v>
      </c>
      <c r="H680" t="str">
        <f t="shared" si="75"/>
        <v>Fri</v>
      </c>
      <c r="I680">
        <f t="shared" si="76"/>
        <v>18</v>
      </c>
    </row>
    <row r="681" spans="1:9" x14ac:dyDescent="0.3">
      <c r="A681" s="9">
        <v>42987</v>
      </c>
      <c r="B681" s="1">
        <v>0.69791666666666663</v>
      </c>
      <c r="C681" t="str">
        <f t="shared" si="70"/>
        <v>Sat</v>
      </c>
      <c r="D681">
        <f t="shared" si="71"/>
        <v>37</v>
      </c>
      <c r="E681">
        <f t="shared" si="72"/>
        <v>9</v>
      </c>
      <c r="F681">
        <f t="shared" si="73"/>
        <v>2017</v>
      </c>
      <c r="G681" t="str">
        <f t="shared" si="74"/>
        <v>Sep</v>
      </c>
      <c r="H681" t="str">
        <f t="shared" si="75"/>
        <v>Sat</v>
      </c>
      <c r="I681">
        <f t="shared" si="76"/>
        <v>16</v>
      </c>
    </row>
    <row r="682" spans="1:9" x14ac:dyDescent="0.3">
      <c r="A682" s="9">
        <v>42987</v>
      </c>
      <c r="B682" s="1">
        <v>0.70833333333333337</v>
      </c>
      <c r="C682" t="str">
        <f t="shared" si="70"/>
        <v>Sat</v>
      </c>
      <c r="D682">
        <f t="shared" si="71"/>
        <v>37</v>
      </c>
      <c r="E682">
        <f t="shared" si="72"/>
        <v>9</v>
      </c>
      <c r="F682">
        <f t="shared" si="73"/>
        <v>2017</v>
      </c>
      <c r="G682" t="str">
        <f t="shared" si="74"/>
        <v>Sep</v>
      </c>
      <c r="H682" t="str">
        <f t="shared" si="75"/>
        <v>Sat</v>
      </c>
      <c r="I682">
        <f t="shared" si="76"/>
        <v>17</v>
      </c>
    </row>
    <row r="683" spans="1:9" x14ac:dyDescent="0.3">
      <c r="A683" s="9">
        <v>42988</v>
      </c>
      <c r="B683" s="1">
        <v>0.77777777777777779</v>
      </c>
      <c r="C683" t="str">
        <f t="shared" si="70"/>
        <v>Sun</v>
      </c>
      <c r="D683">
        <f t="shared" si="71"/>
        <v>37</v>
      </c>
      <c r="E683">
        <f t="shared" si="72"/>
        <v>9</v>
      </c>
      <c r="F683">
        <f t="shared" si="73"/>
        <v>2017</v>
      </c>
      <c r="G683" t="str">
        <f t="shared" si="74"/>
        <v>Sep</v>
      </c>
      <c r="H683" t="str">
        <f t="shared" si="75"/>
        <v>Sun</v>
      </c>
      <c r="I683">
        <f t="shared" si="76"/>
        <v>18</v>
      </c>
    </row>
    <row r="684" spans="1:9" x14ac:dyDescent="0.3">
      <c r="A684" s="9">
        <v>42988</v>
      </c>
      <c r="B684" s="1">
        <v>0.82986111111111116</v>
      </c>
      <c r="C684" t="str">
        <f t="shared" si="70"/>
        <v>Sun</v>
      </c>
      <c r="D684">
        <f t="shared" si="71"/>
        <v>37</v>
      </c>
      <c r="E684">
        <f t="shared" si="72"/>
        <v>9</v>
      </c>
      <c r="F684">
        <f t="shared" si="73"/>
        <v>2017</v>
      </c>
      <c r="G684" t="str">
        <f t="shared" si="74"/>
        <v>Sep</v>
      </c>
      <c r="H684" t="str">
        <f t="shared" si="75"/>
        <v>Sun</v>
      </c>
      <c r="I684">
        <f t="shared" si="76"/>
        <v>19</v>
      </c>
    </row>
    <row r="685" spans="1:9" x14ac:dyDescent="0.3">
      <c r="A685" s="9">
        <v>42989</v>
      </c>
      <c r="B685" s="1">
        <v>0.33333333333333331</v>
      </c>
      <c r="C685" t="str">
        <f t="shared" si="70"/>
        <v>Mon</v>
      </c>
      <c r="D685">
        <f t="shared" si="71"/>
        <v>38</v>
      </c>
      <c r="E685">
        <f t="shared" si="72"/>
        <v>9</v>
      </c>
      <c r="F685">
        <f t="shared" si="73"/>
        <v>2017</v>
      </c>
      <c r="G685" t="str">
        <f t="shared" si="74"/>
        <v>Sep</v>
      </c>
      <c r="H685" t="str">
        <f t="shared" si="75"/>
        <v>Mon</v>
      </c>
      <c r="I685">
        <f t="shared" si="76"/>
        <v>8</v>
      </c>
    </row>
    <row r="686" spans="1:9" x14ac:dyDescent="0.3">
      <c r="A686" s="9">
        <v>42989</v>
      </c>
      <c r="B686" s="1">
        <v>0.56944444444444442</v>
      </c>
      <c r="C686" t="str">
        <f t="shared" si="70"/>
        <v>Mon</v>
      </c>
      <c r="D686">
        <f t="shared" si="71"/>
        <v>38</v>
      </c>
      <c r="E686">
        <f t="shared" si="72"/>
        <v>9</v>
      </c>
      <c r="F686">
        <f t="shared" si="73"/>
        <v>2017</v>
      </c>
      <c r="G686" t="str">
        <f t="shared" si="74"/>
        <v>Sep</v>
      </c>
      <c r="H686" t="str">
        <f t="shared" si="75"/>
        <v>Mon</v>
      </c>
      <c r="I686">
        <f t="shared" si="76"/>
        <v>13</v>
      </c>
    </row>
    <row r="687" spans="1:9" x14ac:dyDescent="0.3">
      <c r="A687" s="9">
        <v>42989</v>
      </c>
      <c r="B687" s="1">
        <v>0.85069444444444453</v>
      </c>
      <c r="C687" t="str">
        <f t="shared" si="70"/>
        <v>Mon</v>
      </c>
      <c r="D687">
        <f t="shared" si="71"/>
        <v>38</v>
      </c>
      <c r="E687">
        <f t="shared" si="72"/>
        <v>9</v>
      </c>
      <c r="F687">
        <f t="shared" si="73"/>
        <v>2017</v>
      </c>
      <c r="G687" t="str">
        <f t="shared" si="74"/>
        <v>Sep</v>
      </c>
      <c r="H687" t="str">
        <f t="shared" si="75"/>
        <v>Mon</v>
      </c>
      <c r="I687">
        <f t="shared" si="76"/>
        <v>20</v>
      </c>
    </row>
    <row r="688" spans="1:9" x14ac:dyDescent="0.3">
      <c r="A688" s="9">
        <v>42991</v>
      </c>
      <c r="B688" s="1">
        <v>0.3298611111111111</v>
      </c>
      <c r="C688" t="str">
        <f t="shared" si="70"/>
        <v>Wed</v>
      </c>
      <c r="D688">
        <f t="shared" si="71"/>
        <v>38</v>
      </c>
      <c r="E688">
        <f t="shared" si="72"/>
        <v>9</v>
      </c>
      <c r="F688">
        <f t="shared" si="73"/>
        <v>2017</v>
      </c>
      <c r="G688" t="str">
        <f t="shared" si="74"/>
        <v>Sep</v>
      </c>
      <c r="H688" t="str">
        <f t="shared" si="75"/>
        <v>Wed</v>
      </c>
      <c r="I688">
        <f t="shared" si="76"/>
        <v>7</v>
      </c>
    </row>
    <row r="689" spans="1:9" x14ac:dyDescent="0.3">
      <c r="A689" s="9">
        <v>42991</v>
      </c>
      <c r="B689" s="1">
        <v>0.41666666666666669</v>
      </c>
      <c r="C689" t="str">
        <f t="shared" si="70"/>
        <v>Wed</v>
      </c>
      <c r="D689">
        <f t="shared" si="71"/>
        <v>38</v>
      </c>
      <c r="E689">
        <f t="shared" si="72"/>
        <v>9</v>
      </c>
      <c r="F689">
        <f t="shared" si="73"/>
        <v>2017</v>
      </c>
      <c r="G689" t="str">
        <f t="shared" si="74"/>
        <v>Sep</v>
      </c>
      <c r="H689" t="str">
        <f t="shared" si="75"/>
        <v>Wed</v>
      </c>
      <c r="I689">
        <f t="shared" si="76"/>
        <v>10</v>
      </c>
    </row>
    <row r="690" spans="1:9" x14ac:dyDescent="0.3">
      <c r="A690" s="9">
        <v>42992</v>
      </c>
      <c r="B690" s="1">
        <v>0.54166666666666663</v>
      </c>
      <c r="C690" t="str">
        <f t="shared" si="70"/>
        <v>Thu</v>
      </c>
      <c r="D690">
        <f t="shared" si="71"/>
        <v>38</v>
      </c>
      <c r="E690">
        <f t="shared" si="72"/>
        <v>9</v>
      </c>
      <c r="F690">
        <f t="shared" si="73"/>
        <v>2017</v>
      </c>
      <c r="G690" t="str">
        <f t="shared" si="74"/>
        <v>Sep</v>
      </c>
      <c r="H690" t="str">
        <f t="shared" si="75"/>
        <v>Thu</v>
      </c>
      <c r="I690">
        <f t="shared" si="76"/>
        <v>13</v>
      </c>
    </row>
    <row r="691" spans="1:9" x14ac:dyDescent="0.3">
      <c r="A691" s="9">
        <v>42992</v>
      </c>
      <c r="B691" s="1">
        <v>0.75694444444444453</v>
      </c>
      <c r="C691" t="str">
        <f t="shared" si="70"/>
        <v>Thu</v>
      </c>
      <c r="D691">
        <f t="shared" si="71"/>
        <v>38</v>
      </c>
      <c r="E691">
        <f t="shared" si="72"/>
        <v>9</v>
      </c>
      <c r="F691">
        <f t="shared" si="73"/>
        <v>2017</v>
      </c>
      <c r="G691" t="str">
        <f t="shared" si="74"/>
        <v>Sep</v>
      </c>
      <c r="H691" t="str">
        <f t="shared" si="75"/>
        <v>Thu</v>
      </c>
      <c r="I691">
        <f t="shared" si="76"/>
        <v>18</v>
      </c>
    </row>
    <row r="692" spans="1:9" x14ac:dyDescent="0.3">
      <c r="A692" s="9">
        <v>42993</v>
      </c>
      <c r="B692" s="1">
        <v>0.42708333333333331</v>
      </c>
      <c r="C692" t="str">
        <f t="shared" si="70"/>
        <v>Fri</v>
      </c>
      <c r="D692">
        <f t="shared" si="71"/>
        <v>38</v>
      </c>
      <c r="E692">
        <f t="shared" si="72"/>
        <v>9</v>
      </c>
      <c r="F692">
        <f t="shared" si="73"/>
        <v>2017</v>
      </c>
      <c r="G692" t="str">
        <f t="shared" si="74"/>
        <v>Sep</v>
      </c>
      <c r="H692" t="str">
        <f t="shared" si="75"/>
        <v>Fri</v>
      </c>
      <c r="I692">
        <f t="shared" si="76"/>
        <v>10</v>
      </c>
    </row>
    <row r="693" spans="1:9" x14ac:dyDescent="0.3">
      <c r="A693" s="9">
        <v>42993</v>
      </c>
      <c r="B693" s="1">
        <v>0.43055555555555558</v>
      </c>
      <c r="C693" t="str">
        <f t="shared" si="70"/>
        <v>Fri</v>
      </c>
      <c r="D693">
        <f t="shared" si="71"/>
        <v>38</v>
      </c>
      <c r="E693">
        <f t="shared" si="72"/>
        <v>9</v>
      </c>
      <c r="F693">
        <f t="shared" si="73"/>
        <v>2017</v>
      </c>
      <c r="G693" t="str">
        <f t="shared" si="74"/>
        <v>Sep</v>
      </c>
      <c r="H693" t="str">
        <f t="shared" si="75"/>
        <v>Fri</v>
      </c>
      <c r="I693">
        <f t="shared" si="76"/>
        <v>10</v>
      </c>
    </row>
    <row r="694" spans="1:9" x14ac:dyDescent="0.3">
      <c r="A694" s="9">
        <v>42993</v>
      </c>
      <c r="B694" s="1">
        <v>0.75</v>
      </c>
      <c r="C694" t="str">
        <f t="shared" si="70"/>
        <v>Fri</v>
      </c>
      <c r="D694">
        <f t="shared" si="71"/>
        <v>38</v>
      </c>
      <c r="E694">
        <f t="shared" si="72"/>
        <v>9</v>
      </c>
      <c r="F694">
        <f t="shared" si="73"/>
        <v>2017</v>
      </c>
      <c r="G694" t="str">
        <f t="shared" si="74"/>
        <v>Sep</v>
      </c>
      <c r="H694" t="str">
        <f t="shared" si="75"/>
        <v>Fri</v>
      </c>
      <c r="I694">
        <f t="shared" si="76"/>
        <v>18</v>
      </c>
    </row>
    <row r="695" spans="1:9" x14ac:dyDescent="0.3">
      <c r="A695" s="9">
        <v>42994</v>
      </c>
      <c r="B695" s="1">
        <v>0.33333333333333331</v>
      </c>
      <c r="C695" t="str">
        <f t="shared" si="70"/>
        <v>Sat</v>
      </c>
      <c r="D695">
        <f t="shared" si="71"/>
        <v>38</v>
      </c>
      <c r="E695">
        <f t="shared" si="72"/>
        <v>9</v>
      </c>
      <c r="F695">
        <f t="shared" si="73"/>
        <v>2017</v>
      </c>
      <c r="G695" t="str">
        <f t="shared" si="74"/>
        <v>Sep</v>
      </c>
      <c r="H695" t="str">
        <f t="shared" si="75"/>
        <v>Sat</v>
      </c>
      <c r="I695">
        <f t="shared" si="76"/>
        <v>8</v>
      </c>
    </row>
    <row r="696" spans="1:9" x14ac:dyDescent="0.3">
      <c r="A696" s="9">
        <v>42994</v>
      </c>
      <c r="B696" s="1">
        <v>0.5</v>
      </c>
      <c r="C696" t="str">
        <f t="shared" si="70"/>
        <v>Sat</v>
      </c>
      <c r="D696">
        <f t="shared" si="71"/>
        <v>38</v>
      </c>
      <c r="E696">
        <f t="shared" si="72"/>
        <v>9</v>
      </c>
      <c r="F696">
        <f t="shared" si="73"/>
        <v>2017</v>
      </c>
      <c r="G696" t="str">
        <f t="shared" si="74"/>
        <v>Sep</v>
      </c>
      <c r="H696" t="str">
        <f t="shared" si="75"/>
        <v>Sat</v>
      </c>
      <c r="I696">
        <f t="shared" si="76"/>
        <v>12</v>
      </c>
    </row>
    <row r="697" spans="1:9" x14ac:dyDescent="0.3">
      <c r="A697" s="9">
        <v>42995</v>
      </c>
      <c r="B697" s="1">
        <v>0.89583333333333337</v>
      </c>
      <c r="C697" t="str">
        <f t="shared" si="70"/>
        <v>Sun</v>
      </c>
      <c r="D697">
        <f t="shared" si="71"/>
        <v>38</v>
      </c>
      <c r="E697">
        <f t="shared" si="72"/>
        <v>9</v>
      </c>
      <c r="F697">
        <f t="shared" si="73"/>
        <v>2017</v>
      </c>
      <c r="G697" t="str">
        <f t="shared" si="74"/>
        <v>Sep</v>
      </c>
      <c r="H697" t="str">
        <f t="shared" si="75"/>
        <v>Sun</v>
      </c>
      <c r="I697">
        <f t="shared" si="76"/>
        <v>21</v>
      </c>
    </row>
    <row r="698" spans="1:9" x14ac:dyDescent="0.3">
      <c r="A698" s="9">
        <v>42995</v>
      </c>
      <c r="B698" s="1">
        <v>0.91319444444444453</v>
      </c>
      <c r="C698" t="str">
        <f t="shared" si="70"/>
        <v>Sun</v>
      </c>
      <c r="D698">
        <f t="shared" si="71"/>
        <v>38</v>
      </c>
      <c r="E698">
        <f t="shared" si="72"/>
        <v>9</v>
      </c>
      <c r="F698">
        <f t="shared" si="73"/>
        <v>2017</v>
      </c>
      <c r="G698" t="str">
        <f t="shared" si="74"/>
        <v>Sep</v>
      </c>
      <c r="H698" t="str">
        <f t="shared" si="75"/>
        <v>Sun</v>
      </c>
      <c r="I698">
        <f t="shared" si="76"/>
        <v>21</v>
      </c>
    </row>
    <row r="699" spans="1:9" x14ac:dyDescent="0.3">
      <c r="A699" s="9">
        <v>42996</v>
      </c>
      <c r="B699" s="1">
        <v>0.89583333333333337</v>
      </c>
      <c r="C699" t="str">
        <f t="shared" si="70"/>
        <v>Mon</v>
      </c>
      <c r="D699">
        <f t="shared" si="71"/>
        <v>39</v>
      </c>
      <c r="E699">
        <f t="shared" si="72"/>
        <v>9</v>
      </c>
      <c r="F699">
        <f t="shared" si="73"/>
        <v>2017</v>
      </c>
      <c r="G699" t="str">
        <f t="shared" si="74"/>
        <v>Sep</v>
      </c>
      <c r="H699" t="str">
        <f t="shared" si="75"/>
        <v>Mon</v>
      </c>
      <c r="I699">
        <f t="shared" si="76"/>
        <v>21</v>
      </c>
    </row>
    <row r="700" spans="1:9" x14ac:dyDescent="0.3">
      <c r="A700" s="9">
        <v>42996</v>
      </c>
      <c r="B700" s="1">
        <v>0.98958333333333337</v>
      </c>
      <c r="C700" t="str">
        <f t="shared" si="70"/>
        <v>Mon</v>
      </c>
      <c r="D700">
        <f t="shared" si="71"/>
        <v>39</v>
      </c>
      <c r="E700">
        <f t="shared" si="72"/>
        <v>9</v>
      </c>
      <c r="F700">
        <f t="shared" si="73"/>
        <v>2017</v>
      </c>
      <c r="G700" t="str">
        <f t="shared" si="74"/>
        <v>Sep</v>
      </c>
      <c r="H700" t="str">
        <f t="shared" si="75"/>
        <v>Mon</v>
      </c>
      <c r="I700">
        <f t="shared" si="76"/>
        <v>23</v>
      </c>
    </row>
    <row r="701" spans="1:9" x14ac:dyDescent="0.3">
      <c r="A701" s="9">
        <v>42997</v>
      </c>
      <c r="B701" s="1">
        <v>0.75347222222222221</v>
      </c>
      <c r="C701" t="str">
        <f t="shared" si="70"/>
        <v>Tue</v>
      </c>
      <c r="D701">
        <f t="shared" si="71"/>
        <v>39</v>
      </c>
      <c r="E701">
        <f t="shared" si="72"/>
        <v>9</v>
      </c>
      <c r="F701">
        <f t="shared" si="73"/>
        <v>2017</v>
      </c>
      <c r="G701" t="str">
        <f t="shared" si="74"/>
        <v>Sep</v>
      </c>
      <c r="H701" t="str">
        <f t="shared" si="75"/>
        <v>Tue</v>
      </c>
      <c r="I701">
        <f t="shared" si="76"/>
        <v>18</v>
      </c>
    </row>
    <row r="702" spans="1:9" x14ac:dyDescent="0.3">
      <c r="A702" s="9">
        <v>42997</v>
      </c>
      <c r="B702" s="1">
        <v>0.76597222222222217</v>
      </c>
      <c r="C702" t="str">
        <f t="shared" si="70"/>
        <v>Tue</v>
      </c>
      <c r="D702">
        <f t="shared" si="71"/>
        <v>39</v>
      </c>
      <c r="E702">
        <f t="shared" si="72"/>
        <v>9</v>
      </c>
      <c r="F702">
        <f t="shared" si="73"/>
        <v>2017</v>
      </c>
      <c r="G702" t="str">
        <f t="shared" si="74"/>
        <v>Sep</v>
      </c>
      <c r="H702" t="str">
        <f t="shared" si="75"/>
        <v>Tue</v>
      </c>
      <c r="I702">
        <f t="shared" si="76"/>
        <v>18</v>
      </c>
    </row>
    <row r="703" spans="1:9" x14ac:dyDescent="0.3">
      <c r="A703" s="9">
        <v>42997</v>
      </c>
      <c r="B703" s="1">
        <v>0.96666666666666667</v>
      </c>
      <c r="C703" t="str">
        <f t="shared" si="70"/>
        <v>Tue</v>
      </c>
      <c r="D703">
        <f t="shared" si="71"/>
        <v>39</v>
      </c>
      <c r="E703">
        <f t="shared" si="72"/>
        <v>9</v>
      </c>
      <c r="F703">
        <f t="shared" si="73"/>
        <v>2017</v>
      </c>
      <c r="G703" t="str">
        <f t="shared" si="74"/>
        <v>Sep</v>
      </c>
      <c r="H703" t="str">
        <f t="shared" si="75"/>
        <v>Tue</v>
      </c>
      <c r="I703">
        <f t="shared" si="76"/>
        <v>23</v>
      </c>
    </row>
    <row r="704" spans="1:9" x14ac:dyDescent="0.3">
      <c r="A704" s="9">
        <v>42998</v>
      </c>
      <c r="B704" s="1">
        <v>0.50069444444444444</v>
      </c>
      <c r="C704" t="str">
        <f t="shared" si="70"/>
        <v>Wed</v>
      </c>
      <c r="D704">
        <f t="shared" si="71"/>
        <v>39</v>
      </c>
      <c r="E704">
        <f t="shared" si="72"/>
        <v>9</v>
      </c>
      <c r="F704">
        <f t="shared" si="73"/>
        <v>2017</v>
      </c>
      <c r="G704" t="str">
        <f t="shared" si="74"/>
        <v>Sep</v>
      </c>
      <c r="H704" t="str">
        <f t="shared" si="75"/>
        <v>Wed</v>
      </c>
      <c r="I704">
        <f t="shared" si="76"/>
        <v>12</v>
      </c>
    </row>
    <row r="705" spans="1:9" x14ac:dyDescent="0.3">
      <c r="A705" s="9">
        <v>42999</v>
      </c>
      <c r="B705" s="1">
        <v>0.73958333333333337</v>
      </c>
      <c r="C705" t="str">
        <f t="shared" si="70"/>
        <v>Thu</v>
      </c>
      <c r="D705">
        <f t="shared" si="71"/>
        <v>39</v>
      </c>
      <c r="E705">
        <f t="shared" si="72"/>
        <v>9</v>
      </c>
      <c r="F705">
        <f t="shared" si="73"/>
        <v>2017</v>
      </c>
      <c r="G705" t="str">
        <f t="shared" si="74"/>
        <v>Sep</v>
      </c>
      <c r="H705" t="str">
        <f t="shared" si="75"/>
        <v>Thu</v>
      </c>
      <c r="I705">
        <f t="shared" si="76"/>
        <v>17</v>
      </c>
    </row>
    <row r="706" spans="1:9" x14ac:dyDescent="0.3">
      <c r="A706" s="9">
        <v>43003</v>
      </c>
      <c r="B706" s="1">
        <v>0.37152777777777773</v>
      </c>
      <c r="C706" t="str">
        <f t="shared" si="70"/>
        <v>Mon</v>
      </c>
      <c r="D706">
        <f t="shared" si="71"/>
        <v>40</v>
      </c>
      <c r="E706">
        <f t="shared" si="72"/>
        <v>9</v>
      </c>
      <c r="F706">
        <f t="shared" si="73"/>
        <v>2017</v>
      </c>
      <c r="G706" t="str">
        <f t="shared" si="74"/>
        <v>Sep</v>
      </c>
      <c r="H706" t="str">
        <f t="shared" si="75"/>
        <v>Mon</v>
      </c>
      <c r="I706">
        <f t="shared" si="76"/>
        <v>8</v>
      </c>
    </row>
    <row r="707" spans="1:9" x14ac:dyDescent="0.3">
      <c r="A707" s="9">
        <v>43003</v>
      </c>
      <c r="B707" s="1">
        <v>0.39583333333333331</v>
      </c>
      <c r="C707" t="str">
        <f t="shared" ref="C707:C770" si="77">TEXT(A707,"DDD")</f>
        <v>Mon</v>
      </c>
      <c r="D707">
        <f t="shared" ref="D707:D770" si="78">WEEKNUM(A707,2)</f>
        <v>40</v>
      </c>
      <c r="E707">
        <f t="shared" ref="E707:E770" si="79">MONTH(A707)</f>
        <v>9</v>
      </c>
      <c r="F707">
        <f t="shared" ref="F707:F770" si="80">YEAR(A707)</f>
        <v>2017</v>
      </c>
      <c r="G707" t="str">
        <f t="shared" ref="G707:G770" si="81">TEXT(A707,"MMM")</f>
        <v>Sep</v>
      </c>
      <c r="H707" t="str">
        <f t="shared" ref="H707:H770" si="82">TEXT(A707,"DDD")</f>
        <v>Mon</v>
      </c>
      <c r="I707">
        <f t="shared" ref="I707:I770" si="83">HOUR(B707)</f>
        <v>9</v>
      </c>
    </row>
    <row r="708" spans="1:9" x14ac:dyDescent="0.3">
      <c r="A708" s="9">
        <v>43004</v>
      </c>
      <c r="B708" s="1">
        <v>0.25</v>
      </c>
      <c r="C708" t="str">
        <f t="shared" si="77"/>
        <v>Tue</v>
      </c>
      <c r="D708">
        <f t="shared" si="78"/>
        <v>40</v>
      </c>
      <c r="E708">
        <f t="shared" si="79"/>
        <v>9</v>
      </c>
      <c r="F708">
        <f t="shared" si="80"/>
        <v>2017</v>
      </c>
      <c r="G708" t="str">
        <f t="shared" si="81"/>
        <v>Sep</v>
      </c>
      <c r="H708" t="str">
        <f t="shared" si="82"/>
        <v>Tue</v>
      </c>
      <c r="I708">
        <f t="shared" si="83"/>
        <v>6</v>
      </c>
    </row>
    <row r="709" spans="1:9" x14ac:dyDescent="0.3">
      <c r="A709" s="9">
        <v>43005</v>
      </c>
      <c r="B709" s="1">
        <v>0.125</v>
      </c>
      <c r="C709" t="str">
        <f t="shared" si="77"/>
        <v>Wed</v>
      </c>
      <c r="D709">
        <f t="shared" si="78"/>
        <v>40</v>
      </c>
      <c r="E709">
        <f t="shared" si="79"/>
        <v>9</v>
      </c>
      <c r="F709">
        <f t="shared" si="80"/>
        <v>2017</v>
      </c>
      <c r="G709" t="str">
        <f t="shared" si="81"/>
        <v>Sep</v>
      </c>
      <c r="H709" t="str">
        <f t="shared" si="82"/>
        <v>Wed</v>
      </c>
      <c r="I709">
        <f t="shared" si="83"/>
        <v>3</v>
      </c>
    </row>
    <row r="710" spans="1:9" x14ac:dyDescent="0.3">
      <c r="A710" s="9">
        <v>43005</v>
      </c>
      <c r="B710" s="1">
        <v>0.67708333333333337</v>
      </c>
      <c r="C710" t="str">
        <f t="shared" si="77"/>
        <v>Wed</v>
      </c>
      <c r="D710">
        <f t="shared" si="78"/>
        <v>40</v>
      </c>
      <c r="E710">
        <f t="shared" si="79"/>
        <v>9</v>
      </c>
      <c r="F710">
        <f t="shared" si="80"/>
        <v>2017</v>
      </c>
      <c r="G710" t="str">
        <f t="shared" si="81"/>
        <v>Sep</v>
      </c>
      <c r="H710" t="str">
        <f t="shared" si="82"/>
        <v>Wed</v>
      </c>
      <c r="I710">
        <f t="shared" si="83"/>
        <v>16</v>
      </c>
    </row>
    <row r="711" spans="1:9" x14ac:dyDescent="0.3">
      <c r="A711" s="9">
        <v>43005</v>
      </c>
      <c r="B711" s="1">
        <v>0.78125</v>
      </c>
      <c r="C711" t="str">
        <f t="shared" si="77"/>
        <v>Wed</v>
      </c>
      <c r="D711">
        <f t="shared" si="78"/>
        <v>40</v>
      </c>
      <c r="E711">
        <f t="shared" si="79"/>
        <v>9</v>
      </c>
      <c r="F711">
        <f t="shared" si="80"/>
        <v>2017</v>
      </c>
      <c r="G711" t="str">
        <f t="shared" si="81"/>
        <v>Sep</v>
      </c>
      <c r="H711" t="str">
        <f t="shared" si="82"/>
        <v>Wed</v>
      </c>
      <c r="I711">
        <f t="shared" si="83"/>
        <v>18</v>
      </c>
    </row>
    <row r="712" spans="1:9" x14ac:dyDescent="0.3">
      <c r="A712" s="9">
        <v>43005</v>
      </c>
      <c r="B712" s="1">
        <v>0.80555555555555547</v>
      </c>
      <c r="C712" t="str">
        <f t="shared" si="77"/>
        <v>Wed</v>
      </c>
      <c r="D712">
        <f t="shared" si="78"/>
        <v>40</v>
      </c>
      <c r="E712">
        <f t="shared" si="79"/>
        <v>9</v>
      </c>
      <c r="F712">
        <f t="shared" si="80"/>
        <v>2017</v>
      </c>
      <c r="G712" t="str">
        <f t="shared" si="81"/>
        <v>Sep</v>
      </c>
      <c r="H712" t="str">
        <f t="shared" si="82"/>
        <v>Wed</v>
      </c>
      <c r="I712">
        <f t="shared" si="83"/>
        <v>19</v>
      </c>
    </row>
    <row r="713" spans="1:9" x14ac:dyDescent="0.3">
      <c r="A713" s="9">
        <v>43006</v>
      </c>
      <c r="B713" s="1">
        <v>0.22222222222222221</v>
      </c>
      <c r="C713" t="str">
        <f t="shared" si="77"/>
        <v>Thu</v>
      </c>
      <c r="D713">
        <f t="shared" si="78"/>
        <v>40</v>
      </c>
      <c r="E713">
        <f t="shared" si="79"/>
        <v>9</v>
      </c>
      <c r="F713">
        <f t="shared" si="80"/>
        <v>2017</v>
      </c>
      <c r="G713" t="str">
        <f t="shared" si="81"/>
        <v>Sep</v>
      </c>
      <c r="H713" t="str">
        <f t="shared" si="82"/>
        <v>Thu</v>
      </c>
      <c r="I713">
        <f t="shared" si="83"/>
        <v>5</v>
      </c>
    </row>
    <row r="714" spans="1:9" x14ac:dyDescent="0.3">
      <c r="A714" s="9">
        <v>43008</v>
      </c>
      <c r="B714" s="1">
        <v>0.91666666666666663</v>
      </c>
      <c r="C714" t="str">
        <f t="shared" si="77"/>
        <v>Sat</v>
      </c>
      <c r="D714">
        <f t="shared" si="78"/>
        <v>40</v>
      </c>
      <c r="E714">
        <f t="shared" si="79"/>
        <v>9</v>
      </c>
      <c r="F714">
        <f t="shared" si="80"/>
        <v>2017</v>
      </c>
      <c r="G714" t="str">
        <f t="shared" si="81"/>
        <v>Sep</v>
      </c>
      <c r="H714" t="str">
        <f t="shared" si="82"/>
        <v>Sat</v>
      </c>
      <c r="I714">
        <f t="shared" si="83"/>
        <v>22</v>
      </c>
    </row>
    <row r="715" spans="1:9" x14ac:dyDescent="0.3">
      <c r="A715" s="9">
        <v>43008</v>
      </c>
      <c r="B715" s="1">
        <v>0.96527777777777779</v>
      </c>
      <c r="C715" t="str">
        <f t="shared" si="77"/>
        <v>Sat</v>
      </c>
      <c r="D715">
        <f t="shared" si="78"/>
        <v>40</v>
      </c>
      <c r="E715">
        <f t="shared" si="79"/>
        <v>9</v>
      </c>
      <c r="F715">
        <f t="shared" si="80"/>
        <v>2017</v>
      </c>
      <c r="G715" t="str">
        <f t="shared" si="81"/>
        <v>Sep</v>
      </c>
      <c r="H715" t="str">
        <f t="shared" si="82"/>
        <v>Sat</v>
      </c>
      <c r="I715">
        <f t="shared" si="83"/>
        <v>23</v>
      </c>
    </row>
    <row r="716" spans="1:9" x14ac:dyDescent="0.3">
      <c r="A716" s="9">
        <v>43009</v>
      </c>
      <c r="B716" s="1">
        <v>0.38541666666666669</v>
      </c>
      <c r="C716" t="str">
        <f t="shared" si="77"/>
        <v>Sun</v>
      </c>
      <c r="D716">
        <f t="shared" si="78"/>
        <v>40</v>
      </c>
      <c r="E716">
        <f t="shared" si="79"/>
        <v>10</v>
      </c>
      <c r="F716">
        <f t="shared" si="80"/>
        <v>2017</v>
      </c>
      <c r="G716" t="str">
        <f t="shared" si="81"/>
        <v>Oct</v>
      </c>
      <c r="H716" t="str">
        <f t="shared" si="82"/>
        <v>Sun</v>
      </c>
      <c r="I716">
        <f t="shared" si="83"/>
        <v>9</v>
      </c>
    </row>
    <row r="717" spans="1:9" x14ac:dyDescent="0.3">
      <c r="A717" s="9">
        <v>43009</v>
      </c>
      <c r="B717" s="1">
        <v>0.3888888888888889</v>
      </c>
      <c r="C717" t="str">
        <f t="shared" si="77"/>
        <v>Sun</v>
      </c>
      <c r="D717">
        <f t="shared" si="78"/>
        <v>40</v>
      </c>
      <c r="E717">
        <f t="shared" si="79"/>
        <v>10</v>
      </c>
      <c r="F717">
        <f t="shared" si="80"/>
        <v>2017</v>
      </c>
      <c r="G717" t="str">
        <f t="shared" si="81"/>
        <v>Oct</v>
      </c>
      <c r="H717" t="str">
        <f t="shared" si="82"/>
        <v>Sun</v>
      </c>
      <c r="I717">
        <f t="shared" si="83"/>
        <v>9</v>
      </c>
    </row>
    <row r="718" spans="1:9" x14ac:dyDescent="0.3">
      <c r="A718" s="9">
        <v>43009</v>
      </c>
      <c r="B718" s="1">
        <v>0.69097222222222221</v>
      </c>
      <c r="C718" t="str">
        <f t="shared" si="77"/>
        <v>Sun</v>
      </c>
      <c r="D718">
        <f t="shared" si="78"/>
        <v>40</v>
      </c>
      <c r="E718">
        <f t="shared" si="79"/>
        <v>10</v>
      </c>
      <c r="F718">
        <f t="shared" si="80"/>
        <v>2017</v>
      </c>
      <c r="G718" t="str">
        <f t="shared" si="81"/>
        <v>Oct</v>
      </c>
      <c r="H718" t="str">
        <f t="shared" si="82"/>
        <v>Sun</v>
      </c>
      <c r="I718">
        <f t="shared" si="83"/>
        <v>16</v>
      </c>
    </row>
    <row r="719" spans="1:9" x14ac:dyDescent="0.3">
      <c r="A719" s="9">
        <v>43010</v>
      </c>
      <c r="B719" s="1">
        <v>0.45833333333333331</v>
      </c>
      <c r="C719" t="str">
        <f t="shared" si="77"/>
        <v>Mon</v>
      </c>
      <c r="D719">
        <f t="shared" si="78"/>
        <v>41</v>
      </c>
      <c r="E719">
        <f t="shared" si="79"/>
        <v>10</v>
      </c>
      <c r="F719">
        <f t="shared" si="80"/>
        <v>2017</v>
      </c>
      <c r="G719" t="str">
        <f t="shared" si="81"/>
        <v>Oct</v>
      </c>
      <c r="H719" t="str">
        <f t="shared" si="82"/>
        <v>Mon</v>
      </c>
      <c r="I719">
        <f t="shared" si="83"/>
        <v>11</v>
      </c>
    </row>
    <row r="720" spans="1:9" x14ac:dyDescent="0.3">
      <c r="A720" s="9">
        <v>43010</v>
      </c>
      <c r="B720" s="1">
        <v>0.5</v>
      </c>
      <c r="C720" t="str">
        <f t="shared" si="77"/>
        <v>Mon</v>
      </c>
      <c r="D720">
        <f t="shared" si="78"/>
        <v>41</v>
      </c>
      <c r="E720">
        <f t="shared" si="79"/>
        <v>10</v>
      </c>
      <c r="F720">
        <f t="shared" si="80"/>
        <v>2017</v>
      </c>
      <c r="G720" t="str">
        <f t="shared" si="81"/>
        <v>Oct</v>
      </c>
      <c r="H720" t="str">
        <f t="shared" si="82"/>
        <v>Mon</v>
      </c>
      <c r="I720">
        <f t="shared" si="83"/>
        <v>12</v>
      </c>
    </row>
    <row r="721" spans="1:9" x14ac:dyDescent="0.3">
      <c r="A721" s="9">
        <v>43011</v>
      </c>
      <c r="B721" s="1">
        <v>0.39930555555555558</v>
      </c>
      <c r="C721" t="str">
        <f t="shared" si="77"/>
        <v>Tue</v>
      </c>
      <c r="D721">
        <f t="shared" si="78"/>
        <v>41</v>
      </c>
      <c r="E721">
        <f t="shared" si="79"/>
        <v>10</v>
      </c>
      <c r="F721">
        <f t="shared" si="80"/>
        <v>2017</v>
      </c>
      <c r="G721" t="str">
        <f t="shared" si="81"/>
        <v>Oct</v>
      </c>
      <c r="H721" t="str">
        <f t="shared" si="82"/>
        <v>Tue</v>
      </c>
      <c r="I721">
        <f t="shared" si="83"/>
        <v>9</v>
      </c>
    </row>
    <row r="722" spans="1:9" x14ac:dyDescent="0.3">
      <c r="A722" s="9">
        <v>43011</v>
      </c>
      <c r="B722" s="1">
        <v>0.875</v>
      </c>
      <c r="C722" t="str">
        <f t="shared" si="77"/>
        <v>Tue</v>
      </c>
      <c r="D722">
        <f t="shared" si="78"/>
        <v>41</v>
      </c>
      <c r="E722">
        <f t="shared" si="79"/>
        <v>10</v>
      </c>
      <c r="F722">
        <f t="shared" si="80"/>
        <v>2017</v>
      </c>
      <c r="G722" t="str">
        <f t="shared" si="81"/>
        <v>Oct</v>
      </c>
      <c r="H722" t="str">
        <f t="shared" si="82"/>
        <v>Tue</v>
      </c>
      <c r="I722">
        <f t="shared" si="83"/>
        <v>21</v>
      </c>
    </row>
    <row r="723" spans="1:9" x14ac:dyDescent="0.3">
      <c r="A723" s="9">
        <v>43011</v>
      </c>
      <c r="B723" s="1">
        <v>0.89583333333333337</v>
      </c>
      <c r="C723" t="str">
        <f t="shared" si="77"/>
        <v>Tue</v>
      </c>
      <c r="D723">
        <f t="shared" si="78"/>
        <v>41</v>
      </c>
      <c r="E723">
        <f t="shared" si="79"/>
        <v>10</v>
      </c>
      <c r="F723">
        <f t="shared" si="80"/>
        <v>2017</v>
      </c>
      <c r="G723" t="str">
        <f t="shared" si="81"/>
        <v>Oct</v>
      </c>
      <c r="H723" t="str">
        <f t="shared" si="82"/>
        <v>Tue</v>
      </c>
      <c r="I723">
        <f t="shared" si="83"/>
        <v>21</v>
      </c>
    </row>
    <row r="724" spans="1:9" x14ac:dyDescent="0.3">
      <c r="A724" s="9">
        <v>43012</v>
      </c>
      <c r="B724" s="1">
        <v>0.38541666666666669</v>
      </c>
      <c r="C724" t="str">
        <f t="shared" si="77"/>
        <v>Wed</v>
      </c>
      <c r="D724">
        <f t="shared" si="78"/>
        <v>41</v>
      </c>
      <c r="E724">
        <f t="shared" si="79"/>
        <v>10</v>
      </c>
      <c r="F724">
        <f t="shared" si="80"/>
        <v>2017</v>
      </c>
      <c r="G724" t="str">
        <f t="shared" si="81"/>
        <v>Oct</v>
      </c>
      <c r="H724" t="str">
        <f t="shared" si="82"/>
        <v>Wed</v>
      </c>
      <c r="I724">
        <f t="shared" si="83"/>
        <v>9</v>
      </c>
    </row>
    <row r="725" spans="1:9" x14ac:dyDescent="0.3">
      <c r="A725" s="9">
        <v>43012</v>
      </c>
      <c r="B725" s="1">
        <v>0.51041666666666663</v>
      </c>
      <c r="C725" t="str">
        <f t="shared" si="77"/>
        <v>Wed</v>
      </c>
      <c r="D725">
        <f t="shared" si="78"/>
        <v>41</v>
      </c>
      <c r="E725">
        <f t="shared" si="79"/>
        <v>10</v>
      </c>
      <c r="F725">
        <f t="shared" si="80"/>
        <v>2017</v>
      </c>
      <c r="G725" t="str">
        <f t="shared" si="81"/>
        <v>Oct</v>
      </c>
      <c r="H725" t="str">
        <f t="shared" si="82"/>
        <v>Wed</v>
      </c>
      <c r="I725">
        <f t="shared" si="83"/>
        <v>12</v>
      </c>
    </row>
    <row r="726" spans="1:9" x14ac:dyDescent="0.3">
      <c r="A726" s="9">
        <v>43013</v>
      </c>
      <c r="B726" s="1">
        <v>9.0972222222222218E-2</v>
      </c>
      <c r="C726" t="str">
        <f t="shared" si="77"/>
        <v>Thu</v>
      </c>
      <c r="D726">
        <f t="shared" si="78"/>
        <v>41</v>
      </c>
      <c r="E726">
        <f t="shared" si="79"/>
        <v>10</v>
      </c>
      <c r="F726">
        <f t="shared" si="80"/>
        <v>2017</v>
      </c>
      <c r="G726" t="str">
        <f t="shared" si="81"/>
        <v>Oct</v>
      </c>
      <c r="H726" t="str">
        <f t="shared" si="82"/>
        <v>Thu</v>
      </c>
      <c r="I726">
        <f t="shared" si="83"/>
        <v>2</v>
      </c>
    </row>
    <row r="727" spans="1:9" x14ac:dyDescent="0.3">
      <c r="A727" s="9">
        <v>43013</v>
      </c>
      <c r="B727" s="1">
        <v>0.43402777777777773</v>
      </c>
      <c r="C727" t="str">
        <f t="shared" si="77"/>
        <v>Thu</v>
      </c>
      <c r="D727">
        <f t="shared" si="78"/>
        <v>41</v>
      </c>
      <c r="E727">
        <f t="shared" si="79"/>
        <v>10</v>
      </c>
      <c r="F727">
        <f t="shared" si="80"/>
        <v>2017</v>
      </c>
      <c r="G727" t="str">
        <f t="shared" si="81"/>
        <v>Oct</v>
      </c>
      <c r="H727" t="str">
        <f t="shared" si="82"/>
        <v>Thu</v>
      </c>
      <c r="I727">
        <f t="shared" si="83"/>
        <v>10</v>
      </c>
    </row>
    <row r="728" spans="1:9" x14ac:dyDescent="0.3">
      <c r="A728" s="9">
        <v>43014</v>
      </c>
      <c r="B728" s="1">
        <v>0.33333333333333331</v>
      </c>
      <c r="C728" t="str">
        <f t="shared" si="77"/>
        <v>Fri</v>
      </c>
      <c r="D728">
        <f t="shared" si="78"/>
        <v>41</v>
      </c>
      <c r="E728">
        <f t="shared" si="79"/>
        <v>10</v>
      </c>
      <c r="F728">
        <f t="shared" si="80"/>
        <v>2017</v>
      </c>
      <c r="G728" t="str">
        <f t="shared" si="81"/>
        <v>Oct</v>
      </c>
      <c r="H728" t="str">
        <f t="shared" si="82"/>
        <v>Fri</v>
      </c>
      <c r="I728">
        <f t="shared" si="83"/>
        <v>8</v>
      </c>
    </row>
    <row r="729" spans="1:9" x14ac:dyDescent="0.3">
      <c r="A729" s="9">
        <v>43014</v>
      </c>
      <c r="B729" s="1">
        <v>0.66666666666666663</v>
      </c>
      <c r="C729" t="str">
        <f t="shared" si="77"/>
        <v>Fri</v>
      </c>
      <c r="D729">
        <f t="shared" si="78"/>
        <v>41</v>
      </c>
      <c r="E729">
        <f t="shared" si="79"/>
        <v>10</v>
      </c>
      <c r="F729">
        <f t="shared" si="80"/>
        <v>2017</v>
      </c>
      <c r="G729" t="str">
        <f t="shared" si="81"/>
        <v>Oct</v>
      </c>
      <c r="H729" t="str">
        <f t="shared" si="82"/>
        <v>Fri</v>
      </c>
      <c r="I729">
        <f t="shared" si="83"/>
        <v>16</v>
      </c>
    </row>
    <row r="730" spans="1:9" x14ac:dyDescent="0.3">
      <c r="A730" s="9">
        <v>43015</v>
      </c>
      <c r="B730" s="1">
        <v>0.22222222222222221</v>
      </c>
      <c r="C730" t="str">
        <f t="shared" si="77"/>
        <v>Sat</v>
      </c>
      <c r="D730">
        <f t="shared" si="78"/>
        <v>41</v>
      </c>
      <c r="E730">
        <f t="shared" si="79"/>
        <v>10</v>
      </c>
      <c r="F730">
        <f t="shared" si="80"/>
        <v>2017</v>
      </c>
      <c r="G730" t="str">
        <f t="shared" si="81"/>
        <v>Oct</v>
      </c>
      <c r="H730" t="str">
        <f t="shared" si="82"/>
        <v>Sat</v>
      </c>
      <c r="I730">
        <f t="shared" si="83"/>
        <v>5</v>
      </c>
    </row>
    <row r="731" spans="1:9" x14ac:dyDescent="0.3">
      <c r="A731" s="9">
        <v>43015</v>
      </c>
      <c r="B731" s="1">
        <v>0.375</v>
      </c>
      <c r="C731" t="str">
        <f t="shared" si="77"/>
        <v>Sat</v>
      </c>
      <c r="D731">
        <f t="shared" si="78"/>
        <v>41</v>
      </c>
      <c r="E731">
        <f t="shared" si="79"/>
        <v>10</v>
      </c>
      <c r="F731">
        <f t="shared" si="80"/>
        <v>2017</v>
      </c>
      <c r="G731" t="str">
        <f t="shared" si="81"/>
        <v>Oct</v>
      </c>
      <c r="H731" t="str">
        <f t="shared" si="82"/>
        <v>Sat</v>
      </c>
      <c r="I731">
        <f t="shared" si="83"/>
        <v>9</v>
      </c>
    </row>
    <row r="732" spans="1:9" x14ac:dyDescent="0.3">
      <c r="A732" s="9">
        <v>43015</v>
      </c>
      <c r="B732" s="1">
        <v>0.67361111111111116</v>
      </c>
      <c r="C732" t="str">
        <f t="shared" si="77"/>
        <v>Sat</v>
      </c>
      <c r="D732">
        <f t="shared" si="78"/>
        <v>41</v>
      </c>
      <c r="E732">
        <f t="shared" si="79"/>
        <v>10</v>
      </c>
      <c r="F732">
        <f t="shared" si="80"/>
        <v>2017</v>
      </c>
      <c r="G732" t="str">
        <f t="shared" si="81"/>
        <v>Oct</v>
      </c>
      <c r="H732" t="str">
        <f t="shared" si="82"/>
        <v>Sat</v>
      </c>
      <c r="I732">
        <f t="shared" si="83"/>
        <v>16</v>
      </c>
    </row>
    <row r="733" spans="1:9" x14ac:dyDescent="0.3">
      <c r="A733" s="9">
        <v>43015</v>
      </c>
      <c r="B733" s="1">
        <v>0.67569444444444438</v>
      </c>
      <c r="C733" t="str">
        <f t="shared" si="77"/>
        <v>Sat</v>
      </c>
      <c r="D733">
        <f t="shared" si="78"/>
        <v>41</v>
      </c>
      <c r="E733">
        <f t="shared" si="79"/>
        <v>10</v>
      </c>
      <c r="F733">
        <f t="shared" si="80"/>
        <v>2017</v>
      </c>
      <c r="G733" t="str">
        <f t="shared" si="81"/>
        <v>Oct</v>
      </c>
      <c r="H733" t="str">
        <f t="shared" si="82"/>
        <v>Sat</v>
      </c>
      <c r="I733">
        <f t="shared" si="83"/>
        <v>16</v>
      </c>
    </row>
    <row r="734" spans="1:9" x14ac:dyDescent="0.3">
      <c r="A734" s="9">
        <v>43016</v>
      </c>
      <c r="B734" s="1">
        <v>0.30555555555555552</v>
      </c>
      <c r="C734" t="str">
        <f t="shared" si="77"/>
        <v>Sun</v>
      </c>
      <c r="D734">
        <f t="shared" si="78"/>
        <v>41</v>
      </c>
      <c r="E734">
        <f t="shared" si="79"/>
        <v>10</v>
      </c>
      <c r="F734">
        <f t="shared" si="80"/>
        <v>2017</v>
      </c>
      <c r="G734" t="str">
        <f t="shared" si="81"/>
        <v>Oct</v>
      </c>
      <c r="H734" t="str">
        <f t="shared" si="82"/>
        <v>Sun</v>
      </c>
      <c r="I734">
        <f t="shared" si="83"/>
        <v>7</v>
      </c>
    </row>
    <row r="735" spans="1:9" x14ac:dyDescent="0.3">
      <c r="A735" s="9">
        <v>43016</v>
      </c>
      <c r="B735" s="1">
        <v>0.5</v>
      </c>
      <c r="C735" t="str">
        <f t="shared" si="77"/>
        <v>Sun</v>
      </c>
      <c r="D735">
        <f t="shared" si="78"/>
        <v>41</v>
      </c>
      <c r="E735">
        <f t="shared" si="79"/>
        <v>10</v>
      </c>
      <c r="F735">
        <f t="shared" si="80"/>
        <v>2017</v>
      </c>
      <c r="G735" t="str">
        <f t="shared" si="81"/>
        <v>Oct</v>
      </c>
      <c r="H735" t="str">
        <f t="shared" si="82"/>
        <v>Sun</v>
      </c>
      <c r="I735">
        <f t="shared" si="83"/>
        <v>12</v>
      </c>
    </row>
    <row r="736" spans="1:9" x14ac:dyDescent="0.3">
      <c r="A736" s="9">
        <v>43016</v>
      </c>
      <c r="B736" s="1">
        <v>0.83333333333333337</v>
      </c>
      <c r="C736" t="str">
        <f t="shared" si="77"/>
        <v>Sun</v>
      </c>
      <c r="D736">
        <f t="shared" si="78"/>
        <v>41</v>
      </c>
      <c r="E736">
        <f t="shared" si="79"/>
        <v>10</v>
      </c>
      <c r="F736">
        <f t="shared" si="80"/>
        <v>2017</v>
      </c>
      <c r="G736" t="str">
        <f t="shared" si="81"/>
        <v>Oct</v>
      </c>
      <c r="H736" t="str">
        <f t="shared" si="82"/>
        <v>Sun</v>
      </c>
      <c r="I736">
        <f t="shared" si="83"/>
        <v>20</v>
      </c>
    </row>
    <row r="737" spans="1:9" x14ac:dyDescent="0.3">
      <c r="A737" s="9">
        <v>43017</v>
      </c>
      <c r="B737" s="1">
        <v>0.4548611111111111</v>
      </c>
      <c r="C737" t="str">
        <f t="shared" si="77"/>
        <v>Mon</v>
      </c>
      <c r="D737">
        <f t="shared" si="78"/>
        <v>42</v>
      </c>
      <c r="E737">
        <f t="shared" si="79"/>
        <v>10</v>
      </c>
      <c r="F737">
        <f t="shared" si="80"/>
        <v>2017</v>
      </c>
      <c r="G737" t="str">
        <f t="shared" si="81"/>
        <v>Oct</v>
      </c>
      <c r="H737" t="str">
        <f t="shared" si="82"/>
        <v>Mon</v>
      </c>
      <c r="I737">
        <f t="shared" si="83"/>
        <v>10</v>
      </c>
    </row>
    <row r="738" spans="1:9" x14ac:dyDescent="0.3">
      <c r="A738" s="9">
        <v>43017</v>
      </c>
      <c r="B738" s="1">
        <v>0.48958333333333331</v>
      </c>
      <c r="C738" t="str">
        <f t="shared" si="77"/>
        <v>Mon</v>
      </c>
      <c r="D738">
        <f t="shared" si="78"/>
        <v>42</v>
      </c>
      <c r="E738">
        <f t="shared" si="79"/>
        <v>10</v>
      </c>
      <c r="F738">
        <f t="shared" si="80"/>
        <v>2017</v>
      </c>
      <c r="G738" t="str">
        <f t="shared" si="81"/>
        <v>Oct</v>
      </c>
      <c r="H738" t="str">
        <f t="shared" si="82"/>
        <v>Mon</v>
      </c>
      <c r="I738">
        <f t="shared" si="83"/>
        <v>11</v>
      </c>
    </row>
    <row r="739" spans="1:9" x14ac:dyDescent="0.3">
      <c r="A739" s="9">
        <v>43017</v>
      </c>
      <c r="B739" s="1">
        <v>0.65625</v>
      </c>
      <c r="C739" t="str">
        <f t="shared" si="77"/>
        <v>Mon</v>
      </c>
      <c r="D739">
        <f t="shared" si="78"/>
        <v>42</v>
      </c>
      <c r="E739">
        <f t="shared" si="79"/>
        <v>10</v>
      </c>
      <c r="F739">
        <f t="shared" si="80"/>
        <v>2017</v>
      </c>
      <c r="G739" t="str">
        <f t="shared" si="81"/>
        <v>Oct</v>
      </c>
      <c r="H739" t="str">
        <f t="shared" si="82"/>
        <v>Mon</v>
      </c>
      <c r="I739">
        <f t="shared" si="83"/>
        <v>15</v>
      </c>
    </row>
    <row r="740" spans="1:9" x14ac:dyDescent="0.3">
      <c r="A740" s="9">
        <v>43017</v>
      </c>
      <c r="B740" s="1">
        <v>0.85416666666666663</v>
      </c>
      <c r="C740" t="str">
        <f t="shared" si="77"/>
        <v>Mon</v>
      </c>
      <c r="D740">
        <f t="shared" si="78"/>
        <v>42</v>
      </c>
      <c r="E740">
        <f t="shared" si="79"/>
        <v>10</v>
      </c>
      <c r="F740">
        <f t="shared" si="80"/>
        <v>2017</v>
      </c>
      <c r="G740" t="str">
        <f t="shared" si="81"/>
        <v>Oct</v>
      </c>
      <c r="H740" t="str">
        <f t="shared" si="82"/>
        <v>Mon</v>
      </c>
      <c r="I740">
        <f t="shared" si="83"/>
        <v>20</v>
      </c>
    </row>
    <row r="741" spans="1:9" x14ac:dyDescent="0.3">
      <c r="A741" s="9">
        <v>43018</v>
      </c>
      <c r="B741" s="1">
        <v>0.77430555555555547</v>
      </c>
      <c r="C741" t="str">
        <f t="shared" si="77"/>
        <v>Tue</v>
      </c>
      <c r="D741">
        <f t="shared" si="78"/>
        <v>42</v>
      </c>
      <c r="E741">
        <f t="shared" si="79"/>
        <v>10</v>
      </c>
      <c r="F741">
        <f t="shared" si="80"/>
        <v>2017</v>
      </c>
      <c r="G741" t="str">
        <f t="shared" si="81"/>
        <v>Oct</v>
      </c>
      <c r="H741" t="str">
        <f t="shared" si="82"/>
        <v>Tue</v>
      </c>
      <c r="I741">
        <f t="shared" si="83"/>
        <v>18</v>
      </c>
    </row>
    <row r="742" spans="1:9" x14ac:dyDescent="0.3">
      <c r="A742" s="9">
        <v>43018</v>
      </c>
      <c r="B742" s="1">
        <v>0.82638888888888884</v>
      </c>
      <c r="C742" t="str">
        <f t="shared" si="77"/>
        <v>Tue</v>
      </c>
      <c r="D742">
        <f t="shared" si="78"/>
        <v>42</v>
      </c>
      <c r="E742">
        <f t="shared" si="79"/>
        <v>10</v>
      </c>
      <c r="F742">
        <f t="shared" si="80"/>
        <v>2017</v>
      </c>
      <c r="G742" t="str">
        <f t="shared" si="81"/>
        <v>Oct</v>
      </c>
      <c r="H742" t="str">
        <f t="shared" si="82"/>
        <v>Tue</v>
      </c>
      <c r="I742">
        <f t="shared" si="83"/>
        <v>19</v>
      </c>
    </row>
    <row r="743" spans="1:9" x14ac:dyDescent="0.3">
      <c r="A743" s="9">
        <v>43019</v>
      </c>
      <c r="B743" s="1">
        <v>0.61111111111111105</v>
      </c>
      <c r="C743" t="str">
        <f t="shared" si="77"/>
        <v>Wed</v>
      </c>
      <c r="D743">
        <f t="shared" si="78"/>
        <v>42</v>
      </c>
      <c r="E743">
        <f t="shared" si="79"/>
        <v>10</v>
      </c>
      <c r="F743">
        <f t="shared" si="80"/>
        <v>2017</v>
      </c>
      <c r="G743" t="str">
        <f t="shared" si="81"/>
        <v>Oct</v>
      </c>
      <c r="H743" t="str">
        <f t="shared" si="82"/>
        <v>Wed</v>
      </c>
      <c r="I743">
        <f t="shared" si="83"/>
        <v>14</v>
      </c>
    </row>
    <row r="744" spans="1:9" x14ac:dyDescent="0.3">
      <c r="A744" s="9">
        <v>43020</v>
      </c>
      <c r="B744" s="1">
        <v>0.51388888888888895</v>
      </c>
      <c r="C744" t="str">
        <f t="shared" si="77"/>
        <v>Thu</v>
      </c>
      <c r="D744">
        <f t="shared" si="78"/>
        <v>42</v>
      </c>
      <c r="E744">
        <f t="shared" si="79"/>
        <v>10</v>
      </c>
      <c r="F744">
        <f t="shared" si="80"/>
        <v>2017</v>
      </c>
      <c r="G744" t="str">
        <f t="shared" si="81"/>
        <v>Oct</v>
      </c>
      <c r="H744" t="str">
        <f t="shared" si="82"/>
        <v>Thu</v>
      </c>
      <c r="I744">
        <f t="shared" si="83"/>
        <v>12</v>
      </c>
    </row>
    <row r="745" spans="1:9" x14ac:dyDescent="0.3">
      <c r="A745" s="9">
        <v>43020</v>
      </c>
      <c r="B745" s="1">
        <v>0.55208333333333337</v>
      </c>
      <c r="C745" t="str">
        <f t="shared" si="77"/>
        <v>Thu</v>
      </c>
      <c r="D745">
        <f t="shared" si="78"/>
        <v>42</v>
      </c>
      <c r="E745">
        <f t="shared" si="79"/>
        <v>10</v>
      </c>
      <c r="F745">
        <f t="shared" si="80"/>
        <v>2017</v>
      </c>
      <c r="G745" t="str">
        <f t="shared" si="81"/>
        <v>Oct</v>
      </c>
      <c r="H745" t="str">
        <f t="shared" si="82"/>
        <v>Thu</v>
      </c>
      <c r="I745">
        <f t="shared" si="83"/>
        <v>13</v>
      </c>
    </row>
    <row r="746" spans="1:9" x14ac:dyDescent="0.3">
      <c r="A746" s="9">
        <v>43021</v>
      </c>
      <c r="B746" s="1">
        <v>0.35416666666666669</v>
      </c>
      <c r="C746" t="str">
        <f t="shared" si="77"/>
        <v>Fri</v>
      </c>
      <c r="D746">
        <f t="shared" si="78"/>
        <v>42</v>
      </c>
      <c r="E746">
        <f t="shared" si="79"/>
        <v>10</v>
      </c>
      <c r="F746">
        <f t="shared" si="80"/>
        <v>2017</v>
      </c>
      <c r="G746" t="str">
        <f t="shared" si="81"/>
        <v>Oct</v>
      </c>
      <c r="H746" t="str">
        <f t="shared" si="82"/>
        <v>Fri</v>
      </c>
      <c r="I746">
        <f t="shared" si="83"/>
        <v>8</v>
      </c>
    </row>
    <row r="747" spans="1:9" x14ac:dyDescent="0.3">
      <c r="A747" s="9">
        <v>43021</v>
      </c>
      <c r="B747" s="1">
        <v>0.64583333333333337</v>
      </c>
      <c r="C747" t="str">
        <f t="shared" si="77"/>
        <v>Fri</v>
      </c>
      <c r="D747">
        <f t="shared" si="78"/>
        <v>42</v>
      </c>
      <c r="E747">
        <f t="shared" si="79"/>
        <v>10</v>
      </c>
      <c r="F747">
        <f t="shared" si="80"/>
        <v>2017</v>
      </c>
      <c r="G747" t="str">
        <f t="shared" si="81"/>
        <v>Oct</v>
      </c>
      <c r="H747" t="str">
        <f t="shared" si="82"/>
        <v>Fri</v>
      </c>
      <c r="I747">
        <f t="shared" si="83"/>
        <v>15</v>
      </c>
    </row>
    <row r="748" spans="1:9" x14ac:dyDescent="0.3">
      <c r="A748" s="9">
        <v>43021</v>
      </c>
      <c r="B748" s="1">
        <v>0.6875</v>
      </c>
      <c r="C748" t="str">
        <f t="shared" si="77"/>
        <v>Fri</v>
      </c>
      <c r="D748">
        <f t="shared" si="78"/>
        <v>42</v>
      </c>
      <c r="E748">
        <f t="shared" si="79"/>
        <v>10</v>
      </c>
      <c r="F748">
        <f t="shared" si="80"/>
        <v>2017</v>
      </c>
      <c r="G748" t="str">
        <f t="shared" si="81"/>
        <v>Oct</v>
      </c>
      <c r="H748" t="str">
        <f t="shared" si="82"/>
        <v>Fri</v>
      </c>
      <c r="I748">
        <f t="shared" si="83"/>
        <v>16</v>
      </c>
    </row>
    <row r="749" spans="1:9" x14ac:dyDescent="0.3">
      <c r="A749" s="9">
        <v>43021</v>
      </c>
      <c r="B749" s="1">
        <v>0.74305555555555547</v>
      </c>
      <c r="C749" t="str">
        <f t="shared" si="77"/>
        <v>Fri</v>
      </c>
      <c r="D749">
        <f t="shared" si="78"/>
        <v>42</v>
      </c>
      <c r="E749">
        <f t="shared" si="79"/>
        <v>10</v>
      </c>
      <c r="F749">
        <f t="shared" si="80"/>
        <v>2017</v>
      </c>
      <c r="G749" t="str">
        <f t="shared" si="81"/>
        <v>Oct</v>
      </c>
      <c r="H749" t="str">
        <f t="shared" si="82"/>
        <v>Fri</v>
      </c>
      <c r="I749">
        <f t="shared" si="83"/>
        <v>17</v>
      </c>
    </row>
    <row r="750" spans="1:9" x14ac:dyDescent="0.3">
      <c r="A750" s="9">
        <v>43022</v>
      </c>
      <c r="B750" s="1">
        <v>0.72222222222222221</v>
      </c>
      <c r="C750" t="str">
        <f t="shared" si="77"/>
        <v>Sat</v>
      </c>
      <c r="D750">
        <f t="shared" si="78"/>
        <v>42</v>
      </c>
      <c r="E750">
        <f t="shared" si="79"/>
        <v>10</v>
      </c>
      <c r="F750">
        <f t="shared" si="80"/>
        <v>2017</v>
      </c>
      <c r="G750" t="str">
        <f t="shared" si="81"/>
        <v>Oct</v>
      </c>
      <c r="H750" t="str">
        <f t="shared" si="82"/>
        <v>Sat</v>
      </c>
      <c r="I750">
        <f t="shared" si="83"/>
        <v>17</v>
      </c>
    </row>
    <row r="751" spans="1:9" x14ac:dyDescent="0.3">
      <c r="A751" s="9">
        <v>43023</v>
      </c>
      <c r="B751" s="1">
        <v>6.9444444444444434E-2</v>
      </c>
      <c r="C751" t="str">
        <f t="shared" si="77"/>
        <v>Sun</v>
      </c>
      <c r="D751">
        <f t="shared" si="78"/>
        <v>42</v>
      </c>
      <c r="E751">
        <f t="shared" si="79"/>
        <v>10</v>
      </c>
      <c r="F751">
        <f t="shared" si="80"/>
        <v>2017</v>
      </c>
      <c r="G751" t="str">
        <f t="shared" si="81"/>
        <v>Oct</v>
      </c>
      <c r="H751" t="str">
        <f t="shared" si="82"/>
        <v>Sun</v>
      </c>
      <c r="I751">
        <f t="shared" si="83"/>
        <v>1</v>
      </c>
    </row>
    <row r="752" spans="1:9" x14ac:dyDescent="0.3">
      <c r="A752" s="9">
        <v>43023</v>
      </c>
      <c r="B752" s="1">
        <v>0.64583333333333337</v>
      </c>
      <c r="C752" t="str">
        <f t="shared" si="77"/>
        <v>Sun</v>
      </c>
      <c r="D752">
        <f t="shared" si="78"/>
        <v>42</v>
      </c>
      <c r="E752">
        <f t="shared" si="79"/>
        <v>10</v>
      </c>
      <c r="F752">
        <f t="shared" si="80"/>
        <v>2017</v>
      </c>
      <c r="G752" t="str">
        <f t="shared" si="81"/>
        <v>Oct</v>
      </c>
      <c r="H752" t="str">
        <f t="shared" si="82"/>
        <v>Sun</v>
      </c>
      <c r="I752">
        <f t="shared" si="83"/>
        <v>15</v>
      </c>
    </row>
    <row r="753" spans="1:9" x14ac:dyDescent="0.3">
      <c r="A753" s="9">
        <v>43023</v>
      </c>
      <c r="B753" s="1">
        <v>0.97777777777777775</v>
      </c>
      <c r="C753" t="str">
        <f t="shared" si="77"/>
        <v>Sun</v>
      </c>
      <c r="D753">
        <f t="shared" si="78"/>
        <v>42</v>
      </c>
      <c r="E753">
        <f t="shared" si="79"/>
        <v>10</v>
      </c>
      <c r="F753">
        <f t="shared" si="80"/>
        <v>2017</v>
      </c>
      <c r="G753" t="str">
        <f t="shared" si="81"/>
        <v>Oct</v>
      </c>
      <c r="H753" t="str">
        <f t="shared" si="82"/>
        <v>Sun</v>
      </c>
      <c r="I753">
        <f t="shared" si="83"/>
        <v>23</v>
      </c>
    </row>
    <row r="754" spans="1:9" x14ac:dyDescent="0.3">
      <c r="A754" s="9">
        <v>43024</v>
      </c>
      <c r="B754" s="1">
        <v>0.125</v>
      </c>
      <c r="C754" t="str">
        <f t="shared" si="77"/>
        <v>Mon</v>
      </c>
      <c r="D754">
        <f t="shared" si="78"/>
        <v>43</v>
      </c>
      <c r="E754">
        <f t="shared" si="79"/>
        <v>10</v>
      </c>
      <c r="F754">
        <f t="shared" si="80"/>
        <v>2017</v>
      </c>
      <c r="G754" t="str">
        <f t="shared" si="81"/>
        <v>Oct</v>
      </c>
      <c r="H754" t="str">
        <f t="shared" si="82"/>
        <v>Mon</v>
      </c>
      <c r="I754">
        <f t="shared" si="83"/>
        <v>3</v>
      </c>
    </row>
    <row r="755" spans="1:9" x14ac:dyDescent="0.3">
      <c r="A755" s="9">
        <v>43024</v>
      </c>
      <c r="B755" s="1">
        <v>0.46180555555555558</v>
      </c>
      <c r="C755" t="str">
        <f t="shared" si="77"/>
        <v>Mon</v>
      </c>
      <c r="D755">
        <f t="shared" si="78"/>
        <v>43</v>
      </c>
      <c r="E755">
        <f t="shared" si="79"/>
        <v>10</v>
      </c>
      <c r="F755">
        <f t="shared" si="80"/>
        <v>2017</v>
      </c>
      <c r="G755" t="str">
        <f t="shared" si="81"/>
        <v>Oct</v>
      </c>
      <c r="H755" t="str">
        <f t="shared" si="82"/>
        <v>Mon</v>
      </c>
      <c r="I755">
        <f t="shared" si="83"/>
        <v>11</v>
      </c>
    </row>
    <row r="756" spans="1:9" x14ac:dyDescent="0.3">
      <c r="A756" s="9">
        <v>43025</v>
      </c>
      <c r="B756" s="1">
        <v>0.45833333333333331</v>
      </c>
      <c r="C756" t="str">
        <f t="shared" si="77"/>
        <v>Tue</v>
      </c>
      <c r="D756">
        <f t="shared" si="78"/>
        <v>43</v>
      </c>
      <c r="E756">
        <f t="shared" si="79"/>
        <v>10</v>
      </c>
      <c r="F756">
        <f t="shared" si="80"/>
        <v>2017</v>
      </c>
      <c r="G756" t="str">
        <f t="shared" si="81"/>
        <v>Oct</v>
      </c>
      <c r="H756" t="str">
        <f t="shared" si="82"/>
        <v>Tue</v>
      </c>
      <c r="I756">
        <f t="shared" si="83"/>
        <v>11</v>
      </c>
    </row>
    <row r="757" spans="1:9" x14ac:dyDescent="0.3">
      <c r="A757" s="9">
        <v>43026</v>
      </c>
      <c r="B757" s="1">
        <v>0.54166666666666663</v>
      </c>
      <c r="C757" t="str">
        <f t="shared" si="77"/>
        <v>Wed</v>
      </c>
      <c r="D757">
        <f t="shared" si="78"/>
        <v>43</v>
      </c>
      <c r="E757">
        <f t="shared" si="79"/>
        <v>10</v>
      </c>
      <c r="F757">
        <f t="shared" si="80"/>
        <v>2017</v>
      </c>
      <c r="G757" t="str">
        <f t="shared" si="81"/>
        <v>Oct</v>
      </c>
      <c r="H757" t="str">
        <f t="shared" si="82"/>
        <v>Wed</v>
      </c>
      <c r="I757">
        <f t="shared" si="83"/>
        <v>13</v>
      </c>
    </row>
    <row r="758" spans="1:9" x14ac:dyDescent="0.3">
      <c r="A758" s="9">
        <v>43026</v>
      </c>
      <c r="B758" s="1">
        <v>0.65277777777777779</v>
      </c>
      <c r="C758" t="str">
        <f t="shared" si="77"/>
        <v>Wed</v>
      </c>
      <c r="D758">
        <f t="shared" si="78"/>
        <v>43</v>
      </c>
      <c r="E758">
        <f t="shared" si="79"/>
        <v>10</v>
      </c>
      <c r="F758">
        <f t="shared" si="80"/>
        <v>2017</v>
      </c>
      <c r="G758" t="str">
        <f t="shared" si="81"/>
        <v>Oct</v>
      </c>
      <c r="H758" t="str">
        <f t="shared" si="82"/>
        <v>Wed</v>
      </c>
      <c r="I758">
        <f t="shared" si="83"/>
        <v>15</v>
      </c>
    </row>
    <row r="759" spans="1:9" x14ac:dyDescent="0.3">
      <c r="A759" s="9">
        <v>43026</v>
      </c>
      <c r="B759" s="1">
        <v>0.89583333333333337</v>
      </c>
      <c r="C759" t="str">
        <f t="shared" si="77"/>
        <v>Wed</v>
      </c>
      <c r="D759">
        <f t="shared" si="78"/>
        <v>43</v>
      </c>
      <c r="E759">
        <f t="shared" si="79"/>
        <v>10</v>
      </c>
      <c r="F759">
        <f t="shared" si="80"/>
        <v>2017</v>
      </c>
      <c r="G759" t="str">
        <f t="shared" si="81"/>
        <v>Oct</v>
      </c>
      <c r="H759" t="str">
        <f t="shared" si="82"/>
        <v>Wed</v>
      </c>
      <c r="I759">
        <f t="shared" si="83"/>
        <v>21</v>
      </c>
    </row>
    <row r="760" spans="1:9" x14ac:dyDescent="0.3">
      <c r="A760" s="9">
        <v>43027</v>
      </c>
      <c r="B760" s="1">
        <v>0.56111111111111112</v>
      </c>
      <c r="C760" t="str">
        <f t="shared" si="77"/>
        <v>Thu</v>
      </c>
      <c r="D760">
        <f t="shared" si="78"/>
        <v>43</v>
      </c>
      <c r="E760">
        <f t="shared" si="79"/>
        <v>10</v>
      </c>
      <c r="F760">
        <f t="shared" si="80"/>
        <v>2017</v>
      </c>
      <c r="G760" t="str">
        <f t="shared" si="81"/>
        <v>Oct</v>
      </c>
      <c r="H760" t="str">
        <f t="shared" si="82"/>
        <v>Thu</v>
      </c>
      <c r="I760">
        <f t="shared" si="83"/>
        <v>13</v>
      </c>
    </row>
    <row r="761" spans="1:9" x14ac:dyDescent="0.3">
      <c r="A761" s="9">
        <v>43027</v>
      </c>
      <c r="B761" s="1">
        <v>0.64444444444444449</v>
      </c>
      <c r="C761" t="str">
        <f t="shared" si="77"/>
        <v>Thu</v>
      </c>
      <c r="D761">
        <f t="shared" si="78"/>
        <v>43</v>
      </c>
      <c r="E761">
        <f t="shared" si="79"/>
        <v>10</v>
      </c>
      <c r="F761">
        <f t="shared" si="80"/>
        <v>2017</v>
      </c>
      <c r="G761" t="str">
        <f t="shared" si="81"/>
        <v>Oct</v>
      </c>
      <c r="H761" t="str">
        <f t="shared" si="82"/>
        <v>Thu</v>
      </c>
      <c r="I761">
        <f t="shared" si="83"/>
        <v>15</v>
      </c>
    </row>
    <row r="762" spans="1:9" x14ac:dyDescent="0.3">
      <c r="A762" s="9">
        <v>43027</v>
      </c>
      <c r="B762" s="1">
        <v>0.81597222222222221</v>
      </c>
      <c r="C762" t="str">
        <f t="shared" si="77"/>
        <v>Thu</v>
      </c>
      <c r="D762">
        <f t="shared" si="78"/>
        <v>43</v>
      </c>
      <c r="E762">
        <f t="shared" si="79"/>
        <v>10</v>
      </c>
      <c r="F762">
        <f t="shared" si="80"/>
        <v>2017</v>
      </c>
      <c r="G762" t="str">
        <f t="shared" si="81"/>
        <v>Oct</v>
      </c>
      <c r="H762" t="str">
        <f t="shared" si="82"/>
        <v>Thu</v>
      </c>
      <c r="I762">
        <f t="shared" si="83"/>
        <v>19</v>
      </c>
    </row>
    <row r="763" spans="1:9" x14ac:dyDescent="0.3">
      <c r="A763" s="9">
        <v>43027</v>
      </c>
      <c r="B763" s="1">
        <v>0.8847222222222223</v>
      </c>
      <c r="C763" t="str">
        <f t="shared" si="77"/>
        <v>Thu</v>
      </c>
      <c r="D763">
        <f t="shared" si="78"/>
        <v>43</v>
      </c>
      <c r="E763">
        <f t="shared" si="79"/>
        <v>10</v>
      </c>
      <c r="F763">
        <f t="shared" si="80"/>
        <v>2017</v>
      </c>
      <c r="G763" t="str">
        <f t="shared" si="81"/>
        <v>Oct</v>
      </c>
      <c r="H763" t="str">
        <f t="shared" si="82"/>
        <v>Thu</v>
      </c>
      <c r="I763">
        <f t="shared" si="83"/>
        <v>21</v>
      </c>
    </row>
    <row r="764" spans="1:9" x14ac:dyDescent="0.3">
      <c r="A764" s="9">
        <v>43028</v>
      </c>
      <c r="B764" s="1">
        <v>0</v>
      </c>
      <c r="C764" t="str">
        <f t="shared" si="77"/>
        <v>Fri</v>
      </c>
      <c r="D764">
        <f t="shared" si="78"/>
        <v>43</v>
      </c>
      <c r="E764">
        <f t="shared" si="79"/>
        <v>10</v>
      </c>
      <c r="F764">
        <f t="shared" si="80"/>
        <v>2017</v>
      </c>
      <c r="G764" t="str">
        <f t="shared" si="81"/>
        <v>Oct</v>
      </c>
      <c r="H764" t="str">
        <f t="shared" si="82"/>
        <v>Fri</v>
      </c>
      <c r="I764">
        <f t="shared" si="83"/>
        <v>0</v>
      </c>
    </row>
    <row r="765" spans="1:9" x14ac:dyDescent="0.3">
      <c r="A765" s="9">
        <v>43028</v>
      </c>
      <c r="B765" s="1">
        <v>0.47569444444444442</v>
      </c>
      <c r="C765" t="str">
        <f t="shared" si="77"/>
        <v>Fri</v>
      </c>
      <c r="D765">
        <f t="shared" si="78"/>
        <v>43</v>
      </c>
      <c r="E765">
        <f t="shared" si="79"/>
        <v>10</v>
      </c>
      <c r="F765">
        <f t="shared" si="80"/>
        <v>2017</v>
      </c>
      <c r="G765" t="str">
        <f t="shared" si="81"/>
        <v>Oct</v>
      </c>
      <c r="H765" t="str">
        <f t="shared" si="82"/>
        <v>Fri</v>
      </c>
      <c r="I765">
        <f t="shared" si="83"/>
        <v>11</v>
      </c>
    </row>
    <row r="766" spans="1:9" x14ac:dyDescent="0.3">
      <c r="A766" s="9">
        <v>43028</v>
      </c>
      <c r="B766" s="1">
        <v>0.68055555555555547</v>
      </c>
      <c r="C766" t="str">
        <f t="shared" si="77"/>
        <v>Fri</v>
      </c>
      <c r="D766">
        <f t="shared" si="78"/>
        <v>43</v>
      </c>
      <c r="E766">
        <f t="shared" si="79"/>
        <v>10</v>
      </c>
      <c r="F766">
        <f t="shared" si="80"/>
        <v>2017</v>
      </c>
      <c r="G766" t="str">
        <f t="shared" si="81"/>
        <v>Oct</v>
      </c>
      <c r="H766" t="str">
        <f t="shared" si="82"/>
        <v>Fri</v>
      </c>
      <c r="I766">
        <f t="shared" si="83"/>
        <v>16</v>
      </c>
    </row>
    <row r="767" spans="1:9" x14ac:dyDescent="0.3">
      <c r="A767" s="9">
        <v>43029</v>
      </c>
      <c r="B767" s="1">
        <v>6.25E-2</v>
      </c>
      <c r="C767" t="str">
        <f t="shared" si="77"/>
        <v>Sat</v>
      </c>
      <c r="D767">
        <f t="shared" si="78"/>
        <v>43</v>
      </c>
      <c r="E767">
        <f t="shared" si="79"/>
        <v>10</v>
      </c>
      <c r="F767">
        <f t="shared" si="80"/>
        <v>2017</v>
      </c>
      <c r="G767" t="str">
        <f t="shared" si="81"/>
        <v>Oct</v>
      </c>
      <c r="H767" t="str">
        <f t="shared" si="82"/>
        <v>Sat</v>
      </c>
      <c r="I767">
        <f t="shared" si="83"/>
        <v>1</v>
      </c>
    </row>
    <row r="768" spans="1:9" x14ac:dyDescent="0.3">
      <c r="A768" s="9">
        <v>43029</v>
      </c>
      <c r="B768" s="1">
        <v>0.85069444444444453</v>
      </c>
      <c r="C768" t="str">
        <f t="shared" si="77"/>
        <v>Sat</v>
      </c>
      <c r="D768">
        <f t="shared" si="78"/>
        <v>43</v>
      </c>
      <c r="E768">
        <f t="shared" si="79"/>
        <v>10</v>
      </c>
      <c r="F768">
        <f t="shared" si="80"/>
        <v>2017</v>
      </c>
      <c r="G768" t="str">
        <f t="shared" si="81"/>
        <v>Oct</v>
      </c>
      <c r="H768" t="str">
        <f t="shared" si="82"/>
        <v>Sat</v>
      </c>
      <c r="I768">
        <f t="shared" si="83"/>
        <v>20</v>
      </c>
    </row>
    <row r="769" spans="1:9" x14ac:dyDescent="0.3">
      <c r="A769" s="9">
        <v>43030</v>
      </c>
      <c r="B769" s="1">
        <v>0.64583333333333337</v>
      </c>
      <c r="C769" t="str">
        <f t="shared" si="77"/>
        <v>Sun</v>
      </c>
      <c r="D769">
        <f t="shared" si="78"/>
        <v>43</v>
      </c>
      <c r="E769">
        <f t="shared" si="79"/>
        <v>10</v>
      </c>
      <c r="F769">
        <f t="shared" si="80"/>
        <v>2017</v>
      </c>
      <c r="G769" t="str">
        <f t="shared" si="81"/>
        <v>Oct</v>
      </c>
      <c r="H769" t="str">
        <f t="shared" si="82"/>
        <v>Sun</v>
      </c>
      <c r="I769">
        <f t="shared" si="83"/>
        <v>15</v>
      </c>
    </row>
    <row r="770" spans="1:9" x14ac:dyDescent="0.3">
      <c r="A770" s="9">
        <v>43031</v>
      </c>
      <c r="B770" s="1">
        <v>0.4375</v>
      </c>
      <c r="C770" t="str">
        <f t="shared" si="77"/>
        <v>Mon</v>
      </c>
      <c r="D770">
        <f t="shared" si="78"/>
        <v>44</v>
      </c>
      <c r="E770">
        <f t="shared" si="79"/>
        <v>10</v>
      </c>
      <c r="F770">
        <f t="shared" si="80"/>
        <v>2017</v>
      </c>
      <c r="G770" t="str">
        <f t="shared" si="81"/>
        <v>Oct</v>
      </c>
      <c r="H770" t="str">
        <f t="shared" si="82"/>
        <v>Mon</v>
      </c>
      <c r="I770">
        <f t="shared" si="83"/>
        <v>10</v>
      </c>
    </row>
    <row r="771" spans="1:9" x14ac:dyDescent="0.3">
      <c r="A771" s="9">
        <v>43032</v>
      </c>
      <c r="B771" s="1">
        <v>0.2638888888888889</v>
      </c>
      <c r="C771" t="str">
        <f t="shared" ref="C771:C834" si="84">TEXT(A771,"DDD")</f>
        <v>Tue</v>
      </c>
      <c r="D771">
        <f t="shared" ref="D771:D834" si="85">WEEKNUM(A771,2)</f>
        <v>44</v>
      </c>
      <c r="E771">
        <f t="shared" ref="E771:E834" si="86">MONTH(A771)</f>
        <v>10</v>
      </c>
      <c r="F771">
        <f t="shared" ref="F771:F834" si="87">YEAR(A771)</f>
        <v>2017</v>
      </c>
      <c r="G771" t="str">
        <f t="shared" ref="G771:G834" si="88">TEXT(A771,"MMM")</f>
        <v>Oct</v>
      </c>
      <c r="H771" t="str">
        <f t="shared" ref="H771:H834" si="89">TEXT(A771,"DDD")</f>
        <v>Tue</v>
      </c>
      <c r="I771">
        <f t="shared" ref="I771:I834" si="90">HOUR(B771)</f>
        <v>6</v>
      </c>
    </row>
    <row r="772" spans="1:9" x14ac:dyDescent="0.3">
      <c r="A772" s="9">
        <v>43032</v>
      </c>
      <c r="B772" s="1">
        <v>0.55902777777777779</v>
      </c>
      <c r="C772" t="str">
        <f t="shared" si="84"/>
        <v>Tue</v>
      </c>
      <c r="D772">
        <f t="shared" si="85"/>
        <v>44</v>
      </c>
      <c r="E772">
        <f t="shared" si="86"/>
        <v>10</v>
      </c>
      <c r="F772">
        <f t="shared" si="87"/>
        <v>2017</v>
      </c>
      <c r="G772" t="str">
        <f t="shared" si="88"/>
        <v>Oct</v>
      </c>
      <c r="H772" t="str">
        <f t="shared" si="89"/>
        <v>Tue</v>
      </c>
      <c r="I772">
        <f t="shared" si="90"/>
        <v>13</v>
      </c>
    </row>
    <row r="773" spans="1:9" x14ac:dyDescent="0.3">
      <c r="A773" s="9">
        <v>43032</v>
      </c>
      <c r="B773" s="1">
        <v>0.56597222222222221</v>
      </c>
      <c r="C773" t="str">
        <f t="shared" si="84"/>
        <v>Tue</v>
      </c>
      <c r="D773">
        <f t="shared" si="85"/>
        <v>44</v>
      </c>
      <c r="E773">
        <f t="shared" si="86"/>
        <v>10</v>
      </c>
      <c r="F773">
        <f t="shared" si="87"/>
        <v>2017</v>
      </c>
      <c r="G773" t="str">
        <f t="shared" si="88"/>
        <v>Oct</v>
      </c>
      <c r="H773" t="str">
        <f t="shared" si="89"/>
        <v>Tue</v>
      </c>
      <c r="I773">
        <f t="shared" si="90"/>
        <v>13</v>
      </c>
    </row>
    <row r="774" spans="1:9" x14ac:dyDescent="0.3">
      <c r="A774" s="9">
        <v>43032</v>
      </c>
      <c r="B774" s="1">
        <v>0.60069444444444442</v>
      </c>
      <c r="C774" t="str">
        <f t="shared" si="84"/>
        <v>Tue</v>
      </c>
      <c r="D774">
        <f t="shared" si="85"/>
        <v>44</v>
      </c>
      <c r="E774">
        <f t="shared" si="86"/>
        <v>10</v>
      </c>
      <c r="F774">
        <f t="shared" si="87"/>
        <v>2017</v>
      </c>
      <c r="G774" t="str">
        <f t="shared" si="88"/>
        <v>Oct</v>
      </c>
      <c r="H774" t="str">
        <f t="shared" si="89"/>
        <v>Tue</v>
      </c>
      <c r="I774">
        <f t="shared" si="90"/>
        <v>14</v>
      </c>
    </row>
    <row r="775" spans="1:9" x14ac:dyDescent="0.3">
      <c r="A775" s="9">
        <v>43033</v>
      </c>
      <c r="B775" s="1">
        <v>0.95624999999999993</v>
      </c>
      <c r="C775" t="str">
        <f t="shared" si="84"/>
        <v>Wed</v>
      </c>
      <c r="D775">
        <f t="shared" si="85"/>
        <v>44</v>
      </c>
      <c r="E775">
        <f t="shared" si="86"/>
        <v>10</v>
      </c>
      <c r="F775">
        <f t="shared" si="87"/>
        <v>2017</v>
      </c>
      <c r="G775" t="str">
        <f t="shared" si="88"/>
        <v>Oct</v>
      </c>
      <c r="H775" t="str">
        <f t="shared" si="89"/>
        <v>Wed</v>
      </c>
      <c r="I775">
        <f t="shared" si="90"/>
        <v>22</v>
      </c>
    </row>
    <row r="776" spans="1:9" x14ac:dyDescent="0.3">
      <c r="A776" s="9">
        <v>43033</v>
      </c>
      <c r="B776" s="1">
        <v>0.97569444444444453</v>
      </c>
      <c r="C776" t="str">
        <f t="shared" si="84"/>
        <v>Wed</v>
      </c>
      <c r="D776">
        <f t="shared" si="85"/>
        <v>44</v>
      </c>
      <c r="E776">
        <f t="shared" si="86"/>
        <v>10</v>
      </c>
      <c r="F776">
        <f t="shared" si="87"/>
        <v>2017</v>
      </c>
      <c r="G776" t="str">
        <f t="shared" si="88"/>
        <v>Oct</v>
      </c>
      <c r="H776" t="str">
        <f t="shared" si="89"/>
        <v>Wed</v>
      </c>
      <c r="I776">
        <f t="shared" si="90"/>
        <v>23</v>
      </c>
    </row>
    <row r="777" spans="1:9" x14ac:dyDescent="0.3">
      <c r="A777" s="9">
        <v>43034</v>
      </c>
      <c r="B777" s="1">
        <v>0.3520833333333333</v>
      </c>
      <c r="C777" t="str">
        <f t="shared" si="84"/>
        <v>Thu</v>
      </c>
      <c r="D777">
        <f t="shared" si="85"/>
        <v>44</v>
      </c>
      <c r="E777">
        <f t="shared" si="86"/>
        <v>10</v>
      </c>
      <c r="F777">
        <f t="shared" si="87"/>
        <v>2017</v>
      </c>
      <c r="G777" t="str">
        <f t="shared" si="88"/>
        <v>Oct</v>
      </c>
      <c r="H777" t="str">
        <f t="shared" si="89"/>
        <v>Thu</v>
      </c>
      <c r="I777">
        <f t="shared" si="90"/>
        <v>8</v>
      </c>
    </row>
    <row r="778" spans="1:9" x14ac:dyDescent="0.3">
      <c r="A778" s="9">
        <v>43034</v>
      </c>
      <c r="B778" s="1">
        <v>0.43402777777777773</v>
      </c>
      <c r="C778" t="str">
        <f t="shared" si="84"/>
        <v>Thu</v>
      </c>
      <c r="D778">
        <f t="shared" si="85"/>
        <v>44</v>
      </c>
      <c r="E778">
        <f t="shared" si="86"/>
        <v>10</v>
      </c>
      <c r="F778">
        <f t="shared" si="87"/>
        <v>2017</v>
      </c>
      <c r="G778" t="str">
        <f t="shared" si="88"/>
        <v>Oct</v>
      </c>
      <c r="H778" t="str">
        <f t="shared" si="89"/>
        <v>Thu</v>
      </c>
      <c r="I778">
        <f t="shared" si="90"/>
        <v>10</v>
      </c>
    </row>
    <row r="779" spans="1:9" x14ac:dyDescent="0.3">
      <c r="A779" s="9">
        <v>43034</v>
      </c>
      <c r="B779" s="1">
        <v>0.57291666666666663</v>
      </c>
      <c r="C779" t="str">
        <f t="shared" si="84"/>
        <v>Thu</v>
      </c>
      <c r="D779">
        <f t="shared" si="85"/>
        <v>44</v>
      </c>
      <c r="E779">
        <f t="shared" si="86"/>
        <v>10</v>
      </c>
      <c r="F779">
        <f t="shared" si="87"/>
        <v>2017</v>
      </c>
      <c r="G779" t="str">
        <f t="shared" si="88"/>
        <v>Oct</v>
      </c>
      <c r="H779" t="str">
        <f t="shared" si="89"/>
        <v>Thu</v>
      </c>
      <c r="I779">
        <f t="shared" si="90"/>
        <v>13</v>
      </c>
    </row>
    <row r="780" spans="1:9" x14ac:dyDescent="0.3">
      <c r="A780" s="9">
        <v>43034</v>
      </c>
      <c r="B780" s="1">
        <v>0.82291666666666663</v>
      </c>
      <c r="C780" t="str">
        <f t="shared" si="84"/>
        <v>Thu</v>
      </c>
      <c r="D780">
        <f t="shared" si="85"/>
        <v>44</v>
      </c>
      <c r="E780">
        <f t="shared" si="86"/>
        <v>10</v>
      </c>
      <c r="F780">
        <f t="shared" si="87"/>
        <v>2017</v>
      </c>
      <c r="G780" t="str">
        <f t="shared" si="88"/>
        <v>Oct</v>
      </c>
      <c r="H780" t="str">
        <f t="shared" si="89"/>
        <v>Thu</v>
      </c>
      <c r="I780">
        <f t="shared" si="90"/>
        <v>19</v>
      </c>
    </row>
    <row r="781" spans="1:9" x14ac:dyDescent="0.3">
      <c r="A781" s="9">
        <v>43035</v>
      </c>
      <c r="B781" s="1">
        <v>0.72569444444444453</v>
      </c>
      <c r="C781" t="str">
        <f t="shared" si="84"/>
        <v>Fri</v>
      </c>
      <c r="D781">
        <f t="shared" si="85"/>
        <v>44</v>
      </c>
      <c r="E781">
        <f t="shared" si="86"/>
        <v>10</v>
      </c>
      <c r="F781">
        <f t="shared" si="87"/>
        <v>2017</v>
      </c>
      <c r="G781" t="str">
        <f t="shared" si="88"/>
        <v>Oct</v>
      </c>
      <c r="H781" t="str">
        <f t="shared" si="89"/>
        <v>Fri</v>
      </c>
      <c r="I781">
        <f t="shared" si="90"/>
        <v>17</v>
      </c>
    </row>
    <row r="782" spans="1:9" x14ac:dyDescent="0.3">
      <c r="A782" s="9">
        <v>43035</v>
      </c>
      <c r="B782" s="1">
        <v>0.9194444444444444</v>
      </c>
      <c r="C782" t="str">
        <f t="shared" si="84"/>
        <v>Fri</v>
      </c>
      <c r="D782">
        <f t="shared" si="85"/>
        <v>44</v>
      </c>
      <c r="E782">
        <f t="shared" si="86"/>
        <v>10</v>
      </c>
      <c r="F782">
        <f t="shared" si="87"/>
        <v>2017</v>
      </c>
      <c r="G782" t="str">
        <f t="shared" si="88"/>
        <v>Oct</v>
      </c>
      <c r="H782" t="str">
        <f t="shared" si="89"/>
        <v>Fri</v>
      </c>
      <c r="I782">
        <f t="shared" si="90"/>
        <v>22</v>
      </c>
    </row>
    <row r="783" spans="1:9" x14ac:dyDescent="0.3">
      <c r="A783" s="9">
        <v>43036</v>
      </c>
      <c r="B783" s="1">
        <v>0.39027777777777778</v>
      </c>
      <c r="C783" t="str">
        <f t="shared" si="84"/>
        <v>Sat</v>
      </c>
      <c r="D783">
        <f t="shared" si="85"/>
        <v>44</v>
      </c>
      <c r="E783">
        <f t="shared" si="86"/>
        <v>10</v>
      </c>
      <c r="F783">
        <f t="shared" si="87"/>
        <v>2017</v>
      </c>
      <c r="G783" t="str">
        <f t="shared" si="88"/>
        <v>Oct</v>
      </c>
      <c r="H783" t="str">
        <f t="shared" si="89"/>
        <v>Sat</v>
      </c>
      <c r="I783">
        <f t="shared" si="90"/>
        <v>9</v>
      </c>
    </row>
    <row r="784" spans="1:9" x14ac:dyDescent="0.3">
      <c r="A784" s="9">
        <v>43036</v>
      </c>
      <c r="B784" s="1">
        <v>0.625</v>
      </c>
      <c r="C784" t="str">
        <f t="shared" si="84"/>
        <v>Sat</v>
      </c>
      <c r="D784">
        <f t="shared" si="85"/>
        <v>44</v>
      </c>
      <c r="E784">
        <f t="shared" si="86"/>
        <v>10</v>
      </c>
      <c r="F784">
        <f t="shared" si="87"/>
        <v>2017</v>
      </c>
      <c r="G784" t="str">
        <f t="shared" si="88"/>
        <v>Oct</v>
      </c>
      <c r="H784" t="str">
        <f t="shared" si="89"/>
        <v>Sat</v>
      </c>
      <c r="I784">
        <f t="shared" si="90"/>
        <v>15</v>
      </c>
    </row>
    <row r="785" spans="1:9" x14ac:dyDescent="0.3">
      <c r="A785" s="9">
        <v>43036</v>
      </c>
      <c r="B785" s="1">
        <v>0.84375</v>
      </c>
      <c r="C785" t="str">
        <f t="shared" si="84"/>
        <v>Sat</v>
      </c>
      <c r="D785">
        <f t="shared" si="85"/>
        <v>44</v>
      </c>
      <c r="E785">
        <f t="shared" si="86"/>
        <v>10</v>
      </c>
      <c r="F785">
        <f t="shared" si="87"/>
        <v>2017</v>
      </c>
      <c r="G785" t="str">
        <f t="shared" si="88"/>
        <v>Oct</v>
      </c>
      <c r="H785" t="str">
        <f t="shared" si="89"/>
        <v>Sat</v>
      </c>
      <c r="I785">
        <f t="shared" si="90"/>
        <v>20</v>
      </c>
    </row>
    <row r="786" spans="1:9" x14ac:dyDescent="0.3">
      <c r="A786" s="9">
        <v>43037</v>
      </c>
      <c r="B786" s="1">
        <v>0.85069444444444453</v>
      </c>
      <c r="C786" t="str">
        <f t="shared" si="84"/>
        <v>Sun</v>
      </c>
      <c r="D786">
        <f t="shared" si="85"/>
        <v>44</v>
      </c>
      <c r="E786">
        <f t="shared" si="86"/>
        <v>10</v>
      </c>
      <c r="F786">
        <f t="shared" si="87"/>
        <v>2017</v>
      </c>
      <c r="G786" t="str">
        <f t="shared" si="88"/>
        <v>Oct</v>
      </c>
      <c r="H786" t="str">
        <f t="shared" si="89"/>
        <v>Sun</v>
      </c>
      <c r="I786">
        <f t="shared" si="90"/>
        <v>20</v>
      </c>
    </row>
    <row r="787" spans="1:9" x14ac:dyDescent="0.3">
      <c r="A787" s="9">
        <v>43038</v>
      </c>
      <c r="B787" s="1">
        <v>0.3125</v>
      </c>
      <c r="C787" t="str">
        <f t="shared" si="84"/>
        <v>Mon</v>
      </c>
      <c r="D787">
        <f t="shared" si="85"/>
        <v>45</v>
      </c>
      <c r="E787">
        <f t="shared" si="86"/>
        <v>10</v>
      </c>
      <c r="F787">
        <f t="shared" si="87"/>
        <v>2017</v>
      </c>
      <c r="G787" t="str">
        <f t="shared" si="88"/>
        <v>Oct</v>
      </c>
      <c r="H787" t="str">
        <f t="shared" si="89"/>
        <v>Mon</v>
      </c>
      <c r="I787">
        <f t="shared" si="90"/>
        <v>7</v>
      </c>
    </row>
    <row r="788" spans="1:9" x14ac:dyDescent="0.3">
      <c r="A788" s="9">
        <v>43038</v>
      </c>
      <c r="B788" s="1">
        <v>0.78819444444444453</v>
      </c>
      <c r="C788" t="str">
        <f t="shared" si="84"/>
        <v>Mon</v>
      </c>
      <c r="D788">
        <f t="shared" si="85"/>
        <v>45</v>
      </c>
      <c r="E788">
        <f t="shared" si="86"/>
        <v>10</v>
      </c>
      <c r="F788">
        <f t="shared" si="87"/>
        <v>2017</v>
      </c>
      <c r="G788" t="str">
        <f t="shared" si="88"/>
        <v>Oct</v>
      </c>
      <c r="H788" t="str">
        <f t="shared" si="89"/>
        <v>Mon</v>
      </c>
      <c r="I788">
        <f t="shared" si="90"/>
        <v>18</v>
      </c>
    </row>
    <row r="789" spans="1:9" x14ac:dyDescent="0.3">
      <c r="A789" s="9">
        <v>43039</v>
      </c>
      <c r="B789" s="1">
        <v>0.60416666666666663</v>
      </c>
      <c r="C789" t="str">
        <f t="shared" si="84"/>
        <v>Tue</v>
      </c>
      <c r="D789">
        <f t="shared" si="85"/>
        <v>45</v>
      </c>
      <c r="E789">
        <f t="shared" si="86"/>
        <v>10</v>
      </c>
      <c r="F789">
        <f t="shared" si="87"/>
        <v>2017</v>
      </c>
      <c r="G789" t="str">
        <f t="shared" si="88"/>
        <v>Oct</v>
      </c>
      <c r="H789" t="str">
        <f t="shared" si="89"/>
        <v>Tue</v>
      </c>
      <c r="I789">
        <f t="shared" si="90"/>
        <v>14</v>
      </c>
    </row>
    <row r="790" spans="1:9" x14ac:dyDescent="0.3">
      <c r="A790" s="9">
        <v>43039</v>
      </c>
      <c r="B790" s="1">
        <v>0.625</v>
      </c>
      <c r="C790" t="str">
        <f t="shared" si="84"/>
        <v>Tue</v>
      </c>
      <c r="D790">
        <f t="shared" si="85"/>
        <v>45</v>
      </c>
      <c r="E790">
        <f t="shared" si="86"/>
        <v>10</v>
      </c>
      <c r="F790">
        <f t="shared" si="87"/>
        <v>2017</v>
      </c>
      <c r="G790" t="str">
        <f t="shared" si="88"/>
        <v>Oct</v>
      </c>
      <c r="H790" t="str">
        <f t="shared" si="89"/>
        <v>Tue</v>
      </c>
      <c r="I790">
        <f t="shared" si="90"/>
        <v>15</v>
      </c>
    </row>
    <row r="791" spans="1:9" x14ac:dyDescent="0.3">
      <c r="A791" s="9">
        <v>43039</v>
      </c>
      <c r="B791" s="1">
        <v>0.64583333333333337</v>
      </c>
      <c r="C791" t="str">
        <f t="shared" si="84"/>
        <v>Tue</v>
      </c>
      <c r="D791">
        <f t="shared" si="85"/>
        <v>45</v>
      </c>
      <c r="E791">
        <f t="shared" si="86"/>
        <v>10</v>
      </c>
      <c r="F791">
        <f t="shared" si="87"/>
        <v>2017</v>
      </c>
      <c r="G791" t="str">
        <f t="shared" si="88"/>
        <v>Oct</v>
      </c>
      <c r="H791" t="str">
        <f t="shared" si="89"/>
        <v>Tue</v>
      </c>
      <c r="I791">
        <f t="shared" si="90"/>
        <v>15</v>
      </c>
    </row>
    <row r="792" spans="1:9" x14ac:dyDescent="0.3">
      <c r="A792" s="9">
        <v>43039</v>
      </c>
      <c r="B792" s="1">
        <v>0.9375</v>
      </c>
      <c r="C792" t="str">
        <f t="shared" si="84"/>
        <v>Tue</v>
      </c>
      <c r="D792">
        <f t="shared" si="85"/>
        <v>45</v>
      </c>
      <c r="E792">
        <f t="shared" si="86"/>
        <v>10</v>
      </c>
      <c r="F792">
        <f t="shared" si="87"/>
        <v>2017</v>
      </c>
      <c r="G792" t="str">
        <f t="shared" si="88"/>
        <v>Oct</v>
      </c>
      <c r="H792" t="str">
        <f t="shared" si="89"/>
        <v>Tue</v>
      </c>
      <c r="I792">
        <f t="shared" si="90"/>
        <v>22</v>
      </c>
    </row>
    <row r="793" spans="1:9" x14ac:dyDescent="0.3">
      <c r="A793" s="9">
        <v>43040</v>
      </c>
      <c r="B793" s="1">
        <v>0.20833333333333334</v>
      </c>
      <c r="C793" t="str">
        <f t="shared" si="84"/>
        <v>Wed</v>
      </c>
      <c r="D793">
        <f t="shared" si="85"/>
        <v>45</v>
      </c>
      <c r="E793">
        <f t="shared" si="86"/>
        <v>11</v>
      </c>
      <c r="F793">
        <f t="shared" si="87"/>
        <v>2017</v>
      </c>
      <c r="G793" t="str">
        <f t="shared" si="88"/>
        <v>Nov</v>
      </c>
      <c r="H793" t="str">
        <f t="shared" si="89"/>
        <v>Wed</v>
      </c>
      <c r="I793">
        <f t="shared" si="90"/>
        <v>5</v>
      </c>
    </row>
    <row r="794" spans="1:9" x14ac:dyDescent="0.3">
      <c r="A794" s="9">
        <v>43040</v>
      </c>
      <c r="B794" s="1">
        <v>0.35416666666666669</v>
      </c>
      <c r="C794" t="str">
        <f t="shared" si="84"/>
        <v>Wed</v>
      </c>
      <c r="D794">
        <f t="shared" si="85"/>
        <v>45</v>
      </c>
      <c r="E794">
        <f t="shared" si="86"/>
        <v>11</v>
      </c>
      <c r="F794">
        <f t="shared" si="87"/>
        <v>2017</v>
      </c>
      <c r="G794" t="str">
        <f t="shared" si="88"/>
        <v>Nov</v>
      </c>
      <c r="H794" t="str">
        <f t="shared" si="89"/>
        <v>Wed</v>
      </c>
      <c r="I794">
        <f t="shared" si="90"/>
        <v>8</v>
      </c>
    </row>
    <row r="795" spans="1:9" x14ac:dyDescent="0.3">
      <c r="A795" s="9">
        <v>43040</v>
      </c>
      <c r="B795" s="1">
        <v>0.6875</v>
      </c>
      <c r="C795" t="str">
        <f t="shared" si="84"/>
        <v>Wed</v>
      </c>
      <c r="D795">
        <f t="shared" si="85"/>
        <v>45</v>
      </c>
      <c r="E795">
        <f t="shared" si="86"/>
        <v>11</v>
      </c>
      <c r="F795">
        <f t="shared" si="87"/>
        <v>2017</v>
      </c>
      <c r="G795" t="str">
        <f t="shared" si="88"/>
        <v>Nov</v>
      </c>
      <c r="H795" t="str">
        <f t="shared" si="89"/>
        <v>Wed</v>
      </c>
      <c r="I795">
        <f t="shared" si="90"/>
        <v>16</v>
      </c>
    </row>
    <row r="796" spans="1:9" x14ac:dyDescent="0.3">
      <c r="A796" s="9">
        <v>43040</v>
      </c>
      <c r="B796" s="1">
        <v>0.88541666666666663</v>
      </c>
      <c r="C796" t="str">
        <f t="shared" si="84"/>
        <v>Wed</v>
      </c>
      <c r="D796">
        <f t="shared" si="85"/>
        <v>45</v>
      </c>
      <c r="E796">
        <f t="shared" si="86"/>
        <v>11</v>
      </c>
      <c r="F796">
        <f t="shared" si="87"/>
        <v>2017</v>
      </c>
      <c r="G796" t="str">
        <f t="shared" si="88"/>
        <v>Nov</v>
      </c>
      <c r="H796" t="str">
        <f t="shared" si="89"/>
        <v>Wed</v>
      </c>
      <c r="I796">
        <f t="shared" si="90"/>
        <v>21</v>
      </c>
    </row>
    <row r="797" spans="1:9" x14ac:dyDescent="0.3">
      <c r="A797" s="9">
        <v>43041</v>
      </c>
      <c r="B797" s="1">
        <v>0.47083333333333338</v>
      </c>
      <c r="C797" t="str">
        <f t="shared" si="84"/>
        <v>Thu</v>
      </c>
      <c r="D797">
        <f t="shared" si="85"/>
        <v>45</v>
      </c>
      <c r="E797">
        <f t="shared" si="86"/>
        <v>11</v>
      </c>
      <c r="F797">
        <f t="shared" si="87"/>
        <v>2017</v>
      </c>
      <c r="G797" t="str">
        <f t="shared" si="88"/>
        <v>Nov</v>
      </c>
      <c r="H797" t="str">
        <f t="shared" si="89"/>
        <v>Thu</v>
      </c>
      <c r="I797">
        <f t="shared" si="90"/>
        <v>11</v>
      </c>
    </row>
    <row r="798" spans="1:9" x14ac:dyDescent="0.3">
      <c r="A798" s="9">
        <v>43041</v>
      </c>
      <c r="B798" s="1">
        <v>0.52083333333333337</v>
      </c>
      <c r="C798" t="str">
        <f t="shared" si="84"/>
        <v>Thu</v>
      </c>
      <c r="D798">
        <f t="shared" si="85"/>
        <v>45</v>
      </c>
      <c r="E798">
        <f t="shared" si="86"/>
        <v>11</v>
      </c>
      <c r="F798">
        <f t="shared" si="87"/>
        <v>2017</v>
      </c>
      <c r="G798" t="str">
        <f t="shared" si="88"/>
        <v>Nov</v>
      </c>
      <c r="H798" t="str">
        <f t="shared" si="89"/>
        <v>Thu</v>
      </c>
      <c r="I798">
        <f t="shared" si="90"/>
        <v>12</v>
      </c>
    </row>
    <row r="799" spans="1:9" x14ac:dyDescent="0.3">
      <c r="A799" s="9">
        <v>43041</v>
      </c>
      <c r="B799" s="1">
        <v>0.57291666666666663</v>
      </c>
      <c r="C799" t="str">
        <f t="shared" si="84"/>
        <v>Thu</v>
      </c>
      <c r="D799">
        <f t="shared" si="85"/>
        <v>45</v>
      </c>
      <c r="E799">
        <f t="shared" si="86"/>
        <v>11</v>
      </c>
      <c r="F799">
        <f t="shared" si="87"/>
        <v>2017</v>
      </c>
      <c r="G799" t="str">
        <f t="shared" si="88"/>
        <v>Nov</v>
      </c>
      <c r="H799" t="str">
        <f t="shared" si="89"/>
        <v>Thu</v>
      </c>
      <c r="I799">
        <f t="shared" si="90"/>
        <v>13</v>
      </c>
    </row>
    <row r="800" spans="1:9" x14ac:dyDescent="0.3">
      <c r="A800" s="9">
        <v>43041</v>
      </c>
      <c r="B800" s="1">
        <v>0.70833333333333337</v>
      </c>
      <c r="C800" t="str">
        <f t="shared" si="84"/>
        <v>Thu</v>
      </c>
      <c r="D800">
        <f t="shared" si="85"/>
        <v>45</v>
      </c>
      <c r="E800">
        <f t="shared" si="86"/>
        <v>11</v>
      </c>
      <c r="F800">
        <f t="shared" si="87"/>
        <v>2017</v>
      </c>
      <c r="G800" t="str">
        <f t="shared" si="88"/>
        <v>Nov</v>
      </c>
      <c r="H800" t="str">
        <f t="shared" si="89"/>
        <v>Thu</v>
      </c>
      <c r="I800">
        <f t="shared" si="90"/>
        <v>17</v>
      </c>
    </row>
    <row r="801" spans="1:9" x14ac:dyDescent="0.3">
      <c r="A801" s="9">
        <v>43041</v>
      </c>
      <c r="B801" s="1">
        <v>0.80208333333333337</v>
      </c>
      <c r="C801" t="str">
        <f t="shared" si="84"/>
        <v>Thu</v>
      </c>
      <c r="D801">
        <f t="shared" si="85"/>
        <v>45</v>
      </c>
      <c r="E801">
        <f t="shared" si="86"/>
        <v>11</v>
      </c>
      <c r="F801">
        <f t="shared" si="87"/>
        <v>2017</v>
      </c>
      <c r="G801" t="str">
        <f t="shared" si="88"/>
        <v>Nov</v>
      </c>
      <c r="H801" t="str">
        <f t="shared" si="89"/>
        <v>Thu</v>
      </c>
      <c r="I801">
        <f t="shared" si="90"/>
        <v>19</v>
      </c>
    </row>
    <row r="802" spans="1:9" x14ac:dyDescent="0.3">
      <c r="A802" s="9">
        <v>43042</v>
      </c>
      <c r="B802" s="1">
        <v>0.27083333333333331</v>
      </c>
      <c r="C802" t="str">
        <f t="shared" si="84"/>
        <v>Fri</v>
      </c>
      <c r="D802">
        <f t="shared" si="85"/>
        <v>45</v>
      </c>
      <c r="E802">
        <f t="shared" si="86"/>
        <v>11</v>
      </c>
      <c r="F802">
        <f t="shared" si="87"/>
        <v>2017</v>
      </c>
      <c r="G802" t="str">
        <f t="shared" si="88"/>
        <v>Nov</v>
      </c>
      <c r="H802" t="str">
        <f t="shared" si="89"/>
        <v>Fri</v>
      </c>
      <c r="I802">
        <f t="shared" si="90"/>
        <v>6</v>
      </c>
    </row>
    <row r="803" spans="1:9" x14ac:dyDescent="0.3">
      <c r="A803" s="9">
        <v>43042</v>
      </c>
      <c r="B803" s="1">
        <v>0.5</v>
      </c>
      <c r="C803" t="str">
        <f t="shared" si="84"/>
        <v>Fri</v>
      </c>
      <c r="D803">
        <f t="shared" si="85"/>
        <v>45</v>
      </c>
      <c r="E803">
        <f t="shared" si="86"/>
        <v>11</v>
      </c>
      <c r="F803">
        <f t="shared" si="87"/>
        <v>2017</v>
      </c>
      <c r="G803" t="str">
        <f t="shared" si="88"/>
        <v>Nov</v>
      </c>
      <c r="H803" t="str">
        <f t="shared" si="89"/>
        <v>Fri</v>
      </c>
      <c r="I803">
        <f t="shared" si="90"/>
        <v>12</v>
      </c>
    </row>
    <row r="804" spans="1:9" x14ac:dyDescent="0.3">
      <c r="A804" s="9">
        <v>43042</v>
      </c>
      <c r="B804" s="1">
        <v>0.8125</v>
      </c>
      <c r="C804" t="str">
        <f t="shared" si="84"/>
        <v>Fri</v>
      </c>
      <c r="D804">
        <f t="shared" si="85"/>
        <v>45</v>
      </c>
      <c r="E804">
        <f t="shared" si="86"/>
        <v>11</v>
      </c>
      <c r="F804">
        <f t="shared" si="87"/>
        <v>2017</v>
      </c>
      <c r="G804" t="str">
        <f t="shared" si="88"/>
        <v>Nov</v>
      </c>
      <c r="H804" t="str">
        <f t="shared" si="89"/>
        <v>Fri</v>
      </c>
      <c r="I804">
        <f t="shared" si="90"/>
        <v>19</v>
      </c>
    </row>
    <row r="805" spans="1:9" x14ac:dyDescent="0.3">
      <c r="A805" s="9">
        <v>43043</v>
      </c>
      <c r="B805" s="1">
        <v>0.89583333333333337</v>
      </c>
      <c r="C805" t="str">
        <f t="shared" si="84"/>
        <v>Sat</v>
      </c>
      <c r="D805">
        <f t="shared" si="85"/>
        <v>45</v>
      </c>
      <c r="E805">
        <f t="shared" si="86"/>
        <v>11</v>
      </c>
      <c r="F805">
        <f t="shared" si="87"/>
        <v>2017</v>
      </c>
      <c r="G805" t="str">
        <f t="shared" si="88"/>
        <v>Nov</v>
      </c>
      <c r="H805" t="str">
        <f t="shared" si="89"/>
        <v>Sat</v>
      </c>
      <c r="I805">
        <f t="shared" si="90"/>
        <v>21</v>
      </c>
    </row>
    <row r="806" spans="1:9" x14ac:dyDescent="0.3">
      <c r="A806" s="9">
        <v>43043</v>
      </c>
      <c r="B806" s="1">
        <v>0.98611111111111116</v>
      </c>
      <c r="C806" t="str">
        <f t="shared" si="84"/>
        <v>Sat</v>
      </c>
      <c r="D806">
        <f t="shared" si="85"/>
        <v>45</v>
      </c>
      <c r="E806">
        <f t="shared" si="86"/>
        <v>11</v>
      </c>
      <c r="F806">
        <f t="shared" si="87"/>
        <v>2017</v>
      </c>
      <c r="G806" t="str">
        <f t="shared" si="88"/>
        <v>Nov</v>
      </c>
      <c r="H806" t="str">
        <f t="shared" si="89"/>
        <v>Sat</v>
      </c>
      <c r="I806">
        <f t="shared" si="90"/>
        <v>23</v>
      </c>
    </row>
    <row r="807" spans="1:9" x14ac:dyDescent="0.3">
      <c r="A807" s="9">
        <v>43044</v>
      </c>
      <c r="B807" s="1">
        <v>0.45833333333333331</v>
      </c>
      <c r="C807" t="str">
        <f t="shared" si="84"/>
        <v>Sun</v>
      </c>
      <c r="D807">
        <f t="shared" si="85"/>
        <v>45</v>
      </c>
      <c r="E807">
        <f t="shared" si="86"/>
        <v>11</v>
      </c>
      <c r="F807">
        <f t="shared" si="87"/>
        <v>2017</v>
      </c>
      <c r="G807" t="str">
        <f t="shared" si="88"/>
        <v>Nov</v>
      </c>
      <c r="H807" t="str">
        <f t="shared" si="89"/>
        <v>Sun</v>
      </c>
      <c r="I807">
        <f t="shared" si="90"/>
        <v>11</v>
      </c>
    </row>
    <row r="808" spans="1:9" x14ac:dyDescent="0.3">
      <c r="A808" s="9">
        <v>43045</v>
      </c>
      <c r="B808" s="1">
        <v>0.22916666666666666</v>
      </c>
      <c r="C808" t="str">
        <f t="shared" si="84"/>
        <v>Mon</v>
      </c>
      <c r="D808">
        <f t="shared" si="85"/>
        <v>46</v>
      </c>
      <c r="E808">
        <f t="shared" si="86"/>
        <v>11</v>
      </c>
      <c r="F808">
        <f t="shared" si="87"/>
        <v>2017</v>
      </c>
      <c r="G808" t="str">
        <f t="shared" si="88"/>
        <v>Nov</v>
      </c>
      <c r="H808" t="str">
        <f t="shared" si="89"/>
        <v>Mon</v>
      </c>
      <c r="I808">
        <f t="shared" si="90"/>
        <v>5</v>
      </c>
    </row>
    <row r="809" spans="1:9" x14ac:dyDescent="0.3">
      <c r="A809" s="9">
        <v>43045</v>
      </c>
      <c r="B809" s="1">
        <v>0.42499999999999999</v>
      </c>
      <c r="C809" t="str">
        <f t="shared" si="84"/>
        <v>Mon</v>
      </c>
      <c r="D809">
        <f t="shared" si="85"/>
        <v>46</v>
      </c>
      <c r="E809">
        <f t="shared" si="86"/>
        <v>11</v>
      </c>
      <c r="F809">
        <f t="shared" si="87"/>
        <v>2017</v>
      </c>
      <c r="G809" t="str">
        <f t="shared" si="88"/>
        <v>Nov</v>
      </c>
      <c r="H809" t="str">
        <f t="shared" si="89"/>
        <v>Mon</v>
      </c>
      <c r="I809">
        <f t="shared" si="90"/>
        <v>10</v>
      </c>
    </row>
    <row r="810" spans="1:9" x14ac:dyDescent="0.3">
      <c r="A810" s="9">
        <v>43045</v>
      </c>
      <c r="B810" s="1">
        <v>0.47569444444444442</v>
      </c>
      <c r="C810" t="str">
        <f t="shared" si="84"/>
        <v>Mon</v>
      </c>
      <c r="D810">
        <f t="shared" si="85"/>
        <v>46</v>
      </c>
      <c r="E810">
        <f t="shared" si="86"/>
        <v>11</v>
      </c>
      <c r="F810">
        <f t="shared" si="87"/>
        <v>2017</v>
      </c>
      <c r="G810" t="str">
        <f t="shared" si="88"/>
        <v>Nov</v>
      </c>
      <c r="H810" t="str">
        <f t="shared" si="89"/>
        <v>Mon</v>
      </c>
      <c r="I810">
        <f t="shared" si="90"/>
        <v>11</v>
      </c>
    </row>
    <row r="811" spans="1:9" x14ac:dyDescent="0.3">
      <c r="A811" s="9">
        <v>43045</v>
      </c>
      <c r="B811" s="1">
        <v>0.79861111111111116</v>
      </c>
      <c r="C811" t="str">
        <f t="shared" si="84"/>
        <v>Mon</v>
      </c>
      <c r="D811">
        <f t="shared" si="85"/>
        <v>46</v>
      </c>
      <c r="E811">
        <f t="shared" si="86"/>
        <v>11</v>
      </c>
      <c r="F811">
        <f t="shared" si="87"/>
        <v>2017</v>
      </c>
      <c r="G811" t="str">
        <f t="shared" si="88"/>
        <v>Nov</v>
      </c>
      <c r="H811" t="str">
        <f t="shared" si="89"/>
        <v>Mon</v>
      </c>
      <c r="I811">
        <f t="shared" si="90"/>
        <v>19</v>
      </c>
    </row>
    <row r="812" spans="1:9" x14ac:dyDescent="0.3">
      <c r="A812" s="9">
        <v>43046</v>
      </c>
      <c r="B812" s="1">
        <v>0.71527777777777779</v>
      </c>
      <c r="C812" t="str">
        <f t="shared" si="84"/>
        <v>Tue</v>
      </c>
      <c r="D812">
        <f t="shared" si="85"/>
        <v>46</v>
      </c>
      <c r="E812">
        <f t="shared" si="86"/>
        <v>11</v>
      </c>
      <c r="F812">
        <f t="shared" si="87"/>
        <v>2017</v>
      </c>
      <c r="G812" t="str">
        <f t="shared" si="88"/>
        <v>Nov</v>
      </c>
      <c r="H812" t="str">
        <f t="shared" si="89"/>
        <v>Tue</v>
      </c>
      <c r="I812">
        <f t="shared" si="90"/>
        <v>17</v>
      </c>
    </row>
    <row r="813" spans="1:9" x14ac:dyDescent="0.3">
      <c r="A813" s="9">
        <v>43046</v>
      </c>
      <c r="B813" s="1">
        <v>0.75347222222222221</v>
      </c>
      <c r="C813" t="str">
        <f t="shared" si="84"/>
        <v>Tue</v>
      </c>
      <c r="D813">
        <f t="shared" si="85"/>
        <v>46</v>
      </c>
      <c r="E813">
        <f t="shared" si="86"/>
        <v>11</v>
      </c>
      <c r="F813">
        <f t="shared" si="87"/>
        <v>2017</v>
      </c>
      <c r="G813" t="str">
        <f t="shared" si="88"/>
        <v>Nov</v>
      </c>
      <c r="H813" t="str">
        <f t="shared" si="89"/>
        <v>Tue</v>
      </c>
      <c r="I813">
        <f t="shared" si="90"/>
        <v>18</v>
      </c>
    </row>
    <row r="814" spans="1:9" x14ac:dyDescent="0.3">
      <c r="A814" s="9">
        <v>43047</v>
      </c>
      <c r="B814" s="1">
        <v>0.375</v>
      </c>
      <c r="C814" t="str">
        <f t="shared" si="84"/>
        <v>Wed</v>
      </c>
      <c r="D814">
        <f t="shared" si="85"/>
        <v>46</v>
      </c>
      <c r="E814">
        <f t="shared" si="86"/>
        <v>11</v>
      </c>
      <c r="F814">
        <f t="shared" si="87"/>
        <v>2017</v>
      </c>
      <c r="G814" t="str">
        <f t="shared" si="88"/>
        <v>Nov</v>
      </c>
      <c r="H814" t="str">
        <f t="shared" si="89"/>
        <v>Wed</v>
      </c>
      <c r="I814">
        <f t="shared" si="90"/>
        <v>9</v>
      </c>
    </row>
    <row r="815" spans="1:9" x14ac:dyDescent="0.3">
      <c r="A815" s="9">
        <v>43047</v>
      </c>
      <c r="B815" s="1">
        <v>0.41319444444444442</v>
      </c>
      <c r="C815" t="str">
        <f t="shared" si="84"/>
        <v>Wed</v>
      </c>
      <c r="D815">
        <f t="shared" si="85"/>
        <v>46</v>
      </c>
      <c r="E815">
        <f t="shared" si="86"/>
        <v>11</v>
      </c>
      <c r="F815">
        <f t="shared" si="87"/>
        <v>2017</v>
      </c>
      <c r="G815" t="str">
        <f t="shared" si="88"/>
        <v>Nov</v>
      </c>
      <c r="H815" t="str">
        <f t="shared" si="89"/>
        <v>Wed</v>
      </c>
      <c r="I815">
        <f t="shared" si="90"/>
        <v>9</v>
      </c>
    </row>
    <row r="816" spans="1:9" x14ac:dyDescent="0.3">
      <c r="A816" s="9">
        <v>43047</v>
      </c>
      <c r="B816" s="1">
        <v>0.58333333333333337</v>
      </c>
      <c r="C816" t="str">
        <f t="shared" si="84"/>
        <v>Wed</v>
      </c>
      <c r="D816">
        <f t="shared" si="85"/>
        <v>46</v>
      </c>
      <c r="E816">
        <f t="shared" si="86"/>
        <v>11</v>
      </c>
      <c r="F816">
        <f t="shared" si="87"/>
        <v>2017</v>
      </c>
      <c r="G816" t="str">
        <f t="shared" si="88"/>
        <v>Nov</v>
      </c>
      <c r="H816" t="str">
        <f t="shared" si="89"/>
        <v>Wed</v>
      </c>
      <c r="I816">
        <f t="shared" si="90"/>
        <v>14</v>
      </c>
    </row>
    <row r="817" spans="1:9" x14ac:dyDescent="0.3">
      <c r="A817" s="9">
        <v>43047</v>
      </c>
      <c r="B817" s="1">
        <v>0.66319444444444442</v>
      </c>
      <c r="C817" t="str">
        <f t="shared" si="84"/>
        <v>Wed</v>
      </c>
      <c r="D817">
        <f t="shared" si="85"/>
        <v>46</v>
      </c>
      <c r="E817">
        <f t="shared" si="86"/>
        <v>11</v>
      </c>
      <c r="F817">
        <f t="shared" si="87"/>
        <v>2017</v>
      </c>
      <c r="G817" t="str">
        <f t="shared" si="88"/>
        <v>Nov</v>
      </c>
      <c r="H817" t="str">
        <f t="shared" si="89"/>
        <v>Wed</v>
      </c>
      <c r="I817">
        <f t="shared" si="90"/>
        <v>15</v>
      </c>
    </row>
    <row r="818" spans="1:9" x14ac:dyDescent="0.3">
      <c r="A818" s="9">
        <v>43047</v>
      </c>
      <c r="B818" s="1">
        <v>0.72916666666666663</v>
      </c>
      <c r="C818" t="str">
        <f t="shared" si="84"/>
        <v>Wed</v>
      </c>
      <c r="D818">
        <f t="shared" si="85"/>
        <v>46</v>
      </c>
      <c r="E818">
        <f t="shared" si="86"/>
        <v>11</v>
      </c>
      <c r="F818">
        <f t="shared" si="87"/>
        <v>2017</v>
      </c>
      <c r="G818" t="str">
        <f t="shared" si="88"/>
        <v>Nov</v>
      </c>
      <c r="H818" t="str">
        <f t="shared" si="89"/>
        <v>Wed</v>
      </c>
      <c r="I818">
        <f t="shared" si="90"/>
        <v>17</v>
      </c>
    </row>
    <row r="819" spans="1:9" x14ac:dyDescent="0.3">
      <c r="A819" s="9">
        <v>43047</v>
      </c>
      <c r="B819" s="1">
        <v>0.79861111111111116</v>
      </c>
      <c r="C819" t="str">
        <f t="shared" si="84"/>
        <v>Wed</v>
      </c>
      <c r="D819">
        <f t="shared" si="85"/>
        <v>46</v>
      </c>
      <c r="E819">
        <f t="shared" si="86"/>
        <v>11</v>
      </c>
      <c r="F819">
        <f t="shared" si="87"/>
        <v>2017</v>
      </c>
      <c r="G819" t="str">
        <f t="shared" si="88"/>
        <v>Nov</v>
      </c>
      <c r="H819" t="str">
        <f t="shared" si="89"/>
        <v>Wed</v>
      </c>
      <c r="I819">
        <f t="shared" si="90"/>
        <v>19</v>
      </c>
    </row>
    <row r="820" spans="1:9" x14ac:dyDescent="0.3">
      <c r="A820" s="9">
        <v>43047</v>
      </c>
      <c r="B820" s="1">
        <v>0.89583333333333337</v>
      </c>
      <c r="C820" t="str">
        <f t="shared" si="84"/>
        <v>Wed</v>
      </c>
      <c r="D820">
        <f t="shared" si="85"/>
        <v>46</v>
      </c>
      <c r="E820">
        <f t="shared" si="86"/>
        <v>11</v>
      </c>
      <c r="F820">
        <f t="shared" si="87"/>
        <v>2017</v>
      </c>
      <c r="G820" t="str">
        <f t="shared" si="88"/>
        <v>Nov</v>
      </c>
      <c r="H820" t="str">
        <f t="shared" si="89"/>
        <v>Wed</v>
      </c>
      <c r="I820">
        <f t="shared" si="90"/>
        <v>21</v>
      </c>
    </row>
    <row r="821" spans="1:9" x14ac:dyDescent="0.3">
      <c r="A821" s="9">
        <v>43048</v>
      </c>
      <c r="B821" s="1">
        <v>0.28819444444444448</v>
      </c>
      <c r="C821" t="str">
        <f t="shared" si="84"/>
        <v>Thu</v>
      </c>
      <c r="D821">
        <f t="shared" si="85"/>
        <v>46</v>
      </c>
      <c r="E821">
        <f t="shared" si="86"/>
        <v>11</v>
      </c>
      <c r="F821">
        <f t="shared" si="87"/>
        <v>2017</v>
      </c>
      <c r="G821" t="str">
        <f t="shared" si="88"/>
        <v>Nov</v>
      </c>
      <c r="H821" t="str">
        <f t="shared" si="89"/>
        <v>Thu</v>
      </c>
      <c r="I821">
        <f t="shared" si="90"/>
        <v>6</v>
      </c>
    </row>
    <row r="822" spans="1:9" x14ac:dyDescent="0.3">
      <c r="A822" s="9">
        <v>43048</v>
      </c>
      <c r="B822" s="1">
        <v>0.47916666666666669</v>
      </c>
      <c r="C822" t="str">
        <f t="shared" si="84"/>
        <v>Thu</v>
      </c>
      <c r="D822">
        <f t="shared" si="85"/>
        <v>46</v>
      </c>
      <c r="E822">
        <f t="shared" si="86"/>
        <v>11</v>
      </c>
      <c r="F822">
        <f t="shared" si="87"/>
        <v>2017</v>
      </c>
      <c r="G822" t="str">
        <f t="shared" si="88"/>
        <v>Nov</v>
      </c>
      <c r="H822" t="str">
        <f t="shared" si="89"/>
        <v>Thu</v>
      </c>
      <c r="I822">
        <f t="shared" si="90"/>
        <v>11</v>
      </c>
    </row>
    <row r="823" spans="1:9" x14ac:dyDescent="0.3">
      <c r="A823" s="9">
        <v>43048</v>
      </c>
      <c r="B823" s="1">
        <v>0.90972222222222221</v>
      </c>
      <c r="C823" t="str">
        <f t="shared" si="84"/>
        <v>Thu</v>
      </c>
      <c r="D823">
        <f t="shared" si="85"/>
        <v>46</v>
      </c>
      <c r="E823">
        <f t="shared" si="86"/>
        <v>11</v>
      </c>
      <c r="F823">
        <f t="shared" si="87"/>
        <v>2017</v>
      </c>
      <c r="G823" t="str">
        <f t="shared" si="88"/>
        <v>Nov</v>
      </c>
      <c r="H823" t="str">
        <f t="shared" si="89"/>
        <v>Thu</v>
      </c>
      <c r="I823">
        <f t="shared" si="90"/>
        <v>21</v>
      </c>
    </row>
    <row r="824" spans="1:9" x14ac:dyDescent="0.3">
      <c r="A824" s="9">
        <v>43049</v>
      </c>
      <c r="B824" s="1">
        <v>2.7777777777777776E-2</v>
      </c>
      <c r="C824" t="str">
        <f t="shared" si="84"/>
        <v>Fri</v>
      </c>
      <c r="D824">
        <f t="shared" si="85"/>
        <v>46</v>
      </c>
      <c r="E824">
        <f t="shared" si="86"/>
        <v>11</v>
      </c>
      <c r="F824">
        <f t="shared" si="87"/>
        <v>2017</v>
      </c>
      <c r="G824" t="str">
        <f t="shared" si="88"/>
        <v>Nov</v>
      </c>
      <c r="H824" t="str">
        <f t="shared" si="89"/>
        <v>Fri</v>
      </c>
      <c r="I824">
        <f t="shared" si="90"/>
        <v>0</v>
      </c>
    </row>
    <row r="825" spans="1:9" x14ac:dyDescent="0.3">
      <c r="A825" s="9">
        <v>43049</v>
      </c>
      <c r="B825" s="1">
        <v>0.22916666666666666</v>
      </c>
      <c r="C825" t="str">
        <f t="shared" si="84"/>
        <v>Fri</v>
      </c>
      <c r="D825">
        <f t="shared" si="85"/>
        <v>46</v>
      </c>
      <c r="E825">
        <f t="shared" si="86"/>
        <v>11</v>
      </c>
      <c r="F825">
        <f t="shared" si="87"/>
        <v>2017</v>
      </c>
      <c r="G825" t="str">
        <f t="shared" si="88"/>
        <v>Nov</v>
      </c>
      <c r="H825" t="str">
        <f t="shared" si="89"/>
        <v>Fri</v>
      </c>
      <c r="I825">
        <f t="shared" si="90"/>
        <v>5</v>
      </c>
    </row>
    <row r="826" spans="1:9" x14ac:dyDescent="0.3">
      <c r="A826" s="9">
        <v>43049</v>
      </c>
      <c r="B826" s="1">
        <v>0.62152777777777779</v>
      </c>
      <c r="C826" t="str">
        <f t="shared" si="84"/>
        <v>Fri</v>
      </c>
      <c r="D826">
        <f t="shared" si="85"/>
        <v>46</v>
      </c>
      <c r="E826">
        <f t="shared" si="86"/>
        <v>11</v>
      </c>
      <c r="F826">
        <f t="shared" si="87"/>
        <v>2017</v>
      </c>
      <c r="G826" t="str">
        <f t="shared" si="88"/>
        <v>Nov</v>
      </c>
      <c r="H826" t="str">
        <f t="shared" si="89"/>
        <v>Fri</v>
      </c>
      <c r="I826">
        <f t="shared" si="90"/>
        <v>14</v>
      </c>
    </row>
    <row r="827" spans="1:9" x14ac:dyDescent="0.3">
      <c r="A827" s="9">
        <v>43049</v>
      </c>
      <c r="B827" s="1">
        <v>0.81944444444444453</v>
      </c>
      <c r="C827" t="str">
        <f t="shared" si="84"/>
        <v>Fri</v>
      </c>
      <c r="D827">
        <f t="shared" si="85"/>
        <v>46</v>
      </c>
      <c r="E827">
        <f t="shared" si="86"/>
        <v>11</v>
      </c>
      <c r="F827">
        <f t="shared" si="87"/>
        <v>2017</v>
      </c>
      <c r="G827" t="str">
        <f t="shared" si="88"/>
        <v>Nov</v>
      </c>
      <c r="H827" t="str">
        <f t="shared" si="89"/>
        <v>Fri</v>
      </c>
      <c r="I827">
        <f t="shared" si="90"/>
        <v>19</v>
      </c>
    </row>
    <row r="828" spans="1:9" x14ac:dyDescent="0.3">
      <c r="A828" s="9">
        <v>43049</v>
      </c>
      <c r="B828" s="1">
        <v>0.87361111111111101</v>
      </c>
      <c r="C828" t="str">
        <f t="shared" si="84"/>
        <v>Fri</v>
      </c>
      <c r="D828">
        <f t="shared" si="85"/>
        <v>46</v>
      </c>
      <c r="E828">
        <f t="shared" si="86"/>
        <v>11</v>
      </c>
      <c r="F828">
        <f t="shared" si="87"/>
        <v>2017</v>
      </c>
      <c r="G828" t="str">
        <f t="shared" si="88"/>
        <v>Nov</v>
      </c>
      <c r="H828" t="str">
        <f t="shared" si="89"/>
        <v>Fri</v>
      </c>
      <c r="I828">
        <f t="shared" si="90"/>
        <v>20</v>
      </c>
    </row>
    <row r="829" spans="1:9" x14ac:dyDescent="0.3">
      <c r="A829" s="9">
        <v>43050</v>
      </c>
      <c r="B829" s="1">
        <v>0</v>
      </c>
      <c r="C829" t="str">
        <f t="shared" si="84"/>
        <v>Sat</v>
      </c>
      <c r="D829">
        <f t="shared" si="85"/>
        <v>46</v>
      </c>
      <c r="E829">
        <f t="shared" si="86"/>
        <v>11</v>
      </c>
      <c r="F829">
        <f t="shared" si="87"/>
        <v>2017</v>
      </c>
      <c r="G829" t="str">
        <f t="shared" si="88"/>
        <v>Nov</v>
      </c>
      <c r="H829" t="str">
        <f t="shared" si="89"/>
        <v>Sat</v>
      </c>
      <c r="I829">
        <f t="shared" si="90"/>
        <v>0</v>
      </c>
    </row>
    <row r="830" spans="1:9" x14ac:dyDescent="0.3">
      <c r="A830" s="9">
        <v>43050</v>
      </c>
      <c r="B830" s="1">
        <v>0.69444444444444453</v>
      </c>
      <c r="C830" t="str">
        <f t="shared" si="84"/>
        <v>Sat</v>
      </c>
      <c r="D830">
        <f t="shared" si="85"/>
        <v>46</v>
      </c>
      <c r="E830">
        <f t="shared" si="86"/>
        <v>11</v>
      </c>
      <c r="F830">
        <f t="shared" si="87"/>
        <v>2017</v>
      </c>
      <c r="G830" t="str">
        <f t="shared" si="88"/>
        <v>Nov</v>
      </c>
      <c r="H830" t="str">
        <f t="shared" si="89"/>
        <v>Sat</v>
      </c>
      <c r="I830">
        <f t="shared" si="90"/>
        <v>16</v>
      </c>
    </row>
    <row r="831" spans="1:9" x14ac:dyDescent="0.3">
      <c r="A831" s="9">
        <v>43050</v>
      </c>
      <c r="B831" s="1">
        <v>0.99652777777777779</v>
      </c>
      <c r="C831" t="str">
        <f t="shared" si="84"/>
        <v>Sat</v>
      </c>
      <c r="D831">
        <f t="shared" si="85"/>
        <v>46</v>
      </c>
      <c r="E831">
        <f t="shared" si="86"/>
        <v>11</v>
      </c>
      <c r="F831">
        <f t="shared" si="87"/>
        <v>2017</v>
      </c>
      <c r="G831" t="str">
        <f t="shared" si="88"/>
        <v>Nov</v>
      </c>
      <c r="H831" t="str">
        <f t="shared" si="89"/>
        <v>Sat</v>
      </c>
      <c r="I831">
        <f t="shared" si="90"/>
        <v>23</v>
      </c>
    </row>
    <row r="832" spans="1:9" x14ac:dyDescent="0.3">
      <c r="A832" s="9">
        <v>43051</v>
      </c>
      <c r="B832" s="1">
        <v>0.375</v>
      </c>
      <c r="C832" t="str">
        <f t="shared" si="84"/>
        <v>Sun</v>
      </c>
      <c r="D832">
        <f t="shared" si="85"/>
        <v>46</v>
      </c>
      <c r="E832">
        <f t="shared" si="86"/>
        <v>11</v>
      </c>
      <c r="F832">
        <f t="shared" si="87"/>
        <v>2017</v>
      </c>
      <c r="G832" t="str">
        <f t="shared" si="88"/>
        <v>Nov</v>
      </c>
      <c r="H832" t="str">
        <f t="shared" si="89"/>
        <v>Sun</v>
      </c>
      <c r="I832">
        <f t="shared" si="90"/>
        <v>9</v>
      </c>
    </row>
    <row r="833" spans="1:9" x14ac:dyDescent="0.3">
      <c r="A833" s="9">
        <v>43054</v>
      </c>
      <c r="B833" s="1">
        <v>0.37847222222222227</v>
      </c>
      <c r="C833" t="str">
        <f t="shared" si="84"/>
        <v>Wed</v>
      </c>
      <c r="D833">
        <f t="shared" si="85"/>
        <v>47</v>
      </c>
      <c r="E833">
        <f t="shared" si="86"/>
        <v>11</v>
      </c>
      <c r="F833">
        <f t="shared" si="87"/>
        <v>2017</v>
      </c>
      <c r="G833" t="str">
        <f t="shared" si="88"/>
        <v>Nov</v>
      </c>
      <c r="H833" t="str">
        <f t="shared" si="89"/>
        <v>Wed</v>
      </c>
      <c r="I833">
        <f t="shared" si="90"/>
        <v>9</v>
      </c>
    </row>
    <row r="834" spans="1:9" x14ac:dyDescent="0.3">
      <c r="A834" s="9">
        <v>43054</v>
      </c>
      <c r="B834" s="1">
        <v>0.58333333333333337</v>
      </c>
      <c r="C834" t="str">
        <f t="shared" si="84"/>
        <v>Wed</v>
      </c>
      <c r="D834">
        <f t="shared" si="85"/>
        <v>47</v>
      </c>
      <c r="E834">
        <f t="shared" si="86"/>
        <v>11</v>
      </c>
      <c r="F834">
        <f t="shared" si="87"/>
        <v>2017</v>
      </c>
      <c r="G834" t="str">
        <f t="shared" si="88"/>
        <v>Nov</v>
      </c>
      <c r="H834" t="str">
        <f t="shared" si="89"/>
        <v>Wed</v>
      </c>
      <c r="I834">
        <f t="shared" si="90"/>
        <v>14</v>
      </c>
    </row>
    <row r="835" spans="1:9" x14ac:dyDescent="0.3">
      <c r="A835" s="9">
        <v>43055</v>
      </c>
      <c r="B835" s="1">
        <v>0.69444444444444453</v>
      </c>
      <c r="C835" t="str">
        <f t="shared" ref="C835:C898" si="91">TEXT(A835,"DDD")</f>
        <v>Thu</v>
      </c>
      <c r="D835">
        <f t="shared" ref="D835:D898" si="92">WEEKNUM(A835,2)</f>
        <v>47</v>
      </c>
      <c r="E835">
        <f t="shared" ref="E835:E898" si="93">MONTH(A835)</f>
        <v>11</v>
      </c>
      <c r="F835">
        <f t="shared" ref="F835:F898" si="94">YEAR(A835)</f>
        <v>2017</v>
      </c>
      <c r="G835" t="str">
        <f t="shared" ref="G835:G898" si="95">TEXT(A835,"MMM")</f>
        <v>Nov</v>
      </c>
      <c r="H835" t="str">
        <f t="shared" ref="H835:H898" si="96">TEXT(A835,"DDD")</f>
        <v>Thu</v>
      </c>
      <c r="I835">
        <f t="shared" ref="I835:I898" si="97">HOUR(B835)</f>
        <v>16</v>
      </c>
    </row>
    <row r="836" spans="1:9" x14ac:dyDescent="0.3">
      <c r="A836" s="9">
        <v>43056</v>
      </c>
      <c r="B836" s="1">
        <v>0.21180555555555555</v>
      </c>
      <c r="C836" t="str">
        <f t="shared" si="91"/>
        <v>Fri</v>
      </c>
      <c r="D836">
        <f t="shared" si="92"/>
        <v>47</v>
      </c>
      <c r="E836">
        <f t="shared" si="93"/>
        <v>11</v>
      </c>
      <c r="F836">
        <f t="shared" si="94"/>
        <v>2017</v>
      </c>
      <c r="G836" t="str">
        <f t="shared" si="95"/>
        <v>Nov</v>
      </c>
      <c r="H836" t="str">
        <f t="shared" si="96"/>
        <v>Fri</v>
      </c>
      <c r="I836">
        <f t="shared" si="97"/>
        <v>5</v>
      </c>
    </row>
    <row r="837" spans="1:9" x14ac:dyDescent="0.3">
      <c r="A837" s="9">
        <v>43056</v>
      </c>
      <c r="B837" s="1">
        <v>0.3298611111111111</v>
      </c>
      <c r="C837" t="str">
        <f t="shared" si="91"/>
        <v>Fri</v>
      </c>
      <c r="D837">
        <f t="shared" si="92"/>
        <v>47</v>
      </c>
      <c r="E837">
        <f t="shared" si="93"/>
        <v>11</v>
      </c>
      <c r="F837">
        <f t="shared" si="94"/>
        <v>2017</v>
      </c>
      <c r="G837" t="str">
        <f t="shared" si="95"/>
        <v>Nov</v>
      </c>
      <c r="H837" t="str">
        <f t="shared" si="96"/>
        <v>Fri</v>
      </c>
      <c r="I837">
        <f t="shared" si="97"/>
        <v>7</v>
      </c>
    </row>
    <row r="838" spans="1:9" x14ac:dyDescent="0.3">
      <c r="A838" s="9">
        <v>43056</v>
      </c>
      <c r="B838" s="1">
        <v>0.84027777777777779</v>
      </c>
      <c r="C838" t="str">
        <f t="shared" si="91"/>
        <v>Fri</v>
      </c>
      <c r="D838">
        <f t="shared" si="92"/>
        <v>47</v>
      </c>
      <c r="E838">
        <f t="shared" si="93"/>
        <v>11</v>
      </c>
      <c r="F838">
        <f t="shared" si="94"/>
        <v>2017</v>
      </c>
      <c r="G838" t="str">
        <f t="shared" si="95"/>
        <v>Nov</v>
      </c>
      <c r="H838" t="str">
        <f t="shared" si="96"/>
        <v>Fri</v>
      </c>
      <c r="I838">
        <f t="shared" si="97"/>
        <v>20</v>
      </c>
    </row>
    <row r="839" spans="1:9" x14ac:dyDescent="0.3">
      <c r="A839" s="9">
        <v>43057</v>
      </c>
      <c r="B839" s="1">
        <v>0.72569444444444453</v>
      </c>
      <c r="C839" t="str">
        <f t="shared" si="91"/>
        <v>Sat</v>
      </c>
      <c r="D839">
        <f t="shared" si="92"/>
        <v>47</v>
      </c>
      <c r="E839">
        <f t="shared" si="93"/>
        <v>11</v>
      </c>
      <c r="F839">
        <f t="shared" si="94"/>
        <v>2017</v>
      </c>
      <c r="G839" t="str">
        <f t="shared" si="95"/>
        <v>Nov</v>
      </c>
      <c r="H839" t="str">
        <f t="shared" si="96"/>
        <v>Sat</v>
      </c>
      <c r="I839">
        <f t="shared" si="97"/>
        <v>17</v>
      </c>
    </row>
    <row r="840" spans="1:9" x14ac:dyDescent="0.3">
      <c r="A840" s="9">
        <v>43058</v>
      </c>
      <c r="B840" s="1">
        <v>0.41666666666666669</v>
      </c>
      <c r="C840" t="str">
        <f t="shared" si="91"/>
        <v>Sun</v>
      </c>
      <c r="D840">
        <f t="shared" si="92"/>
        <v>47</v>
      </c>
      <c r="E840">
        <f t="shared" si="93"/>
        <v>11</v>
      </c>
      <c r="F840">
        <f t="shared" si="94"/>
        <v>2017</v>
      </c>
      <c r="G840" t="str">
        <f t="shared" si="95"/>
        <v>Nov</v>
      </c>
      <c r="H840" t="str">
        <f t="shared" si="96"/>
        <v>Sun</v>
      </c>
      <c r="I840">
        <f t="shared" si="97"/>
        <v>10</v>
      </c>
    </row>
    <row r="841" spans="1:9" x14ac:dyDescent="0.3">
      <c r="A841" s="9">
        <v>43058</v>
      </c>
      <c r="B841" s="1">
        <v>0.66666666666666663</v>
      </c>
      <c r="C841" t="str">
        <f t="shared" si="91"/>
        <v>Sun</v>
      </c>
      <c r="D841">
        <f t="shared" si="92"/>
        <v>47</v>
      </c>
      <c r="E841">
        <f t="shared" si="93"/>
        <v>11</v>
      </c>
      <c r="F841">
        <f t="shared" si="94"/>
        <v>2017</v>
      </c>
      <c r="G841" t="str">
        <f t="shared" si="95"/>
        <v>Nov</v>
      </c>
      <c r="H841" t="str">
        <f t="shared" si="96"/>
        <v>Sun</v>
      </c>
      <c r="I841">
        <f t="shared" si="97"/>
        <v>16</v>
      </c>
    </row>
    <row r="842" spans="1:9" x14ac:dyDescent="0.3">
      <c r="A842" s="9">
        <v>43058</v>
      </c>
      <c r="B842" s="1">
        <v>0.85763888888888884</v>
      </c>
      <c r="C842" t="str">
        <f t="shared" si="91"/>
        <v>Sun</v>
      </c>
      <c r="D842">
        <f t="shared" si="92"/>
        <v>47</v>
      </c>
      <c r="E842">
        <f t="shared" si="93"/>
        <v>11</v>
      </c>
      <c r="F842">
        <f t="shared" si="94"/>
        <v>2017</v>
      </c>
      <c r="G842" t="str">
        <f t="shared" si="95"/>
        <v>Nov</v>
      </c>
      <c r="H842" t="str">
        <f t="shared" si="96"/>
        <v>Sun</v>
      </c>
      <c r="I842">
        <f t="shared" si="97"/>
        <v>20</v>
      </c>
    </row>
    <row r="843" spans="1:9" x14ac:dyDescent="0.3">
      <c r="A843" s="9">
        <v>43059</v>
      </c>
      <c r="B843" s="1">
        <v>0.43333333333333335</v>
      </c>
      <c r="C843" t="str">
        <f t="shared" si="91"/>
        <v>Mon</v>
      </c>
      <c r="D843">
        <f t="shared" si="92"/>
        <v>48</v>
      </c>
      <c r="E843">
        <f t="shared" si="93"/>
        <v>11</v>
      </c>
      <c r="F843">
        <f t="shared" si="94"/>
        <v>2017</v>
      </c>
      <c r="G843" t="str">
        <f t="shared" si="95"/>
        <v>Nov</v>
      </c>
      <c r="H843" t="str">
        <f t="shared" si="96"/>
        <v>Mon</v>
      </c>
      <c r="I843">
        <f t="shared" si="97"/>
        <v>10</v>
      </c>
    </row>
    <row r="844" spans="1:9" x14ac:dyDescent="0.3">
      <c r="A844" s="9">
        <v>43061</v>
      </c>
      <c r="B844" s="1">
        <v>0.75</v>
      </c>
      <c r="C844" t="str">
        <f t="shared" si="91"/>
        <v>Wed</v>
      </c>
      <c r="D844">
        <f t="shared" si="92"/>
        <v>48</v>
      </c>
      <c r="E844">
        <f t="shared" si="93"/>
        <v>11</v>
      </c>
      <c r="F844">
        <f t="shared" si="94"/>
        <v>2017</v>
      </c>
      <c r="G844" t="str">
        <f t="shared" si="95"/>
        <v>Nov</v>
      </c>
      <c r="H844" t="str">
        <f t="shared" si="96"/>
        <v>Wed</v>
      </c>
      <c r="I844">
        <f t="shared" si="97"/>
        <v>18</v>
      </c>
    </row>
    <row r="845" spans="1:9" x14ac:dyDescent="0.3">
      <c r="A845" s="9">
        <v>43062</v>
      </c>
      <c r="B845" s="1">
        <v>0.29166666666666669</v>
      </c>
      <c r="C845" t="str">
        <f t="shared" si="91"/>
        <v>Thu</v>
      </c>
      <c r="D845">
        <f t="shared" si="92"/>
        <v>48</v>
      </c>
      <c r="E845">
        <f t="shared" si="93"/>
        <v>11</v>
      </c>
      <c r="F845">
        <f t="shared" si="94"/>
        <v>2017</v>
      </c>
      <c r="G845" t="str">
        <f t="shared" si="95"/>
        <v>Nov</v>
      </c>
      <c r="H845" t="str">
        <f t="shared" si="96"/>
        <v>Thu</v>
      </c>
      <c r="I845">
        <f t="shared" si="97"/>
        <v>7</v>
      </c>
    </row>
    <row r="846" spans="1:9" x14ac:dyDescent="0.3">
      <c r="A846" s="9">
        <v>43062</v>
      </c>
      <c r="B846" s="1">
        <v>0.875</v>
      </c>
      <c r="C846" t="str">
        <f t="shared" si="91"/>
        <v>Thu</v>
      </c>
      <c r="D846">
        <f t="shared" si="92"/>
        <v>48</v>
      </c>
      <c r="E846">
        <f t="shared" si="93"/>
        <v>11</v>
      </c>
      <c r="F846">
        <f t="shared" si="94"/>
        <v>2017</v>
      </c>
      <c r="G846" t="str">
        <f t="shared" si="95"/>
        <v>Nov</v>
      </c>
      <c r="H846" t="str">
        <f t="shared" si="96"/>
        <v>Thu</v>
      </c>
      <c r="I846">
        <f t="shared" si="97"/>
        <v>21</v>
      </c>
    </row>
    <row r="847" spans="1:9" x14ac:dyDescent="0.3">
      <c r="A847" s="9">
        <v>43063</v>
      </c>
      <c r="B847" s="1">
        <v>0.20833333333333334</v>
      </c>
      <c r="C847" t="str">
        <f t="shared" si="91"/>
        <v>Fri</v>
      </c>
      <c r="D847">
        <f t="shared" si="92"/>
        <v>48</v>
      </c>
      <c r="E847">
        <f t="shared" si="93"/>
        <v>11</v>
      </c>
      <c r="F847">
        <f t="shared" si="94"/>
        <v>2017</v>
      </c>
      <c r="G847" t="str">
        <f t="shared" si="95"/>
        <v>Nov</v>
      </c>
      <c r="H847" t="str">
        <f t="shared" si="96"/>
        <v>Fri</v>
      </c>
      <c r="I847">
        <f t="shared" si="97"/>
        <v>5</v>
      </c>
    </row>
    <row r="848" spans="1:9" x14ac:dyDescent="0.3">
      <c r="A848" s="9">
        <v>43063</v>
      </c>
      <c r="B848" s="1">
        <v>0.69791666666666663</v>
      </c>
      <c r="C848" t="str">
        <f t="shared" si="91"/>
        <v>Fri</v>
      </c>
      <c r="D848">
        <f t="shared" si="92"/>
        <v>48</v>
      </c>
      <c r="E848">
        <f t="shared" si="93"/>
        <v>11</v>
      </c>
      <c r="F848">
        <f t="shared" si="94"/>
        <v>2017</v>
      </c>
      <c r="G848" t="str">
        <f t="shared" si="95"/>
        <v>Nov</v>
      </c>
      <c r="H848" t="str">
        <f t="shared" si="96"/>
        <v>Fri</v>
      </c>
      <c r="I848">
        <f t="shared" si="97"/>
        <v>16</v>
      </c>
    </row>
    <row r="849" spans="1:9" x14ac:dyDescent="0.3">
      <c r="A849" s="9">
        <v>43064</v>
      </c>
      <c r="B849" s="1">
        <v>0.86458333333333337</v>
      </c>
      <c r="C849" t="str">
        <f t="shared" si="91"/>
        <v>Sat</v>
      </c>
      <c r="D849">
        <f t="shared" si="92"/>
        <v>48</v>
      </c>
      <c r="E849">
        <f t="shared" si="93"/>
        <v>11</v>
      </c>
      <c r="F849">
        <f t="shared" si="94"/>
        <v>2017</v>
      </c>
      <c r="G849" t="str">
        <f t="shared" si="95"/>
        <v>Nov</v>
      </c>
      <c r="H849" t="str">
        <f t="shared" si="96"/>
        <v>Sat</v>
      </c>
      <c r="I849">
        <f t="shared" si="97"/>
        <v>20</v>
      </c>
    </row>
    <row r="850" spans="1:9" x14ac:dyDescent="0.3">
      <c r="A850" s="9">
        <v>43066</v>
      </c>
      <c r="B850" s="1">
        <v>0.46527777777777773</v>
      </c>
      <c r="C850" t="str">
        <f t="shared" si="91"/>
        <v>Mon</v>
      </c>
      <c r="D850">
        <f t="shared" si="92"/>
        <v>49</v>
      </c>
      <c r="E850">
        <f t="shared" si="93"/>
        <v>11</v>
      </c>
      <c r="F850">
        <f t="shared" si="94"/>
        <v>2017</v>
      </c>
      <c r="G850" t="str">
        <f t="shared" si="95"/>
        <v>Nov</v>
      </c>
      <c r="H850" t="str">
        <f t="shared" si="96"/>
        <v>Mon</v>
      </c>
      <c r="I850">
        <f t="shared" si="97"/>
        <v>11</v>
      </c>
    </row>
    <row r="851" spans="1:9" x14ac:dyDescent="0.3">
      <c r="A851" s="9">
        <v>43066</v>
      </c>
      <c r="B851" s="1">
        <v>0.49652777777777773</v>
      </c>
      <c r="C851" t="str">
        <f t="shared" si="91"/>
        <v>Mon</v>
      </c>
      <c r="D851">
        <f t="shared" si="92"/>
        <v>49</v>
      </c>
      <c r="E851">
        <f t="shared" si="93"/>
        <v>11</v>
      </c>
      <c r="F851">
        <f t="shared" si="94"/>
        <v>2017</v>
      </c>
      <c r="G851" t="str">
        <f t="shared" si="95"/>
        <v>Nov</v>
      </c>
      <c r="H851" t="str">
        <f t="shared" si="96"/>
        <v>Mon</v>
      </c>
      <c r="I851">
        <f t="shared" si="97"/>
        <v>11</v>
      </c>
    </row>
    <row r="852" spans="1:9" x14ac:dyDescent="0.3">
      <c r="A852" s="9">
        <v>43067</v>
      </c>
      <c r="B852" s="1">
        <v>0.5</v>
      </c>
      <c r="C852" t="str">
        <f t="shared" si="91"/>
        <v>Tue</v>
      </c>
      <c r="D852">
        <f t="shared" si="92"/>
        <v>49</v>
      </c>
      <c r="E852">
        <f t="shared" si="93"/>
        <v>11</v>
      </c>
      <c r="F852">
        <f t="shared" si="94"/>
        <v>2017</v>
      </c>
      <c r="G852" t="str">
        <f t="shared" si="95"/>
        <v>Nov</v>
      </c>
      <c r="H852" t="str">
        <f t="shared" si="96"/>
        <v>Tue</v>
      </c>
      <c r="I852">
        <f t="shared" si="97"/>
        <v>12</v>
      </c>
    </row>
    <row r="853" spans="1:9" x14ac:dyDescent="0.3">
      <c r="A853" s="9">
        <v>43067</v>
      </c>
      <c r="B853" s="1">
        <v>0.57291666666666663</v>
      </c>
      <c r="C853" t="str">
        <f t="shared" si="91"/>
        <v>Tue</v>
      </c>
      <c r="D853">
        <f t="shared" si="92"/>
        <v>49</v>
      </c>
      <c r="E853">
        <f t="shared" si="93"/>
        <v>11</v>
      </c>
      <c r="F853">
        <f t="shared" si="94"/>
        <v>2017</v>
      </c>
      <c r="G853" t="str">
        <f t="shared" si="95"/>
        <v>Nov</v>
      </c>
      <c r="H853" t="str">
        <f t="shared" si="96"/>
        <v>Tue</v>
      </c>
      <c r="I853">
        <f t="shared" si="97"/>
        <v>13</v>
      </c>
    </row>
    <row r="854" spans="1:9" x14ac:dyDescent="0.3">
      <c r="A854" s="9">
        <v>43067</v>
      </c>
      <c r="B854" s="1">
        <v>0.79861111111111116</v>
      </c>
      <c r="C854" t="str">
        <f t="shared" si="91"/>
        <v>Tue</v>
      </c>
      <c r="D854">
        <f t="shared" si="92"/>
        <v>49</v>
      </c>
      <c r="E854">
        <f t="shared" si="93"/>
        <v>11</v>
      </c>
      <c r="F854">
        <f t="shared" si="94"/>
        <v>2017</v>
      </c>
      <c r="G854" t="str">
        <f t="shared" si="95"/>
        <v>Nov</v>
      </c>
      <c r="H854" t="str">
        <f t="shared" si="96"/>
        <v>Tue</v>
      </c>
      <c r="I854">
        <f t="shared" si="97"/>
        <v>19</v>
      </c>
    </row>
    <row r="855" spans="1:9" x14ac:dyDescent="0.3">
      <c r="A855" s="9">
        <v>43067</v>
      </c>
      <c r="B855" s="1">
        <v>0.80555555555555547</v>
      </c>
      <c r="C855" t="str">
        <f t="shared" si="91"/>
        <v>Tue</v>
      </c>
      <c r="D855">
        <f t="shared" si="92"/>
        <v>49</v>
      </c>
      <c r="E855">
        <f t="shared" si="93"/>
        <v>11</v>
      </c>
      <c r="F855">
        <f t="shared" si="94"/>
        <v>2017</v>
      </c>
      <c r="G855" t="str">
        <f t="shared" si="95"/>
        <v>Nov</v>
      </c>
      <c r="H855" t="str">
        <f t="shared" si="96"/>
        <v>Tue</v>
      </c>
      <c r="I855">
        <f t="shared" si="97"/>
        <v>19</v>
      </c>
    </row>
    <row r="856" spans="1:9" x14ac:dyDescent="0.3">
      <c r="A856" s="9">
        <v>43068</v>
      </c>
      <c r="B856" s="1">
        <v>0.62152777777777779</v>
      </c>
      <c r="C856" t="str">
        <f t="shared" si="91"/>
        <v>Wed</v>
      </c>
      <c r="D856">
        <f t="shared" si="92"/>
        <v>49</v>
      </c>
      <c r="E856">
        <f t="shared" si="93"/>
        <v>11</v>
      </c>
      <c r="F856">
        <f t="shared" si="94"/>
        <v>2017</v>
      </c>
      <c r="G856" t="str">
        <f t="shared" si="95"/>
        <v>Nov</v>
      </c>
      <c r="H856" t="str">
        <f t="shared" si="96"/>
        <v>Wed</v>
      </c>
      <c r="I856">
        <f t="shared" si="97"/>
        <v>14</v>
      </c>
    </row>
    <row r="857" spans="1:9" x14ac:dyDescent="0.3">
      <c r="A857" s="9">
        <v>43068</v>
      </c>
      <c r="B857" s="1">
        <v>0.63541666666666663</v>
      </c>
      <c r="C857" t="str">
        <f t="shared" si="91"/>
        <v>Wed</v>
      </c>
      <c r="D857">
        <f t="shared" si="92"/>
        <v>49</v>
      </c>
      <c r="E857">
        <f t="shared" si="93"/>
        <v>11</v>
      </c>
      <c r="F857">
        <f t="shared" si="94"/>
        <v>2017</v>
      </c>
      <c r="G857" t="str">
        <f t="shared" si="95"/>
        <v>Nov</v>
      </c>
      <c r="H857" t="str">
        <f t="shared" si="96"/>
        <v>Wed</v>
      </c>
      <c r="I857">
        <f t="shared" si="97"/>
        <v>15</v>
      </c>
    </row>
    <row r="858" spans="1:9" x14ac:dyDescent="0.3">
      <c r="A858" s="9">
        <v>43068</v>
      </c>
      <c r="B858" s="1">
        <v>0.95486111111111116</v>
      </c>
      <c r="C858" t="str">
        <f t="shared" si="91"/>
        <v>Wed</v>
      </c>
      <c r="D858">
        <f t="shared" si="92"/>
        <v>49</v>
      </c>
      <c r="E858">
        <f t="shared" si="93"/>
        <v>11</v>
      </c>
      <c r="F858">
        <f t="shared" si="94"/>
        <v>2017</v>
      </c>
      <c r="G858" t="str">
        <f t="shared" si="95"/>
        <v>Nov</v>
      </c>
      <c r="H858" t="str">
        <f t="shared" si="96"/>
        <v>Wed</v>
      </c>
      <c r="I858">
        <f t="shared" si="97"/>
        <v>22</v>
      </c>
    </row>
    <row r="859" spans="1:9" x14ac:dyDescent="0.3">
      <c r="A859" s="9">
        <v>43069</v>
      </c>
      <c r="B859" s="1">
        <v>0.83680555555555547</v>
      </c>
      <c r="C859" t="str">
        <f t="shared" si="91"/>
        <v>Thu</v>
      </c>
      <c r="D859">
        <f t="shared" si="92"/>
        <v>49</v>
      </c>
      <c r="E859">
        <f t="shared" si="93"/>
        <v>11</v>
      </c>
      <c r="F859">
        <f t="shared" si="94"/>
        <v>2017</v>
      </c>
      <c r="G859" t="str">
        <f t="shared" si="95"/>
        <v>Nov</v>
      </c>
      <c r="H859" t="str">
        <f t="shared" si="96"/>
        <v>Thu</v>
      </c>
      <c r="I859">
        <f t="shared" si="97"/>
        <v>20</v>
      </c>
    </row>
    <row r="860" spans="1:9" x14ac:dyDescent="0.3">
      <c r="A860" s="9">
        <v>43070</v>
      </c>
      <c r="B860" s="1">
        <v>0.4291666666666667</v>
      </c>
      <c r="C860" t="str">
        <f t="shared" si="91"/>
        <v>Fri</v>
      </c>
      <c r="D860">
        <f t="shared" si="92"/>
        <v>49</v>
      </c>
      <c r="E860">
        <f t="shared" si="93"/>
        <v>12</v>
      </c>
      <c r="F860">
        <f t="shared" si="94"/>
        <v>2017</v>
      </c>
      <c r="G860" t="str">
        <f t="shared" si="95"/>
        <v>Dec</v>
      </c>
      <c r="H860" t="str">
        <f t="shared" si="96"/>
        <v>Fri</v>
      </c>
      <c r="I860">
        <f t="shared" si="97"/>
        <v>10</v>
      </c>
    </row>
    <row r="861" spans="1:9" x14ac:dyDescent="0.3">
      <c r="A861" s="9">
        <v>43070</v>
      </c>
      <c r="B861" s="1">
        <v>0.7006944444444444</v>
      </c>
      <c r="C861" t="str">
        <f t="shared" si="91"/>
        <v>Fri</v>
      </c>
      <c r="D861">
        <f t="shared" si="92"/>
        <v>49</v>
      </c>
      <c r="E861">
        <f t="shared" si="93"/>
        <v>12</v>
      </c>
      <c r="F861">
        <f t="shared" si="94"/>
        <v>2017</v>
      </c>
      <c r="G861" t="str">
        <f t="shared" si="95"/>
        <v>Dec</v>
      </c>
      <c r="H861" t="str">
        <f t="shared" si="96"/>
        <v>Fri</v>
      </c>
      <c r="I861">
        <f t="shared" si="97"/>
        <v>16</v>
      </c>
    </row>
    <row r="862" spans="1:9" x14ac:dyDescent="0.3">
      <c r="A862" s="9">
        <v>43070</v>
      </c>
      <c r="B862" s="1">
        <v>0.82986111111111116</v>
      </c>
      <c r="C862" t="str">
        <f t="shared" si="91"/>
        <v>Fri</v>
      </c>
      <c r="D862">
        <f t="shared" si="92"/>
        <v>49</v>
      </c>
      <c r="E862">
        <f t="shared" si="93"/>
        <v>12</v>
      </c>
      <c r="F862">
        <f t="shared" si="94"/>
        <v>2017</v>
      </c>
      <c r="G862" t="str">
        <f t="shared" si="95"/>
        <v>Dec</v>
      </c>
      <c r="H862" t="str">
        <f t="shared" si="96"/>
        <v>Fri</v>
      </c>
      <c r="I862">
        <f t="shared" si="97"/>
        <v>19</v>
      </c>
    </row>
    <row r="863" spans="1:9" x14ac:dyDescent="0.3">
      <c r="A863" s="9">
        <v>43071</v>
      </c>
      <c r="B863" s="1">
        <v>0.41944444444444445</v>
      </c>
      <c r="C863" t="str">
        <f t="shared" si="91"/>
        <v>Sat</v>
      </c>
      <c r="D863">
        <f t="shared" si="92"/>
        <v>49</v>
      </c>
      <c r="E863">
        <f t="shared" si="93"/>
        <v>12</v>
      </c>
      <c r="F863">
        <f t="shared" si="94"/>
        <v>2017</v>
      </c>
      <c r="G863" t="str">
        <f t="shared" si="95"/>
        <v>Dec</v>
      </c>
      <c r="H863" t="str">
        <f t="shared" si="96"/>
        <v>Sat</v>
      </c>
      <c r="I863">
        <f t="shared" si="97"/>
        <v>10</v>
      </c>
    </row>
    <row r="864" spans="1:9" x14ac:dyDescent="0.3">
      <c r="A864" s="9">
        <v>43072</v>
      </c>
      <c r="B864" s="1">
        <v>1.7361111111111112E-2</v>
      </c>
      <c r="C864" t="str">
        <f t="shared" si="91"/>
        <v>Sun</v>
      </c>
      <c r="D864">
        <f t="shared" si="92"/>
        <v>49</v>
      </c>
      <c r="E864">
        <f t="shared" si="93"/>
        <v>12</v>
      </c>
      <c r="F864">
        <f t="shared" si="94"/>
        <v>2017</v>
      </c>
      <c r="G864" t="str">
        <f t="shared" si="95"/>
        <v>Dec</v>
      </c>
      <c r="H864" t="str">
        <f t="shared" si="96"/>
        <v>Sun</v>
      </c>
      <c r="I864">
        <f t="shared" si="97"/>
        <v>0</v>
      </c>
    </row>
    <row r="865" spans="1:9" x14ac:dyDescent="0.3">
      <c r="A865" s="9">
        <v>43072</v>
      </c>
      <c r="B865" s="1">
        <v>7.9861111111111105E-2</v>
      </c>
      <c r="C865" t="str">
        <f t="shared" si="91"/>
        <v>Sun</v>
      </c>
      <c r="D865">
        <f t="shared" si="92"/>
        <v>49</v>
      </c>
      <c r="E865">
        <f t="shared" si="93"/>
        <v>12</v>
      </c>
      <c r="F865">
        <f t="shared" si="94"/>
        <v>2017</v>
      </c>
      <c r="G865" t="str">
        <f t="shared" si="95"/>
        <v>Dec</v>
      </c>
      <c r="H865" t="str">
        <f t="shared" si="96"/>
        <v>Sun</v>
      </c>
      <c r="I865">
        <f t="shared" si="97"/>
        <v>1</v>
      </c>
    </row>
    <row r="866" spans="1:9" x14ac:dyDescent="0.3">
      <c r="A866" s="9">
        <v>43072</v>
      </c>
      <c r="B866" s="1">
        <v>0.44791666666666669</v>
      </c>
      <c r="C866" t="str">
        <f t="shared" si="91"/>
        <v>Sun</v>
      </c>
      <c r="D866">
        <f t="shared" si="92"/>
        <v>49</v>
      </c>
      <c r="E866">
        <f t="shared" si="93"/>
        <v>12</v>
      </c>
      <c r="F866">
        <f t="shared" si="94"/>
        <v>2017</v>
      </c>
      <c r="G866" t="str">
        <f t="shared" si="95"/>
        <v>Dec</v>
      </c>
      <c r="H866" t="str">
        <f t="shared" si="96"/>
        <v>Sun</v>
      </c>
      <c r="I866">
        <f t="shared" si="97"/>
        <v>10</v>
      </c>
    </row>
    <row r="867" spans="1:9" x14ac:dyDescent="0.3">
      <c r="A867" s="9">
        <v>43072</v>
      </c>
      <c r="B867" s="1">
        <v>0.90625</v>
      </c>
      <c r="C867" t="str">
        <f t="shared" si="91"/>
        <v>Sun</v>
      </c>
      <c r="D867">
        <f t="shared" si="92"/>
        <v>49</v>
      </c>
      <c r="E867">
        <f t="shared" si="93"/>
        <v>12</v>
      </c>
      <c r="F867">
        <f t="shared" si="94"/>
        <v>2017</v>
      </c>
      <c r="G867" t="str">
        <f t="shared" si="95"/>
        <v>Dec</v>
      </c>
      <c r="H867" t="str">
        <f t="shared" si="96"/>
        <v>Sun</v>
      </c>
      <c r="I867">
        <f t="shared" si="97"/>
        <v>21</v>
      </c>
    </row>
    <row r="868" spans="1:9" x14ac:dyDescent="0.3">
      <c r="A868" s="9">
        <v>43073</v>
      </c>
      <c r="B868" s="1">
        <v>0.19791666666666666</v>
      </c>
      <c r="C868" t="str">
        <f t="shared" si="91"/>
        <v>Mon</v>
      </c>
      <c r="D868">
        <f t="shared" si="92"/>
        <v>50</v>
      </c>
      <c r="E868">
        <f t="shared" si="93"/>
        <v>12</v>
      </c>
      <c r="F868">
        <f t="shared" si="94"/>
        <v>2017</v>
      </c>
      <c r="G868" t="str">
        <f t="shared" si="95"/>
        <v>Dec</v>
      </c>
      <c r="H868" t="str">
        <f t="shared" si="96"/>
        <v>Mon</v>
      </c>
      <c r="I868">
        <f t="shared" si="97"/>
        <v>4</v>
      </c>
    </row>
    <row r="869" spans="1:9" x14ac:dyDescent="0.3">
      <c r="A869" s="9">
        <v>43073</v>
      </c>
      <c r="B869" s="1">
        <v>0.4513888888888889</v>
      </c>
      <c r="C869" t="str">
        <f t="shared" si="91"/>
        <v>Mon</v>
      </c>
      <c r="D869">
        <f t="shared" si="92"/>
        <v>50</v>
      </c>
      <c r="E869">
        <f t="shared" si="93"/>
        <v>12</v>
      </c>
      <c r="F869">
        <f t="shared" si="94"/>
        <v>2017</v>
      </c>
      <c r="G869" t="str">
        <f t="shared" si="95"/>
        <v>Dec</v>
      </c>
      <c r="H869" t="str">
        <f t="shared" si="96"/>
        <v>Mon</v>
      </c>
      <c r="I869">
        <f t="shared" si="97"/>
        <v>10</v>
      </c>
    </row>
    <row r="870" spans="1:9" x14ac:dyDescent="0.3">
      <c r="A870" s="9">
        <v>43073</v>
      </c>
      <c r="B870" s="1">
        <v>0.54166666666666663</v>
      </c>
      <c r="C870" t="str">
        <f t="shared" si="91"/>
        <v>Mon</v>
      </c>
      <c r="D870">
        <f t="shared" si="92"/>
        <v>50</v>
      </c>
      <c r="E870">
        <f t="shared" si="93"/>
        <v>12</v>
      </c>
      <c r="F870">
        <f t="shared" si="94"/>
        <v>2017</v>
      </c>
      <c r="G870" t="str">
        <f t="shared" si="95"/>
        <v>Dec</v>
      </c>
      <c r="H870" t="str">
        <f t="shared" si="96"/>
        <v>Mon</v>
      </c>
      <c r="I870">
        <f t="shared" si="97"/>
        <v>13</v>
      </c>
    </row>
    <row r="871" spans="1:9" x14ac:dyDescent="0.3">
      <c r="A871" s="9">
        <v>43073</v>
      </c>
      <c r="B871" s="1">
        <v>0.64583333333333337</v>
      </c>
      <c r="C871" t="str">
        <f t="shared" si="91"/>
        <v>Mon</v>
      </c>
      <c r="D871">
        <f t="shared" si="92"/>
        <v>50</v>
      </c>
      <c r="E871">
        <f t="shared" si="93"/>
        <v>12</v>
      </c>
      <c r="F871">
        <f t="shared" si="94"/>
        <v>2017</v>
      </c>
      <c r="G871" t="str">
        <f t="shared" si="95"/>
        <v>Dec</v>
      </c>
      <c r="H871" t="str">
        <f t="shared" si="96"/>
        <v>Mon</v>
      </c>
      <c r="I871">
        <f t="shared" si="97"/>
        <v>15</v>
      </c>
    </row>
    <row r="872" spans="1:9" x14ac:dyDescent="0.3">
      <c r="A872" s="9">
        <v>43073</v>
      </c>
      <c r="B872" s="1">
        <v>0.71527777777777779</v>
      </c>
      <c r="C872" t="str">
        <f t="shared" si="91"/>
        <v>Mon</v>
      </c>
      <c r="D872">
        <f t="shared" si="92"/>
        <v>50</v>
      </c>
      <c r="E872">
        <f t="shared" si="93"/>
        <v>12</v>
      </c>
      <c r="F872">
        <f t="shared" si="94"/>
        <v>2017</v>
      </c>
      <c r="G872" t="str">
        <f t="shared" si="95"/>
        <v>Dec</v>
      </c>
      <c r="H872" t="str">
        <f t="shared" si="96"/>
        <v>Mon</v>
      </c>
      <c r="I872">
        <f t="shared" si="97"/>
        <v>17</v>
      </c>
    </row>
    <row r="873" spans="1:9" x14ac:dyDescent="0.3">
      <c r="A873" s="9">
        <v>43073</v>
      </c>
      <c r="B873" s="1">
        <v>0.71875</v>
      </c>
      <c r="C873" t="str">
        <f t="shared" si="91"/>
        <v>Mon</v>
      </c>
      <c r="D873">
        <f t="shared" si="92"/>
        <v>50</v>
      </c>
      <c r="E873">
        <f t="shared" si="93"/>
        <v>12</v>
      </c>
      <c r="F873">
        <f t="shared" si="94"/>
        <v>2017</v>
      </c>
      <c r="G873" t="str">
        <f t="shared" si="95"/>
        <v>Dec</v>
      </c>
      <c r="H873" t="str">
        <f t="shared" si="96"/>
        <v>Mon</v>
      </c>
      <c r="I873">
        <f t="shared" si="97"/>
        <v>17</v>
      </c>
    </row>
    <row r="874" spans="1:9" x14ac:dyDescent="0.3">
      <c r="A874" s="9">
        <v>43075</v>
      </c>
      <c r="B874" s="1">
        <v>0.31944444444444448</v>
      </c>
      <c r="C874" t="str">
        <f t="shared" si="91"/>
        <v>Wed</v>
      </c>
      <c r="D874">
        <f t="shared" si="92"/>
        <v>50</v>
      </c>
      <c r="E874">
        <f t="shared" si="93"/>
        <v>12</v>
      </c>
      <c r="F874">
        <f t="shared" si="94"/>
        <v>2017</v>
      </c>
      <c r="G874" t="str">
        <f t="shared" si="95"/>
        <v>Dec</v>
      </c>
      <c r="H874" t="str">
        <f t="shared" si="96"/>
        <v>Wed</v>
      </c>
      <c r="I874">
        <f t="shared" si="97"/>
        <v>7</v>
      </c>
    </row>
    <row r="875" spans="1:9" x14ac:dyDescent="0.3">
      <c r="A875" s="9">
        <v>43075</v>
      </c>
      <c r="B875" s="1">
        <v>0.31944444444444448</v>
      </c>
      <c r="C875" t="str">
        <f t="shared" si="91"/>
        <v>Wed</v>
      </c>
      <c r="D875">
        <f t="shared" si="92"/>
        <v>50</v>
      </c>
      <c r="E875">
        <f t="shared" si="93"/>
        <v>12</v>
      </c>
      <c r="F875">
        <f t="shared" si="94"/>
        <v>2017</v>
      </c>
      <c r="G875" t="str">
        <f t="shared" si="95"/>
        <v>Dec</v>
      </c>
      <c r="H875" t="str">
        <f t="shared" si="96"/>
        <v>Wed</v>
      </c>
      <c r="I875">
        <f t="shared" si="97"/>
        <v>7</v>
      </c>
    </row>
    <row r="876" spans="1:9" x14ac:dyDescent="0.3">
      <c r="A876" s="9">
        <v>43075</v>
      </c>
      <c r="B876" s="1">
        <v>0.53472222222222221</v>
      </c>
      <c r="C876" t="str">
        <f t="shared" si="91"/>
        <v>Wed</v>
      </c>
      <c r="D876">
        <f t="shared" si="92"/>
        <v>50</v>
      </c>
      <c r="E876">
        <f t="shared" si="93"/>
        <v>12</v>
      </c>
      <c r="F876">
        <f t="shared" si="94"/>
        <v>2017</v>
      </c>
      <c r="G876" t="str">
        <f t="shared" si="95"/>
        <v>Dec</v>
      </c>
      <c r="H876" t="str">
        <f t="shared" si="96"/>
        <v>Wed</v>
      </c>
      <c r="I876">
        <f t="shared" si="97"/>
        <v>12</v>
      </c>
    </row>
    <row r="877" spans="1:9" x14ac:dyDescent="0.3">
      <c r="A877" s="9">
        <v>43075</v>
      </c>
      <c r="B877" s="1">
        <v>0.65625</v>
      </c>
      <c r="C877" t="str">
        <f t="shared" si="91"/>
        <v>Wed</v>
      </c>
      <c r="D877">
        <f t="shared" si="92"/>
        <v>50</v>
      </c>
      <c r="E877">
        <f t="shared" si="93"/>
        <v>12</v>
      </c>
      <c r="F877">
        <f t="shared" si="94"/>
        <v>2017</v>
      </c>
      <c r="G877" t="str">
        <f t="shared" si="95"/>
        <v>Dec</v>
      </c>
      <c r="H877" t="str">
        <f t="shared" si="96"/>
        <v>Wed</v>
      </c>
      <c r="I877">
        <f t="shared" si="97"/>
        <v>15</v>
      </c>
    </row>
    <row r="878" spans="1:9" x14ac:dyDescent="0.3">
      <c r="A878" s="9">
        <v>43075</v>
      </c>
      <c r="B878" s="1">
        <v>0.99652777777777779</v>
      </c>
      <c r="C878" t="str">
        <f t="shared" si="91"/>
        <v>Wed</v>
      </c>
      <c r="D878">
        <f t="shared" si="92"/>
        <v>50</v>
      </c>
      <c r="E878">
        <f t="shared" si="93"/>
        <v>12</v>
      </c>
      <c r="F878">
        <f t="shared" si="94"/>
        <v>2017</v>
      </c>
      <c r="G878" t="str">
        <f t="shared" si="95"/>
        <v>Dec</v>
      </c>
      <c r="H878" t="str">
        <f t="shared" si="96"/>
        <v>Wed</v>
      </c>
      <c r="I878">
        <f t="shared" si="97"/>
        <v>23</v>
      </c>
    </row>
    <row r="879" spans="1:9" x14ac:dyDescent="0.3">
      <c r="A879" s="9">
        <v>43076</v>
      </c>
      <c r="B879" s="1">
        <v>0.29166666666666669</v>
      </c>
      <c r="C879" t="str">
        <f t="shared" si="91"/>
        <v>Thu</v>
      </c>
      <c r="D879">
        <f t="shared" si="92"/>
        <v>50</v>
      </c>
      <c r="E879">
        <f t="shared" si="93"/>
        <v>12</v>
      </c>
      <c r="F879">
        <f t="shared" si="94"/>
        <v>2017</v>
      </c>
      <c r="G879" t="str">
        <f t="shared" si="95"/>
        <v>Dec</v>
      </c>
      <c r="H879" t="str">
        <f t="shared" si="96"/>
        <v>Thu</v>
      </c>
      <c r="I879">
        <f t="shared" si="97"/>
        <v>7</v>
      </c>
    </row>
    <row r="880" spans="1:9" x14ac:dyDescent="0.3">
      <c r="A880" s="9">
        <v>43076</v>
      </c>
      <c r="B880" s="1">
        <v>0.39583333333333331</v>
      </c>
      <c r="C880" t="str">
        <f t="shared" si="91"/>
        <v>Thu</v>
      </c>
      <c r="D880">
        <f t="shared" si="92"/>
        <v>50</v>
      </c>
      <c r="E880">
        <f t="shared" si="93"/>
        <v>12</v>
      </c>
      <c r="F880">
        <f t="shared" si="94"/>
        <v>2017</v>
      </c>
      <c r="G880" t="str">
        <f t="shared" si="95"/>
        <v>Dec</v>
      </c>
      <c r="H880" t="str">
        <f t="shared" si="96"/>
        <v>Thu</v>
      </c>
      <c r="I880">
        <f t="shared" si="97"/>
        <v>9</v>
      </c>
    </row>
    <row r="881" spans="1:9" x14ac:dyDescent="0.3">
      <c r="A881" s="9">
        <v>43076</v>
      </c>
      <c r="B881" s="1">
        <v>0.51041666666666663</v>
      </c>
      <c r="C881" t="str">
        <f t="shared" si="91"/>
        <v>Thu</v>
      </c>
      <c r="D881">
        <f t="shared" si="92"/>
        <v>50</v>
      </c>
      <c r="E881">
        <f t="shared" si="93"/>
        <v>12</v>
      </c>
      <c r="F881">
        <f t="shared" si="94"/>
        <v>2017</v>
      </c>
      <c r="G881" t="str">
        <f t="shared" si="95"/>
        <v>Dec</v>
      </c>
      <c r="H881" t="str">
        <f t="shared" si="96"/>
        <v>Thu</v>
      </c>
      <c r="I881">
        <f t="shared" si="97"/>
        <v>12</v>
      </c>
    </row>
    <row r="882" spans="1:9" x14ac:dyDescent="0.3">
      <c r="A882" s="9">
        <v>43077</v>
      </c>
      <c r="B882" s="1">
        <v>0.39583333333333331</v>
      </c>
      <c r="C882" t="str">
        <f t="shared" si="91"/>
        <v>Fri</v>
      </c>
      <c r="D882">
        <f t="shared" si="92"/>
        <v>50</v>
      </c>
      <c r="E882">
        <f t="shared" si="93"/>
        <v>12</v>
      </c>
      <c r="F882">
        <f t="shared" si="94"/>
        <v>2017</v>
      </c>
      <c r="G882" t="str">
        <f t="shared" si="95"/>
        <v>Dec</v>
      </c>
      <c r="H882" t="str">
        <f t="shared" si="96"/>
        <v>Fri</v>
      </c>
      <c r="I882">
        <f t="shared" si="97"/>
        <v>9</v>
      </c>
    </row>
    <row r="883" spans="1:9" x14ac:dyDescent="0.3">
      <c r="A883" s="9">
        <v>43077</v>
      </c>
      <c r="B883" s="1">
        <v>0.45833333333333331</v>
      </c>
      <c r="C883" t="str">
        <f t="shared" si="91"/>
        <v>Fri</v>
      </c>
      <c r="D883">
        <f t="shared" si="92"/>
        <v>50</v>
      </c>
      <c r="E883">
        <f t="shared" si="93"/>
        <v>12</v>
      </c>
      <c r="F883">
        <f t="shared" si="94"/>
        <v>2017</v>
      </c>
      <c r="G883" t="str">
        <f t="shared" si="95"/>
        <v>Dec</v>
      </c>
      <c r="H883" t="str">
        <f t="shared" si="96"/>
        <v>Fri</v>
      </c>
      <c r="I883">
        <f t="shared" si="97"/>
        <v>11</v>
      </c>
    </row>
    <row r="884" spans="1:9" x14ac:dyDescent="0.3">
      <c r="A884" s="9">
        <v>43077</v>
      </c>
      <c r="B884" s="1">
        <v>0.74652777777777779</v>
      </c>
      <c r="C884" t="str">
        <f t="shared" si="91"/>
        <v>Fri</v>
      </c>
      <c r="D884">
        <f t="shared" si="92"/>
        <v>50</v>
      </c>
      <c r="E884">
        <f t="shared" si="93"/>
        <v>12</v>
      </c>
      <c r="F884">
        <f t="shared" si="94"/>
        <v>2017</v>
      </c>
      <c r="G884" t="str">
        <f t="shared" si="95"/>
        <v>Dec</v>
      </c>
      <c r="H884" t="str">
        <f t="shared" si="96"/>
        <v>Fri</v>
      </c>
      <c r="I884">
        <f t="shared" si="97"/>
        <v>17</v>
      </c>
    </row>
    <row r="885" spans="1:9" x14ac:dyDescent="0.3">
      <c r="A885" s="9">
        <v>43077</v>
      </c>
      <c r="B885" s="1">
        <v>0.83680555555555547</v>
      </c>
      <c r="C885" t="str">
        <f t="shared" si="91"/>
        <v>Fri</v>
      </c>
      <c r="D885">
        <f t="shared" si="92"/>
        <v>50</v>
      </c>
      <c r="E885">
        <f t="shared" si="93"/>
        <v>12</v>
      </c>
      <c r="F885">
        <f t="shared" si="94"/>
        <v>2017</v>
      </c>
      <c r="G885" t="str">
        <f t="shared" si="95"/>
        <v>Dec</v>
      </c>
      <c r="H885" t="str">
        <f t="shared" si="96"/>
        <v>Fri</v>
      </c>
      <c r="I885">
        <f t="shared" si="97"/>
        <v>20</v>
      </c>
    </row>
    <row r="886" spans="1:9" x14ac:dyDescent="0.3">
      <c r="A886" s="9">
        <v>43079</v>
      </c>
      <c r="B886" s="1">
        <v>0.21527777777777779</v>
      </c>
      <c r="C886" t="str">
        <f t="shared" si="91"/>
        <v>Sun</v>
      </c>
      <c r="D886">
        <f t="shared" si="92"/>
        <v>50</v>
      </c>
      <c r="E886">
        <f t="shared" si="93"/>
        <v>12</v>
      </c>
      <c r="F886">
        <f t="shared" si="94"/>
        <v>2017</v>
      </c>
      <c r="G886" t="str">
        <f t="shared" si="95"/>
        <v>Dec</v>
      </c>
      <c r="H886" t="str">
        <f t="shared" si="96"/>
        <v>Sun</v>
      </c>
      <c r="I886">
        <f t="shared" si="97"/>
        <v>5</v>
      </c>
    </row>
    <row r="887" spans="1:9" x14ac:dyDescent="0.3">
      <c r="A887" s="9">
        <v>43080</v>
      </c>
      <c r="B887" s="1">
        <v>0.33333333333333331</v>
      </c>
      <c r="C887" t="str">
        <f t="shared" si="91"/>
        <v>Mon</v>
      </c>
      <c r="D887">
        <f t="shared" si="92"/>
        <v>51</v>
      </c>
      <c r="E887">
        <f t="shared" si="93"/>
        <v>12</v>
      </c>
      <c r="F887">
        <f t="shared" si="94"/>
        <v>2017</v>
      </c>
      <c r="G887" t="str">
        <f t="shared" si="95"/>
        <v>Dec</v>
      </c>
      <c r="H887" t="str">
        <f t="shared" si="96"/>
        <v>Mon</v>
      </c>
      <c r="I887">
        <f t="shared" si="97"/>
        <v>8</v>
      </c>
    </row>
    <row r="888" spans="1:9" x14ac:dyDescent="0.3">
      <c r="A888" s="9">
        <v>43080</v>
      </c>
      <c r="B888" s="1">
        <v>0.40625</v>
      </c>
      <c r="C888" t="str">
        <f t="shared" si="91"/>
        <v>Mon</v>
      </c>
      <c r="D888">
        <f t="shared" si="92"/>
        <v>51</v>
      </c>
      <c r="E888">
        <f t="shared" si="93"/>
        <v>12</v>
      </c>
      <c r="F888">
        <f t="shared" si="94"/>
        <v>2017</v>
      </c>
      <c r="G888" t="str">
        <f t="shared" si="95"/>
        <v>Dec</v>
      </c>
      <c r="H888" t="str">
        <f t="shared" si="96"/>
        <v>Mon</v>
      </c>
      <c r="I888">
        <f t="shared" si="97"/>
        <v>9</v>
      </c>
    </row>
    <row r="889" spans="1:9" x14ac:dyDescent="0.3">
      <c r="A889" s="9">
        <v>43080</v>
      </c>
      <c r="B889" s="1">
        <v>0.41319444444444442</v>
      </c>
      <c r="C889" t="str">
        <f t="shared" si="91"/>
        <v>Mon</v>
      </c>
      <c r="D889">
        <f t="shared" si="92"/>
        <v>51</v>
      </c>
      <c r="E889">
        <f t="shared" si="93"/>
        <v>12</v>
      </c>
      <c r="F889">
        <f t="shared" si="94"/>
        <v>2017</v>
      </c>
      <c r="G889" t="str">
        <f t="shared" si="95"/>
        <v>Dec</v>
      </c>
      <c r="H889" t="str">
        <f t="shared" si="96"/>
        <v>Mon</v>
      </c>
      <c r="I889">
        <f t="shared" si="97"/>
        <v>9</v>
      </c>
    </row>
    <row r="890" spans="1:9" x14ac:dyDescent="0.3">
      <c r="A890" s="9">
        <v>43080</v>
      </c>
      <c r="B890" s="1">
        <v>0.6875</v>
      </c>
      <c r="C890" t="str">
        <f t="shared" si="91"/>
        <v>Mon</v>
      </c>
      <c r="D890">
        <f t="shared" si="92"/>
        <v>51</v>
      </c>
      <c r="E890">
        <f t="shared" si="93"/>
        <v>12</v>
      </c>
      <c r="F890">
        <f t="shared" si="94"/>
        <v>2017</v>
      </c>
      <c r="G890" t="str">
        <f t="shared" si="95"/>
        <v>Dec</v>
      </c>
      <c r="H890" t="str">
        <f t="shared" si="96"/>
        <v>Mon</v>
      </c>
      <c r="I890">
        <f t="shared" si="97"/>
        <v>16</v>
      </c>
    </row>
    <row r="891" spans="1:9" x14ac:dyDescent="0.3">
      <c r="A891" s="9">
        <v>43081</v>
      </c>
      <c r="B891" s="1">
        <v>0.41666666666666669</v>
      </c>
      <c r="C891" t="str">
        <f t="shared" si="91"/>
        <v>Tue</v>
      </c>
      <c r="D891">
        <f t="shared" si="92"/>
        <v>51</v>
      </c>
      <c r="E891">
        <f t="shared" si="93"/>
        <v>12</v>
      </c>
      <c r="F891">
        <f t="shared" si="94"/>
        <v>2017</v>
      </c>
      <c r="G891" t="str">
        <f t="shared" si="95"/>
        <v>Dec</v>
      </c>
      <c r="H891" t="str">
        <f t="shared" si="96"/>
        <v>Tue</v>
      </c>
      <c r="I891">
        <f t="shared" si="97"/>
        <v>10</v>
      </c>
    </row>
    <row r="892" spans="1:9" x14ac:dyDescent="0.3">
      <c r="A892" s="9">
        <v>43081</v>
      </c>
      <c r="B892" s="1">
        <v>0.44444444444444442</v>
      </c>
      <c r="C892" t="str">
        <f t="shared" si="91"/>
        <v>Tue</v>
      </c>
      <c r="D892">
        <f t="shared" si="92"/>
        <v>51</v>
      </c>
      <c r="E892">
        <f t="shared" si="93"/>
        <v>12</v>
      </c>
      <c r="F892">
        <f t="shared" si="94"/>
        <v>2017</v>
      </c>
      <c r="G892" t="str">
        <f t="shared" si="95"/>
        <v>Dec</v>
      </c>
      <c r="H892" t="str">
        <f t="shared" si="96"/>
        <v>Tue</v>
      </c>
      <c r="I892">
        <f t="shared" si="97"/>
        <v>10</v>
      </c>
    </row>
    <row r="893" spans="1:9" x14ac:dyDescent="0.3">
      <c r="A893" s="9">
        <v>43082</v>
      </c>
      <c r="B893" s="1">
        <v>4.1666666666666664E-2</v>
      </c>
      <c r="C893" t="str">
        <f t="shared" si="91"/>
        <v>Wed</v>
      </c>
      <c r="D893">
        <f t="shared" si="92"/>
        <v>51</v>
      </c>
      <c r="E893">
        <f t="shared" si="93"/>
        <v>12</v>
      </c>
      <c r="F893">
        <f t="shared" si="94"/>
        <v>2017</v>
      </c>
      <c r="G893" t="str">
        <f t="shared" si="95"/>
        <v>Dec</v>
      </c>
      <c r="H893" t="str">
        <f t="shared" si="96"/>
        <v>Wed</v>
      </c>
      <c r="I893">
        <f t="shared" si="97"/>
        <v>1</v>
      </c>
    </row>
    <row r="894" spans="1:9" x14ac:dyDescent="0.3">
      <c r="A894" s="9">
        <v>43082</v>
      </c>
      <c r="B894" s="1">
        <v>0.33333333333333331</v>
      </c>
      <c r="C894" t="str">
        <f t="shared" si="91"/>
        <v>Wed</v>
      </c>
      <c r="D894">
        <f t="shared" si="92"/>
        <v>51</v>
      </c>
      <c r="E894">
        <f t="shared" si="93"/>
        <v>12</v>
      </c>
      <c r="F894">
        <f t="shared" si="94"/>
        <v>2017</v>
      </c>
      <c r="G894" t="str">
        <f t="shared" si="95"/>
        <v>Dec</v>
      </c>
      <c r="H894" t="str">
        <f t="shared" si="96"/>
        <v>Wed</v>
      </c>
      <c r="I894">
        <f t="shared" si="97"/>
        <v>8</v>
      </c>
    </row>
    <row r="895" spans="1:9" x14ac:dyDescent="0.3">
      <c r="A895" s="9">
        <v>43082</v>
      </c>
      <c r="B895" s="1">
        <v>0.51736111111111105</v>
      </c>
      <c r="C895" t="str">
        <f t="shared" si="91"/>
        <v>Wed</v>
      </c>
      <c r="D895">
        <f t="shared" si="92"/>
        <v>51</v>
      </c>
      <c r="E895">
        <f t="shared" si="93"/>
        <v>12</v>
      </c>
      <c r="F895">
        <f t="shared" si="94"/>
        <v>2017</v>
      </c>
      <c r="G895" t="str">
        <f t="shared" si="95"/>
        <v>Dec</v>
      </c>
      <c r="H895" t="str">
        <f t="shared" si="96"/>
        <v>Wed</v>
      </c>
      <c r="I895">
        <f t="shared" si="97"/>
        <v>12</v>
      </c>
    </row>
    <row r="896" spans="1:9" x14ac:dyDescent="0.3">
      <c r="A896" s="9">
        <v>43082</v>
      </c>
      <c r="B896" s="1">
        <v>0.65972222222222221</v>
      </c>
      <c r="C896" t="str">
        <f t="shared" si="91"/>
        <v>Wed</v>
      </c>
      <c r="D896">
        <f t="shared" si="92"/>
        <v>51</v>
      </c>
      <c r="E896">
        <f t="shared" si="93"/>
        <v>12</v>
      </c>
      <c r="F896">
        <f t="shared" si="94"/>
        <v>2017</v>
      </c>
      <c r="G896" t="str">
        <f t="shared" si="95"/>
        <v>Dec</v>
      </c>
      <c r="H896" t="str">
        <f t="shared" si="96"/>
        <v>Wed</v>
      </c>
      <c r="I896">
        <f t="shared" si="97"/>
        <v>15</v>
      </c>
    </row>
    <row r="897" spans="1:9" x14ac:dyDescent="0.3">
      <c r="A897" s="9">
        <v>43083</v>
      </c>
      <c r="B897" s="1">
        <v>0.34722222222222227</v>
      </c>
      <c r="C897" t="str">
        <f t="shared" si="91"/>
        <v>Thu</v>
      </c>
      <c r="D897">
        <f t="shared" si="92"/>
        <v>51</v>
      </c>
      <c r="E897">
        <f t="shared" si="93"/>
        <v>12</v>
      </c>
      <c r="F897">
        <f t="shared" si="94"/>
        <v>2017</v>
      </c>
      <c r="G897" t="str">
        <f t="shared" si="95"/>
        <v>Dec</v>
      </c>
      <c r="H897" t="str">
        <f t="shared" si="96"/>
        <v>Thu</v>
      </c>
      <c r="I897">
        <f t="shared" si="97"/>
        <v>8</v>
      </c>
    </row>
    <row r="898" spans="1:9" x14ac:dyDescent="0.3">
      <c r="A898" s="9">
        <v>43083</v>
      </c>
      <c r="B898" s="1">
        <v>0.3923611111111111</v>
      </c>
      <c r="C898" t="str">
        <f t="shared" si="91"/>
        <v>Thu</v>
      </c>
      <c r="D898">
        <f t="shared" si="92"/>
        <v>51</v>
      </c>
      <c r="E898">
        <f t="shared" si="93"/>
        <v>12</v>
      </c>
      <c r="F898">
        <f t="shared" si="94"/>
        <v>2017</v>
      </c>
      <c r="G898" t="str">
        <f t="shared" si="95"/>
        <v>Dec</v>
      </c>
      <c r="H898" t="str">
        <f t="shared" si="96"/>
        <v>Thu</v>
      </c>
      <c r="I898">
        <f t="shared" si="97"/>
        <v>9</v>
      </c>
    </row>
    <row r="899" spans="1:9" x14ac:dyDescent="0.3">
      <c r="A899" s="9">
        <v>43083</v>
      </c>
      <c r="B899" s="1">
        <v>0.4375</v>
      </c>
      <c r="C899" t="str">
        <f t="shared" ref="C899:C962" si="98">TEXT(A899,"DDD")</f>
        <v>Thu</v>
      </c>
      <c r="D899">
        <f t="shared" ref="D899:D962" si="99">WEEKNUM(A899,2)</f>
        <v>51</v>
      </c>
      <c r="E899">
        <f t="shared" ref="E899:E962" si="100">MONTH(A899)</f>
        <v>12</v>
      </c>
      <c r="F899">
        <f t="shared" ref="F899:F962" si="101">YEAR(A899)</f>
        <v>2017</v>
      </c>
      <c r="G899" t="str">
        <f t="shared" ref="G899:G962" si="102">TEXT(A899,"MMM")</f>
        <v>Dec</v>
      </c>
      <c r="H899" t="str">
        <f t="shared" ref="H899:H962" si="103">TEXT(A899,"DDD")</f>
        <v>Thu</v>
      </c>
      <c r="I899">
        <f t="shared" ref="I899:I962" si="104">HOUR(B899)</f>
        <v>10</v>
      </c>
    </row>
    <row r="900" spans="1:9" x14ac:dyDescent="0.3">
      <c r="A900" s="9">
        <v>43083</v>
      </c>
      <c r="B900" s="1">
        <v>0.50555555555555554</v>
      </c>
      <c r="C900" t="str">
        <f t="shared" si="98"/>
        <v>Thu</v>
      </c>
      <c r="D900">
        <f t="shared" si="99"/>
        <v>51</v>
      </c>
      <c r="E900">
        <f t="shared" si="100"/>
        <v>12</v>
      </c>
      <c r="F900">
        <f t="shared" si="101"/>
        <v>2017</v>
      </c>
      <c r="G900" t="str">
        <f t="shared" si="102"/>
        <v>Dec</v>
      </c>
      <c r="H900" t="str">
        <f t="shared" si="103"/>
        <v>Thu</v>
      </c>
      <c r="I900">
        <f t="shared" si="104"/>
        <v>12</v>
      </c>
    </row>
    <row r="901" spans="1:9" x14ac:dyDescent="0.3">
      <c r="A901" s="9">
        <v>43083</v>
      </c>
      <c r="B901" s="1">
        <v>0.66666666666666663</v>
      </c>
      <c r="C901" t="str">
        <f t="shared" si="98"/>
        <v>Thu</v>
      </c>
      <c r="D901">
        <f t="shared" si="99"/>
        <v>51</v>
      </c>
      <c r="E901">
        <f t="shared" si="100"/>
        <v>12</v>
      </c>
      <c r="F901">
        <f t="shared" si="101"/>
        <v>2017</v>
      </c>
      <c r="G901" t="str">
        <f t="shared" si="102"/>
        <v>Dec</v>
      </c>
      <c r="H901" t="str">
        <f t="shared" si="103"/>
        <v>Thu</v>
      </c>
      <c r="I901">
        <f t="shared" si="104"/>
        <v>16</v>
      </c>
    </row>
    <row r="902" spans="1:9" x14ac:dyDescent="0.3">
      <c r="A902" s="9">
        <v>43084</v>
      </c>
      <c r="B902" s="1">
        <v>0.55555555555555558</v>
      </c>
      <c r="C902" t="str">
        <f t="shared" si="98"/>
        <v>Fri</v>
      </c>
      <c r="D902">
        <f t="shared" si="99"/>
        <v>51</v>
      </c>
      <c r="E902">
        <f t="shared" si="100"/>
        <v>12</v>
      </c>
      <c r="F902">
        <f t="shared" si="101"/>
        <v>2017</v>
      </c>
      <c r="G902" t="str">
        <f t="shared" si="102"/>
        <v>Dec</v>
      </c>
      <c r="H902" t="str">
        <f t="shared" si="103"/>
        <v>Fri</v>
      </c>
      <c r="I902">
        <f t="shared" si="104"/>
        <v>13</v>
      </c>
    </row>
    <row r="903" spans="1:9" x14ac:dyDescent="0.3">
      <c r="A903" s="9">
        <v>43085</v>
      </c>
      <c r="B903" s="1">
        <v>0.4375</v>
      </c>
      <c r="C903" t="str">
        <f t="shared" si="98"/>
        <v>Sat</v>
      </c>
      <c r="D903">
        <f t="shared" si="99"/>
        <v>51</v>
      </c>
      <c r="E903">
        <f t="shared" si="100"/>
        <v>12</v>
      </c>
      <c r="F903">
        <f t="shared" si="101"/>
        <v>2017</v>
      </c>
      <c r="G903" t="str">
        <f t="shared" si="102"/>
        <v>Dec</v>
      </c>
      <c r="H903" t="str">
        <f t="shared" si="103"/>
        <v>Sat</v>
      </c>
      <c r="I903">
        <f t="shared" si="104"/>
        <v>10</v>
      </c>
    </row>
    <row r="904" spans="1:9" x14ac:dyDescent="0.3">
      <c r="A904" s="9">
        <v>43086</v>
      </c>
      <c r="B904" s="1">
        <v>0.28125</v>
      </c>
      <c r="C904" t="str">
        <f t="shared" si="98"/>
        <v>Sun</v>
      </c>
      <c r="D904">
        <f t="shared" si="99"/>
        <v>51</v>
      </c>
      <c r="E904">
        <f t="shared" si="100"/>
        <v>12</v>
      </c>
      <c r="F904">
        <f t="shared" si="101"/>
        <v>2017</v>
      </c>
      <c r="G904" t="str">
        <f t="shared" si="102"/>
        <v>Dec</v>
      </c>
      <c r="H904" t="str">
        <f t="shared" si="103"/>
        <v>Sun</v>
      </c>
      <c r="I904">
        <f t="shared" si="104"/>
        <v>6</v>
      </c>
    </row>
    <row r="905" spans="1:9" x14ac:dyDescent="0.3">
      <c r="A905" s="9">
        <v>43087</v>
      </c>
      <c r="B905" s="1">
        <v>0.2951388888888889</v>
      </c>
      <c r="C905" t="str">
        <f t="shared" si="98"/>
        <v>Mon</v>
      </c>
      <c r="D905">
        <f t="shared" si="99"/>
        <v>52</v>
      </c>
      <c r="E905">
        <f t="shared" si="100"/>
        <v>12</v>
      </c>
      <c r="F905">
        <f t="shared" si="101"/>
        <v>2017</v>
      </c>
      <c r="G905" t="str">
        <f t="shared" si="102"/>
        <v>Dec</v>
      </c>
      <c r="H905" t="str">
        <f t="shared" si="103"/>
        <v>Mon</v>
      </c>
      <c r="I905">
        <f t="shared" si="104"/>
        <v>7</v>
      </c>
    </row>
    <row r="906" spans="1:9" x14ac:dyDescent="0.3">
      <c r="A906" s="9">
        <v>43087</v>
      </c>
      <c r="B906" s="1">
        <v>0.33333333333333331</v>
      </c>
      <c r="C906" t="str">
        <f t="shared" si="98"/>
        <v>Mon</v>
      </c>
      <c r="D906">
        <f t="shared" si="99"/>
        <v>52</v>
      </c>
      <c r="E906">
        <f t="shared" si="100"/>
        <v>12</v>
      </c>
      <c r="F906">
        <f t="shared" si="101"/>
        <v>2017</v>
      </c>
      <c r="G906" t="str">
        <f t="shared" si="102"/>
        <v>Dec</v>
      </c>
      <c r="H906" t="str">
        <f t="shared" si="103"/>
        <v>Mon</v>
      </c>
      <c r="I906">
        <f t="shared" si="104"/>
        <v>8</v>
      </c>
    </row>
    <row r="907" spans="1:9" x14ac:dyDescent="0.3">
      <c r="A907" s="9">
        <v>43087</v>
      </c>
      <c r="B907" s="1">
        <v>0.45555555555555555</v>
      </c>
      <c r="C907" t="str">
        <f t="shared" si="98"/>
        <v>Mon</v>
      </c>
      <c r="D907">
        <f t="shared" si="99"/>
        <v>52</v>
      </c>
      <c r="E907">
        <f t="shared" si="100"/>
        <v>12</v>
      </c>
      <c r="F907">
        <f t="shared" si="101"/>
        <v>2017</v>
      </c>
      <c r="G907" t="str">
        <f t="shared" si="102"/>
        <v>Dec</v>
      </c>
      <c r="H907" t="str">
        <f t="shared" si="103"/>
        <v>Mon</v>
      </c>
      <c r="I907">
        <f t="shared" si="104"/>
        <v>10</v>
      </c>
    </row>
    <row r="908" spans="1:9" x14ac:dyDescent="0.3">
      <c r="A908" s="9">
        <v>43087</v>
      </c>
      <c r="B908" s="1">
        <v>0.56944444444444442</v>
      </c>
      <c r="C908" t="str">
        <f t="shared" si="98"/>
        <v>Mon</v>
      </c>
      <c r="D908">
        <f t="shared" si="99"/>
        <v>52</v>
      </c>
      <c r="E908">
        <f t="shared" si="100"/>
        <v>12</v>
      </c>
      <c r="F908">
        <f t="shared" si="101"/>
        <v>2017</v>
      </c>
      <c r="G908" t="str">
        <f t="shared" si="102"/>
        <v>Dec</v>
      </c>
      <c r="H908" t="str">
        <f t="shared" si="103"/>
        <v>Mon</v>
      </c>
      <c r="I908">
        <f t="shared" si="104"/>
        <v>13</v>
      </c>
    </row>
    <row r="909" spans="1:9" x14ac:dyDescent="0.3">
      <c r="A909" s="9">
        <v>43087</v>
      </c>
      <c r="B909" s="1">
        <v>0.61805555555555558</v>
      </c>
      <c r="C909" t="str">
        <f t="shared" si="98"/>
        <v>Mon</v>
      </c>
      <c r="D909">
        <f t="shared" si="99"/>
        <v>52</v>
      </c>
      <c r="E909">
        <f t="shared" si="100"/>
        <v>12</v>
      </c>
      <c r="F909">
        <f t="shared" si="101"/>
        <v>2017</v>
      </c>
      <c r="G909" t="str">
        <f t="shared" si="102"/>
        <v>Dec</v>
      </c>
      <c r="H909" t="str">
        <f t="shared" si="103"/>
        <v>Mon</v>
      </c>
      <c r="I909">
        <f t="shared" si="104"/>
        <v>14</v>
      </c>
    </row>
    <row r="910" spans="1:9" x14ac:dyDescent="0.3">
      <c r="A910" s="9">
        <v>43087</v>
      </c>
      <c r="B910" s="1">
        <v>0.74652777777777779</v>
      </c>
      <c r="C910" t="str">
        <f t="shared" si="98"/>
        <v>Mon</v>
      </c>
      <c r="D910">
        <f t="shared" si="99"/>
        <v>52</v>
      </c>
      <c r="E910">
        <f t="shared" si="100"/>
        <v>12</v>
      </c>
      <c r="F910">
        <f t="shared" si="101"/>
        <v>2017</v>
      </c>
      <c r="G910" t="str">
        <f t="shared" si="102"/>
        <v>Dec</v>
      </c>
      <c r="H910" t="str">
        <f t="shared" si="103"/>
        <v>Mon</v>
      </c>
      <c r="I910">
        <f t="shared" si="104"/>
        <v>17</v>
      </c>
    </row>
    <row r="911" spans="1:9" x14ac:dyDescent="0.3">
      <c r="A911" s="9">
        <v>43088</v>
      </c>
      <c r="B911" s="1">
        <v>0.8125</v>
      </c>
      <c r="C911" t="str">
        <f t="shared" si="98"/>
        <v>Tue</v>
      </c>
      <c r="D911">
        <f t="shared" si="99"/>
        <v>52</v>
      </c>
      <c r="E911">
        <f t="shared" si="100"/>
        <v>12</v>
      </c>
      <c r="F911">
        <f t="shared" si="101"/>
        <v>2017</v>
      </c>
      <c r="G911" t="str">
        <f t="shared" si="102"/>
        <v>Dec</v>
      </c>
      <c r="H911" t="str">
        <f t="shared" si="103"/>
        <v>Tue</v>
      </c>
      <c r="I911">
        <f t="shared" si="104"/>
        <v>19</v>
      </c>
    </row>
    <row r="912" spans="1:9" x14ac:dyDescent="0.3">
      <c r="A912" s="9">
        <v>43089</v>
      </c>
      <c r="B912" s="1">
        <v>5.9027777777777783E-2</v>
      </c>
      <c r="C912" t="str">
        <f t="shared" si="98"/>
        <v>Wed</v>
      </c>
      <c r="D912">
        <f t="shared" si="99"/>
        <v>52</v>
      </c>
      <c r="E912">
        <f t="shared" si="100"/>
        <v>12</v>
      </c>
      <c r="F912">
        <f t="shared" si="101"/>
        <v>2017</v>
      </c>
      <c r="G912" t="str">
        <f t="shared" si="102"/>
        <v>Dec</v>
      </c>
      <c r="H912" t="str">
        <f t="shared" si="103"/>
        <v>Wed</v>
      </c>
      <c r="I912">
        <f t="shared" si="104"/>
        <v>1</v>
      </c>
    </row>
    <row r="913" spans="1:9" x14ac:dyDescent="0.3">
      <c r="A913" s="9">
        <v>43089</v>
      </c>
      <c r="B913" s="1">
        <v>0.4548611111111111</v>
      </c>
      <c r="C913" t="str">
        <f t="shared" si="98"/>
        <v>Wed</v>
      </c>
      <c r="D913">
        <f t="shared" si="99"/>
        <v>52</v>
      </c>
      <c r="E913">
        <f t="shared" si="100"/>
        <v>12</v>
      </c>
      <c r="F913">
        <f t="shared" si="101"/>
        <v>2017</v>
      </c>
      <c r="G913" t="str">
        <f t="shared" si="102"/>
        <v>Dec</v>
      </c>
      <c r="H913" t="str">
        <f t="shared" si="103"/>
        <v>Wed</v>
      </c>
      <c r="I913">
        <f t="shared" si="104"/>
        <v>10</v>
      </c>
    </row>
    <row r="914" spans="1:9" x14ac:dyDescent="0.3">
      <c r="A914" s="9">
        <v>43089</v>
      </c>
      <c r="B914" s="1">
        <v>0.5395833333333333</v>
      </c>
      <c r="C914" t="str">
        <f t="shared" si="98"/>
        <v>Wed</v>
      </c>
      <c r="D914">
        <f t="shared" si="99"/>
        <v>52</v>
      </c>
      <c r="E914">
        <f t="shared" si="100"/>
        <v>12</v>
      </c>
      <c r="F914">
        <f t="shared" si="101"/>
        <v>2017</v>
      </c>
      <c r="G914" t="str">
        <f t="shared" si="102"/>
        <v>Dec</v>
      </c>
      <c r="H914" t="str">
        <f t="shared" si="103"/>
        <v>Wed</v>
      </c>
      <c r="I914">
        <f t="shared" si="104"/>
        <v>12</v>
      </c>
    </row>
    <row r="915" spans="1:9" x14ac:dyDescent="0.3">
      <c r="A915" s="9">
        <v>43090</v>
      </c>
      <c r="B915" s="1">
        <v>8.3333333333333329E-2</v>
      </c>
      <c r="C915" t="str">
        <f t="shared" si="98"/>
        <v>Thu</v>
      </c>
      <c r="D915">
        <f t="shared" si="99"/>
        <v>52</v>
      </c>
      <c r="E915">
        <f t="shared" si="100"/>
        <v>12</v>
      </c>
      <c r="F915">
        <f t="shared" si="101"/>
        <v>2017</v>
      </c>
      <c r="G915" t="str">
        <f t="shared" si="102"/>
        <v>Dec</v>
      </c>
      <c r="H915" t="str">
        <f t="shared" si="103"/>
        <v>Thu</v>
      </c>
      <c r="I915">
        <f t="shared" si="104"/>
        <v>2</v>
      </c>
    </row>
    <row r="916" spans="1:9" x14ac:dyDescent="0.3">
      <c r="A916" s="9">
        <v>43090</v>
      </c>
      <c r="B916" s="1">
        <v>0.2986111111111111</v>
      </c>
      <c r="C916" t="str">
        <f t="shared" si="98"/>
        <v>Thu</v>
      </c>
      <c r="D916">
        <f t="shared" si="99"/>
        <v>52</v>
      </c>
      <c r="E916">
        <f t="shared" si="100"/>
        <v>12</v>
      </c>
      <c r="F916">
        <f t="shared" si="101"/>
        <v>2017</v>
      </c>
      <c r="G916" t="str">
        <f t="shared" si="102"/>
        <v>Dec</v>
      </c>
      <c r="H916" t="str">
        <f t="shared" si="103"/>
        <v>Thu</v>
      </c>
      <c r="I916">
        <f t="shared" si="104"/>
        <v>7</v>
      </c>
    </row>
    <row r="917" spans="1:9" x14ac:dyDescent="0.3">
      <c r="A917" s="9">
        <v>43090</v>
      </c>
      <c r="B917" s="1">
        <v>0.75</v>
      </c>
      <c r="C917" t="str">
        <f t="shared" si="98"/>
        <v>Thu</v>
      </c>
      <c r="D917">
        <f t="shared" si="99"/>
        <v>52</v>
      </c>
      <c r="E917">
        <f t="shared" si="100"/>
        <v>12</v>
      </c>
      <c r="F917">
        <f t="shared" si="101"/>
        <v>2017</v>
      </c>
      <c r="G917" t="str">
        <f t="shared" si="102"/>
        <v>Dec</v>
      </c>
      <c r="H917" t="str">
        <f t="shared" si="103"/>
        <v>Thu</v>
      </c>
      <c r="I917">
        <f t="shared" si="104"/>
        <v>18</v>
      </c>
    </row>
    <row r="918" spans="1:9" x14ac:dyDescent="0.3">
      <c r="A918" s="9">
        <v>43090</v>
      </c>
      <c r="B918" s="1">
        <v>0.97916666666666663</v>
      </c>
      <c r="C918" t="str">
        <f t="shared" si="98"/>
        <v>Thu</v>
      </c>
      <c r="D918">
        <f t="shared" si="99"/>
        <v>52</v>
      </c>
      <c r="E918">
        <f t="shared" si="100"/>
        <v>12</v>
      </c>
      <c r="F918">
        <f t="shared" si="101"/>
        <v>2017</v>
      </c>
      <c r="G918" t="str">
        <f t="shared" si="102"/>
        <v>Dec</v>
      </c>
      <c r="H918" t="str">
        <f t="shared" si="103"/>
        <v>Thu</v>
      </c>
      <c r="I918">
        <f t="shared" si="104"/>
        <v>23</v>
      </c>
    </row>
    <row r="919" spans="1:9" x14ac:dyDescent="0.3">
      <c r="A919" s="9">
        <v>43091</v>
      </c>
      <c r="B919" s="1">
        <v>0.66666666666666663</v>
      </c>
      <c r="C919" t="str">
        <f t="shared" si="98"/>
        <v>Fri</v>
      </c>
      <c r="D919">
        <f t="shared" si="99"/>
        <v>52</v>
      </c>
      <c r="E919">
        <f t="shared" si="100"/>
        <v>12</v>
      </c>
      <c r="F919">
        <f t="shared" si="101"/>
        <v>2017</v>
      </c>
      <c r="G919" t="str">
        <f t="shared" si="102"/>
        <v>Dec</v>
      </c>
      <c r="H919" t="str">
        <f t="shared" si="103"/>
        <v>Fri</v>
      </c>
      <c r="I919">
        <f t="shared" si="104"/>
        <v>16</v>
      </c>
    </row>
    <row r="920" spans="1:9" x14ac:dyDescent="0.3">
      <c r="A920" s="9">
        <v>43091</v>
      </c>
      <c r="B920" s="1">
        <v>0.70833333333333337</v>
      </c>
      <c r="C920" t="str">
        <f t="shared" si="98"/>
        <v>Fri</v>
      </c>
      <c r="D920">
        <f t="shared" si="99"/>
        <v>52</v>
      </c>
      <c r="E920">
        <f t="shared" si="100"/>
        <v>12</v>
      </c>
      <c r="F920">
        <f t="shared" si="101"/>
        <v>2017</v>
      </c>
      <c r="G920" t="str">
        <f t="shared" si="102"/>
        <v>Dec</v>
      </c>
      <c r="H920" t="str">
        <f t="shared" si="103"/>
        <v>Fri</v>
      </c>
      <c r="I920">
        <f t="shared" si="104"/>
        <v>17</v>
      </c>
    </row>
    <row r="921" spans="1:9" x14ac:dyDescent="0.3">
      <c r="A921" s="9">
        <v>43091</v>
      </c>
      <c r="B921" s="1">
        <v>0.8520833333333333</v>
      </c>
      <c r="C921" t="str">
        <f t="shared" si="98"/>
        <v>Fri</v>
      </c>
      <c r="D921">
        <f t="shared" si="99"/>
        <v>52</v>
      </c>
      <c r="E921">
        <f t="shared" si="100"/>
        <v>12</v>
      </c>
      <c r="F921">
        <f t="shared" si="101"/>
        <v>2017</v>
      </c>
      <c r="G921" t="str">
        <f t="shared" si="102"/>
        <v>Dec</v>
      </c>
      <c r="H921" t="str">
        <f t="shared" si="103"/>
        <v>Fri</v>
      </c>
      <c r="I921">
        <f t="shared" si="104"/>
        <v>20</v>
      </c>
    </row>
    <row r="922" spans="1:9" x14ac:dyDescent="0.3">
      <c r="A922" s="9">
        <v>43092</v>
      </c>
      <c r="B922" s="1">
        <v>0.10069444444444443</v>
      </c>
      <c r="C922" t="str">
        <f t="shared" si="98"/>
        <v>Sat</v>
      </c>
      <c r="D922">
        <f t="shared" si="99"/>
        <v>52</v>
      </c>
      <c r="E922">
        <f t="shared" si="100"/>
        <v>12</v>
      </c>
      <c r="F922">
        <f t="shared" si="101"/>
        <v>2017</v>
      </c>
      <c r="G922" t="str">
        <f t="shared" si="102"/>
        <v>Dec</v>
      </c>
      <c r="H922" t="str">
        <f t="shared" si="103"/>
        <v>Sat</v>
      </c>
      <c r="I922">
        <f t="shared" si="104"/>
        <v>2</v>
      </c>
    </row>
    <row r="923" spans="1:9" x14ac:dyDescent="0.3">
      <c r="A923" s="9">
        <v>43092</v>
      </c>
      <c r="B923" s="1">
        <v>0.375</v>
      </c>
      <c r="C923" t="str">
        <f t="shared" si="98"/>
        <v>Sat</v>
      </c>
      <c r="D923">
        <f t="shared" si="99"/>
        <v>52</v>
      </c>
      <c r="E923">
        <f t="shared" si="100"/>
        <v>12</v>
      </c>
      <c r="F923">
        <f t="shared" si="101"/>
        <v>2017</v>
      </c>
      <c r="G923" t="str">
        <f t="shared" si="102"/>
        <v>Dec</v>
      </c>
      <c r="H923" t="str">
        <f t="shared" si="103"/>
        <v>Sat</v>
      </c>
      <c r="I923">
        <f t="shared" si="104"/>
        <v>9</v>
      </c>
    </row>
    <row r="924" spans="1:9" x14ac:dyDescent="0.3">
      <c r="A924" s="9">
        <v>43092</v>
      </c>
      <c r="B924" s="1">
        <v>0.4548611111111111</v>
      </c>
      <c r="C924" t="str">
        <f t="shared" si="98"/>
        <v>Sat</v>
      </c>
      <c r="D924">
        <f t="shared" si="99"/>
        <v>52</v>
      </c>
      <c r="E924">
        <f t="shared" si="100"/>
        <v>12</v>
      </c>
      <c r="F924">
        <f t="shared" si="101"/>
        <v>2017</v>
      </c>
      <c r="G924" t="str">
        <f t="shared" si="102"/>
        <v>Dec</v>
      </c>
      <c r="H924" t="str">
        <f t="shared" si="103"/>
        <v>Sat</v>
      </c>
      <c r="I924">
        <f t="shared" si="104"/>
        <v>10</v>
      </c>
    </row>
    <row r="925" spans="1:9" x14ac:dyDescent="0.3">
      <c r="A925" s="9">
        <v>43092</v>
      </c>
      <c r="B925" s="1">
        <v>0.55208333333333337</v>
      </c>
      <c r="C925" t="str">
        <f t="shared" si="98"/>
        <v>Sat</v>
      </c>
      <c r="D925">
        <f t="shared" si="99"/>
        <v>52</v>
      </c>
      <c r="E925">
        <f t="shared" si="100"/>
        <v>12</v>
      </c>
      <c r="F925">
        <f t="shared" si="101"/>
        <v>2017</v>
      </c>
      <c r="G925" t="str">
        <f t="shared" si="102"/>
        <v>Dec</v>
      </c>
      <c r="H925" t="str">
        <f t="shared" si="103"/>
        <v>Sat</v>
      </c>
      <c r="I925">
        <f t="shared" si="104"/>
        <v>13</v>
      </c>
    </row>
    <row r="926" spans="1:9" x14ac:dyDescent="0.3">
      <c r="A926" s="9">
        <v>43092</v>
      </c>
      <c r="B926" s="1">
        <v>0.58680555555555558</v>
      </c>
      <c r="C926" t="str">
        <f t="shared" si="98"/>
        <v>Sat</v>
      </c>
      <c r="D926">
        <f t="shared" si="99"/>
        <v>52</v>
      </c>
      <c r="E926">
        <f t="shared" si="100"/>
        <v>12</v>
      </c>
      <c r="F926">
        <f t="shared" si="101"/>
        <v>2017</v>
      </c>
      <c r="G926" t="str">
        <f t="shared" si="102"/>
        <v>Dec</v>
      </c>
      <c r="H926" t="str">
        <f t="shared" si="103"/>
        <v>Sat</v>
      </c>
      <c r="I926">
        <f t="shared" si="104"/>
        <v>14</v>
      </c>
    </row>
    <row r="927" spans="1:9" x14ac:dyDescent="0.3">
      <c r="A927" s="9">
        <v>43092</v>
      </c>
      <c r="B927" s="1">
        <v>0.6875</v>
      </c>
      <c r="C927" t="str">
        <f t="shared" si="98"/>
        <v>Sat</v>
      </c>
      <c r="D927">
        <f t="shared" si="99"/>
        <v>52</v>
      </c>
      <c r="E927">
        <f t="shared" si="100"/>
        <v>12</v>
      </c>
      <c r="F927">
        <f t="shared" si="101"/>
        <v>2017</v>
      </c>
      <c r="G927" t="str">
        <f t="shared" si="102"/>
        <v>Dec</v>
      </c>
      <c r="H927" t="str">
        <f t="shared" si="103"/>
        <v>Sat</v>
      </c>
      <c r="I927">
        <f t="shared" si="104"/>
        <v>16</v>
      </c>
    </row>
    <row r="928" spans="1:9" x14ac:dyDescent="0.3">
      <c r="A928" s="9">
        <v>43092</v>
      </c>
      <c r="B928" s="1">
        <v>0.82986111111111116</v>
      </c>
      <c r="C928" t="str">
        <f t="shared" si="98"/>
        <v>Sat</v>
      </c>
      <c r="D928">
        <f t="shared" si="99"/>
        <v>52</v>
      </c>
      <c r="E928">
        <f t="shared" si="100"/>
        <v>12</v>
      </c>
      <c r="F928">
        <f t="shared" si="101"/>
        <v>2017</v>
      </c>
      <c r="G928" t="str">
        <f t="shared" si="102"/>
        <v>Dec</v>
      </c>
      <c r="H928" t="str">
        <f t="shared" si="103"/>
        <v>Sat</v>
      </c>
      <c r="I928">
        <f t="shared" si="104"/>
        <v>19</v>
      </c>
    </row>
    <row r="929" spans="1:9" x14ac:dyDescent="0.3">
      <c r="A929" s="9">
        <v>43092</v>
      </c>
      <c r="B929" s="1">
        <v>0.83333333333333337</v>
      </c>
      <c r="C929" t="str">
        <f t="shared" si="98"/>
        <v>Sat</v>
      </c>
      <c r="D929">
        <f t="shared" si="99"/>
        <v>52</v>
      </c>
      <c r="E929">
        <f t="shared" si="100"/>
        <v>12</v>
      </c>
      <c r="F929">
        <f t="shared" si="101"/>
        <v>2017</v>
      </c>
      <c r="G929" t="str">
        <f t="shared" si="102"/>
        <v>Dec</v>
      </c>
      <c r="H929" t="str">
        <f t="shared" si="103"/>
        <v>Sat</v>
      </c>
      <c r="I929">
        <f t="shared" si="104"/>
        <v>20</v>
      </c>
    </row>
    <row r="930" spans="1:9" x14ac:dyDescent="0.3">
      <c r="A930" s="9">
        <v>43093</v>
      </c>
      <c r="B930" s="1">
        <v>0.25</v>
      </c>
      <c r="C930" t="str">
        <f t="shared" si="98"/>
        <v>Sun</v>
      </c>
      <c r="D930">
        <f t="shared" si="99"/>
        <v>52</v>
      </c>
      <c r="E930">
        <f t="shared" si="100"/>
        <v>12</v>
      </c>
      <c r="F930">
        <f t="shared" si="101"/>
        <v>2017</v>
      </c>
      <c r="G930" t="str">
        <f t="shared" si="102"/>
        <v>Dec</v>
      </c>
      <c r="H930" t="str">
        <f t="shared" si="103"/>
        <v>Sun</v>
      </c>
      <c r="I930">
        <f t="shared" si="104"/>
        <v>6</v>
      </c>
    </row>
    <row r="931" spans="1:9" x14ac:dyDescent="0.3">
      <c r="A931" s="9">
        <v>43093</v>
      </c>
      <c r="B931" s="1">
        <v>0.67222222222222217</v>
      </c>
      <c r="C931" t="str">
        <f t="shared" si="98"/>
        <v>Sun</v>
      </c>
      <c r="D931">
        <f t="shared" si="99"/>
        <v>52</v>
      </c>
      <c r="E931">
        <f t="shared" si="100"/>
        <v>12</v>
      </c>
      <c r="F931">
        <f t="shared" si="101"/>
        <v>2017</v>
      </c>
      <c r="G931" t="str">
        <f t="shared" si="102"/>
        <v>Dec</v>
      </c>
      <c r="H931" t="str">
        <f t="shared" si="103"/>
        <v>Sun</v>
      </c>
      <c r="I931">
        <f t="shared" si="104"/>
        <v>16</v>
      </c>
    </row>
    <row r="932" spans="1:9" x14ac:dyDescent="0.3">
      <c r="A932" s="9">
        <v>43094</v>
      </c>
      <c r="B932" s="1">
        <v>0.47569444444444442</v>
      </c>
      <c r="C932" t="str">
        <f t="shared" si="98"/>
        <v>Mon</v>
      </c>
      <c r="D932">
        <f t="shared" si="99"/>
        <v>53</v>
      </c>
      <c r="E932">
        <f t="shared" si="100"/>
        <v>12</v>
      </c>
      <c r="F932">
        <f t="shared" si="101"/>
        <v>2017</v>
      </c>
      <c r="G932" t="str">
        <f t="shared" si="102"/>
        <v>Dec</v>
      </c>
      <c r="H932" t="str">
        <f t="shared" si="103"/>
        <v>Mon</v>
      </c>
      <c r="I932">
        <f t="shared" si="104"/>
        <v>11</v>
      </c>
    </row>
    <row r="933" spans="1:9" x14ac:dyDescent="0.3">
      <c r="A933" s="9">
        <v>43095</v>
      </c>
      <c r="B933" s="1">
        <v>0.16319444444444445</v>
      </c>
      <c r="C933" t="str">
        <f t="shared" si="98"/>
        <v>Tue</v>
      </c>
      <c r="D933">
        <f t="shared" si="99"/>
        <v>53</v>
      </c>
      <c r="E933">
        <f t="shared" si="100"/>
        <v>12</v>
      </c>
      <c r="F933">
        <f t="shared" si="101"/>
        <v>2017</v>
      </c>
      <c r="G933" t="str">
        <f t="shared" si="102"/>
        <v>Dec</v>
      </c>
      <c r="H933" t="str">
        <f t="shared" si="103"/>
        <v>Tue</v>
      </c>
      <c r="I933">
        <f t="shared" si="104"/>
        <v>3</v>
      </c>
    </row>
    <row r="934" spans="1:9" x14ac:dyDescent="0.3">
      <c r="A934" s="9">
        <v>43095</v>
      </c>
      <c r="B934" s="1">
        <v>0.5</v>
      </c>
      <c r="C934" t="str">
        <f t="shared" si="98"/>
        <v>Tue</v>
      </c>
      <c r="D934">
        <f t="shared" si="99"/>
        <v>53</v>
      </c>
      <c r="E934">
        <f t="shared" si="100"/>
        <v>12</v>
      </c>
      <c r="F934">
        <f t="shared" si="101"/>
        <v>2017</v>
      </c>
      <c r="G934" t="str">
        <f t="shared" si="102"/>
        <v>Dec</v>
      </c>
      <c r="H934" t="str">
        <f t="shared" si="103"/>
        <v>Tue</v>
      </c>
      <c r="I934">
        <f t="shared" si="104"/>
        <v>12</v>
      </c>
    </row>
    <row r="935" spans="1:9" x14ac:dyDescent="0.3">
      <c r="A935" s="9">
        <v>43096</v>
      </c>
      <c r="B935" s="1">
        <v>0.70486111111111116</v>
      </c>
      <c r="C935" t="str">
        <f t="shared" si="98"/>
        <v>Wed</v>
      </c>
      <c r="D935">
        <f t="shared" si="99"/>
        <v>53</v>
      </c>
      <c r="E935">
        <f t="shared" si="100"/>
        <v>12</v>
      </c>
      <c r="F935">
        <f t="shared" si="101"/>
        <v>2017</v>
      </c>
      <c r="G935" t="str">
        <f t="shared" si="102"/>
        <v>Dec</v>
      </c>
      <c r="H935" t="str">
        <f t="shared" si="103"/>
        <v>Wed</v>
      </c>
      <c r="I935">
        <f t="shared" si="104"/>
        <v>16</v>
      </c>
    </row>
    <row r="936" spans="1:9" x14ac:dyDescent="0.3">
      <c r="A936" s="9">
        <v>43096</v>
      </c>
      <c r="B936" s="1">
        <v>0.79513888888888884</v>
      </c>
      <c r="C936" t="str">
        <f t="shared" si="98"/>
        <v>Wed</v>
      </c>
      <c r="D936">
        <f t="shared" si="99"/>
        <v>53</v>
      </c>
      <c r="E936">
        <f t="shared" si="100"/>
        <v>12</v>
      </c>
      <c r="F936">
        <f t="shared" si="101"/>
        <v>2017</v>
      </c>
      <c r="G936" t="str">
        <f t="shared" si="102"/>
        <v>Dec</v>
      </c>
      <c r="H936" t="str">
        <f t="shared" si="103"/>
        <v>Wed</v>
      </c>
      <c r="I936">
        <f t="shared" si="104"/>
        <v>19</v>
      </c>
    </row>
    <row r="937" spans="1:9" x14ac:dyDescent="0.3">
      <c r="A937" s="9">
        <v>43096</v>
      </c>
      <c r="B937" s="1">
        <v>0.97222222222222221</v>
      </c>
      <c r="C937" t="str">
        <f t="shared" si="98"/>
        <v>Wed</v>
      </c>
      <c r="D937">
        <f t="shared" si="99"/>
        <v>53</v>
      </c>
      <c r="E937">
        <f t="shared" si="100"/>
        <v>12</v>
      </c>
      <c r="F937">
        <f t="shared" si="101"/>
        <v>2017</v>
      </c>
      <c r="G937" t="str">
        <f t="shared" si="102"/>
        <v>Dec</v>
      </c>
      <c r="H937" t="str">
        <f t="shared" si="103"/>
        <v>Wed</v>
      </c>
      <c r="I937">
        <f t="shared" si="104"/>
        <v>23</v>
      </c>
    </row>
    <row r="938" spans="1:9" x14ac:dyDescent="0.3">
      <c r="A938" s="9">
        <v>43097</v>
      </c>
      <c r="B938" s="1">
        <v>0.25</v>
      </c>
      <c r="C938" t="str">
        <f t="shared" si="98"/>
        <v>Thu</v>
      </c>
      <c r="D938">
        <f t="shared" si="99"/>
        <v>53</v>
      </c>
      <c r="E938">
        <f t="shared" si="100"/>
        <v>12</v>
      </c>
      <c r="F938">
        <f t="shared" si="101"/>
        <v>2017</v>
      </c>
      <c r="G938" t="str">
        <f t="shared" si="102"/>
        <v>Dec</v>
      </c>
      <c r="H938" t="str">
        <f t="shared" si="103"/>
        <v>Thu</v>
      </c>
      <c r="I938">
        <f t="shared" si="104"/>
        <v>6</v>
      </c>
    </row>
    <row r="939" spans="1:9" x14ac:dyDescent="0.3">
      <c r="A939" s="9">
        <v>43097</v>
      </c>
      <c r="B939" s="1">
        <v>0.58333333333333337</v>
      </c>
      <c r="C939" t="str">
        <f t="shared" si="98"/>
        <v>Thu</v>
      </c>
      <c r="D939">
        <f t="shared" si="99"/>
        <v>53</v>
      </c>
      <c r="E939">
        <f t="shared" si="100"/>
        <v>12</v>
      </c>
      <c r="F939">
        <f t="shared" si="101"/>
        <v>2017</v>
      </c>
      <c r="G939" t="str">
        <f t="shared" si="102"/>
        <v>Dec</v>
      </c>
      <c r="H939" t="str">
        <f t="shared" si="103"/>
        <v>Thu</v>
      </c>
      <c r="I939">
        <f t="shared" si="104"/>
        <v>14</v>
      </c>
    </row>
    <row r="940" spans="1:9" x14ac:dyDescent="0.3">
      <c r="A940" s="9">
        <v>43097</v>
      </c>
      <c r="B940" s="1">
        <v>0.74652777777777779</v>
      </c>
      <c r="C940" t="str">
        <f t="shared" si="98"/>
        <v>Thu</v>
      </c>
      <c r="D940">
        <f t="shared" si="99"/>
        <v>53</v>
      </c>
      <c r="E940">
        <f t="shared" si="100"/>
        <v>12</v>
      </c>
      <c r="F940">
        <f t="shared" si="101"/>
        <v>2017</v>
      </c>
      <c r="G940" t="str">
        <f t="shared" si="102"/>
        <v>Dec</v>
      </c>
      <c r="H940" t="str">
        <f t="shared" si="103"/>
        <v>Thu</v>
      </c>
      <c r="I940">
        <f t="shared" si="104"/>
        <v>17</v>
      </c>
    </row>
    <row r="941" spans="1:9" x14ac:dyDescent="0.3">
      <c r="A941" s="9">
        <v>43098</v>
      </c>
      <c r="B941" s="1">
        <v>0.27430555555555552</v>
      </c>
      <c r="C941" t="str">
        <f t="shared" si="98"/>
        <v>Fri</v>
      </c>
      <c r="D941">
        <f t="shared" si="99"/>
        <v>53</v>
      </c>
      <c r="E941">
        <f t="shared" si="100"/>
        <v>12</v>
      </c>
      <c r="F941">
        <f t="shared" si="101"/>
        <v>2017</v>
      </c>
      <c r="G941" t="str">
        <f t="shared" si="102"/>
        <v>Dec</v>
      </c>
      <c r="H941" t="str">
        <f t="shared" si="103"/>
        <v>Fri</v>
      </c>
      <c r="I941">
        <f t="shared" si="104"/>
        <v>6</v>
      </c>
    </row>
    <row r="942" spans="1:9" x14ac:dyDescent="0.3">
      <c r="A942" s="9">
        <v>43098</v>
      </c>
      <c r="B942" s="1">
        <v>0.3298611111111111</v>
      </c>
      <c r="C942" t="str">
        <f t="shared" si="98"/>
        <v>Fri</v>
      </c>
      <c r="D942">
        <f t="shared" si="99"/>
        <v>53</v>
      </c>
      <c r="E942">
        <f t="shared" si="100"/>
        <v>12</v>
      </c>
      <c r="F942">
        <f t="shared" si="101"/>
        <v>2017</v>
      </c>
      <c r="G942" t="str">
        <f t="shared" si="102"/>
        <v>Dec</v>
      </c>
      <c r="H942" t="str">
        <f t="shared" si="103"/>
        <v>Fri</v>
      </c>
      <c r="I942">
        <f t="shared" si="104"/>
        <v>7</v>
      </c>
    </row>
    <row r="943" spans="1:9" x14ac:dyDescent="0.3">
      <c r="A943" s="9">
        <v>43098</v>
      </c>
      <c r="B943" s="1">
        <v>0.4548611111111111</v>
      </c>
      <c r="C943" t="str">
        <f t="shared" si="98"/>
        <v>Fri</v>
      </c>
      <c r="D943">
        <f t="shared" si="99"/>
        <v>53</v>
      </c>
      <c r="E943">
        <f t="shared" si="100"/>
        <v>12</v>
      </c>
      <c r="F943">
        <f t="shared" si="101"/>
        <v>2017</v>
      </c>
      <c r="G943" t="str">
        <f t="shared" si="102"/>
        <v>Dec</v>
      </c>
      <c r="H943" t="str">
        <f t="shared" si="103"/>
        <v>Fri</v>
      </c>
      <c r="I943">
        <f t="shared" si="104"/>
        <v>10</v>
      </c>
    </row>
    <row r="944" spans="1:9" x14ac:dyDescent="0.3">
      <c r="A944" s="9">
        <v>43098</v>
      </c>
      <c r="B944" s="1">
        <v>0.4861111111111111</v>
      </c>
      <c r="C944" t="str">
        <f t="shared" si="98"/>
        <v>Fri</v>
      </c>
      <c r="D944">
        <f t="shared" si="99"/>
        <v>53</v>
      </c>
      <c r="E944">
        <f t="shared" si="100"/>
        <v>12</v>
      </c>
      <c r="F944">
        <f t="shared" si="101"/>
        <v>2017</v>
      </c>
      <c r="G944" t="str">
        <f t="shared" si="102"/>
        <v>Dec</v>
      </c>
      <c r="H944" t="str">
        <f t="shared" si="103"/>
        <v>Fri</v>
      </c>
      <c r="I944">
        <f t="shared" si="104"/>
        <v>11</v>
      </c>
    </row>
    <row r="945" spans="1:9" x14ac:dyDescent="0.3">
      <c r="A945" s="9">
        <v>43098</v>
      </c>
      <c r="B945" s="1">
        <v>0.59375</v>
      </c>
      <c r="C945" t="str">
        <f t="shared" si="98"/>
        <v>Fri</v>
      </c>
      <c r="D945">
        <f t="shared" si="99"/>
        <v>53</v>
      </c>
      <c r="E945">
        <f t="shared" si="100"/>
        <v>12</v>
      </c>
      <c r="F945">
        <f t="shared" si="101"/>
        <v>2017</v>
      </c>
      <c r="G945" t="str">
        <f t="shared" si="102"/>
        <v>Dec</v>
      </c>
      <c r="H945" t="str">
        <f t="shared" si="103"/>
        <v>Fri</v>
      </c>
      <c r="I945">
        <f t="shared" si="104"/>
        <v>14</v>
      </c>
    </row>
    <row r="946" spans="1:9" x14ac:dyDescent="0.3">
      <c r="A946" s="9">
        <v>43098</v>
      </c>
      <c r="B946" s="1">
        <v>0.64236111111111105</v>
      </c>
      <c r="C946" t="str">
        <f t="shared" si="98"/>
        <v>Fri</v>
      </c>
      <c r="D946">
        <f t="shared" si="99"/>
        <v>53</v>
      </c>
      <c r="E946">
        <f t="shared" si="100"/>
        <v>12</v>
      </c>
      <c r="F946">
        <f t="shared" si="101"/>
        <v>2017</v>
      </c>
      <c r="G946" t="str">
        <f t="shared" si="102"/>
        <v>Dec</v>
      </c>
      <c r="H946" t="str">
        <f t="shared" si="103"/>
        <v>Fri</v>
      </c>
      <c r="I946">
        <f t="shared" si="104"/>
        <v>15</v>
      </c>
    </row>
    <row r="947" spans="1:9" x14ac:dyDescent="0.3">
      <c r="A947" s="9">
        <v>43099</v>
      </c>
      <c r="B947" s="1">
        <v>0.75</v>
      </c>
      <c r="C947" t="str">
        <f t="shared" si="98"/>
        <v>Sat</v>
      </c>
      <c r="D947">
        <f t="shared" si="99"/>
        <v>53</v>
      </c>
      <c r="E947">
        <f t="shared" si="100"/>
        <v>12</v>
      </c>
      <c r="F947">
        <f t="shared" si="101"/>
        <v>2017</v>
      </c>
      <c r="G947" t="str">
        <f t="shared" si="102"/>
        <v>Dec</v>
      </c>
      <c r="H947" t="str">
        <f t="shared" si="103"/>
        <v>Sat</v>
      </c>
      <c r="I947">
        <f t="shared" si="104"/>
        <v>18</v>
      </c>
    </row>
    <row r="948" spans="1:9" x14ac:dyDescent="0.3">
      <c r="A948" s="9">
        <v>43099</v>
      </c>
      <c r="B948" s="1">
        <v>0.90972222222222221</v>
      </c>
      <c r="C948" t="str">
        <f t="shared" si="98"/>
        <v>Sat</v>
      </c>
      <c r="D948">
        <f t="shared" si="99"/>
        <v>53</v>
      </c>
      <c r="E948">
        <f t="shared" si="100"/>
        <v>12</v>
      </c>
      <c r="F948">
        <f t="shared" si="101"/>
        <v>2017</v>
      </c>
      <c r="G948" t="str">
        <f t="shared" si="102"/>
        <v>Dec</v>
      </c>
      <c r="H948" t="str">
        <f t="shared" si="103"/>
        <v>Sat</v>
      </c>
      <c r="I948">
        <f t="shared" si="104"/>
        <v>21</v>
      </c>
    </row>
    <row r="949" spans="1:9" x14ac:dyDescent="0.3">
      <c r="A949" s="9">
        <v>43100</v>
      </c>
      <c r="B949" s="1">
        <v>0.75</v>
      </c>
      <c r="C949" t="str">
        <f t="shared" si="98"/>
        <v>Sun</v>
      </c>
      <c r="D949">
        <f t="shared" si="99"/>
        <v>53</v>
      </c>
      <c r="E949">
        <f t="shared" si="100"/>
        <v>12</v>
      </c>
      <c r="F949">
        <f t="shared" si="101"/>
        <v>2017</v>
      </c>
      <c r="G949" t="str">
        <f t="shared" si="102"/>
        <v>Dec</v>
      </c>
      <c r="H949" t="str">
        <f t="shared" si="103"/>
        <v>Sun</v>
      </c>
      <c r="I949">
        <f t="shared" si="104"/>
        <v>18</v>
      </c>
    </row>
    <row r="950" spans="1:9" x14ac:dyDescent="0.3">
      <c r="A950" s="9">
        <v>43100</v>
      </c>
      <c r="B950" s="1">
        <v>0.89583333333333337</v>
      </c>
      <c r="C950" t="str">
        <f t="shared" si="98"/>
        <v>Sun</v>
      </c>
      <c r="D950">
        <f t="shared" si="99"/>
        <v>53</v>
      </c>
      <c r="E950">
        <f t="shared" si="100"/>
        <v>12</v>
      </c>
      <c r="F950">
        <f t="shared" si="101"/>
        <v>2017</v>
      </c>
      <c r="G950" t="str">
        <f t="shared" si="102"/>
        <v>Dec</v>
      </c>
      <c r="H950" t="str">
        <f t="shared" si="103"/>
        <v>Sun</v>
      </c>
      <c r="I950">
        <f t="shared" si="104"/>
        <v>21</v>
      </c>
    </row>
    <row r="951" spans="1:9" x14ac:dyDescent="0.3">
      <c r="A951" s="9">
        <v>43101</v>
      </c>
      <c r="B951" s="1">
        <v>0.39305555555555555</v>
      </c>
      <c r="C951" t="str">
        <f t="shared" si="98"/>
        <v>Mon</v>
      </c>
      <c r="D951">
        <f t="shared" si="99"/>
        <v>1</v>
      </c>
      <c r="E951">
        <f t="shared" si="100"/>
        <v>1</v>
      </c>
      <c r="F951">
        <f t="shared" si="101"/>
        <v>2018</v>
      </c>
      <c r="G951" t="str">
        <f t="shared" si="102"/>
        <v>Jan</v>
      </c>
      <c r="H951" t="str">
        <f t="shared" si="103"/>
        <v>Mon</v>
      </c>
      <c r="I951">
        <f t="shared" si="104"/>
        <v>9</v>
      </c>
    </row>
    <row r="952" spans="1:9" x14ac:dyDescent="0.3">
      <c r="A952" s="9">
        <v>43101</v>
      </c>
      <c r="B952" s="1">
        <v>0.56111111111111112</v>
      </c>
      <c r="C952" t="str">
        <f t="shared" si="98"/>
        <v>Mon</v>
      </c>
      <c r="D952">
        <f t="shared" si="99"/>
        <v>1</v>
      </c>
      <c r="E952">
        <f t="shared" si="100"/>
        <v>1</v>
      </c>
      <c r="F952">
        <f t="shared" si="101"/>
        <v>2018</v>
      </c>
      <c r="G952" t="str">
        <f t="shared" si="102"/>
        <v>Jan</v>
      </c>
      <c r="H952" t="str">
        <f t="shared" si="103"/>
        <v>Mon</v>
      </c>
      <c r="I952">
        <f t="shared" si="104"/>
        <v>13</v>
      </c>
    </row>
    <row r="953" spans="1:9" x14ac:dyDescent="0.3">
      <c r="A953" s="9">
        <v>43102</v>
      </c>
      <c r="B953" s="1">
        <v>0.3611111111111111</v>
      </c>
      <c r="C953" t="str">
        <f t="shared" si="98"/>
        <v>Tue</v>
      </c>
      <c r="D953">
        <f t="shared" si="99"/>
        <v>1</v>
      </c>
      <c r="E953">
        <f t="shared" si="100"/>
        <v>1</v>
      </c>
      <c r="F953">
        <f t="shared" si="101"/>
        <v>2018</v>
      </c>
      <c r="G953" t="str">
        <f t="shared" si="102"/>
        <v>Jan</v>
      </c>
      <c r="H953" t="str">
        <f t="shared" si="103"/>
        <v>Tue</v>
      </c>
      <c r="I953">
        <f t="shared" si="104"/>
        <v>8</v>
      </c>
    </row>
    <row r="954" spans="1:9" x14ac:dyDescent="0.3">
      <c r="A954" s="9">
        <v>43102</v>
      </c>
      <c r="B954" s="1">
        <v>0.41319444444444442</v>
      </c>
      <c r="C954" t="str">
        <f t="shared" si="98"/>
        <v>Tue</v>
      </c>
      <c r="D954">
        <f t="shared" si="99"/>
        <v>1</v>
      </c>
      <c r="E954">
        <f t="shared" si="100"/>
        <v>1</v>
      </c>
      <c r="F954">
        <f t="shared" si="101"/>
        <v>2018</v>
      </c>
      <c r="G954" t="str">
        <f t="shared" si="102"/>
        <v>Jan</v>
      </c>
      <c r="H954" t="str">
        <f t="shared" si="103"/>
        <v>Tue</v>
      </c>
      <c r="I954">
        <f t="shared" si="104"/>
        <v>9</v>
      </c>
    </row>
    <row r="955" spans="1:9" x14ac:dyDescent="0.3">
      <c r="A955" s="9">
        <v>43102</v>
      </c>
      <c r="B955" s="1">
        <v>0.4777777777777778</v>
      </c>
      <c r="C955" t="str">
        <f t="shared" si="98"/>
        <v>Tue</v>
      </c>
      <c r="D955">
        <f t="shared" si="99"/>
        <v>1</v>
      </c>
      <c r="E955">
        <f t="shared" si="100"/>
        <v>1</v>
      </c>
      <c r="F955">
        <f t="shared" si="101"/>
        <v>2018</v>
      </c>
      <c r="G955" t="str">
        <f t="shared" si="102"/>
        <v>Jan</v>
      </c>
      <c r="H955" t="str">
        <f t="shared" si="103"/>
        <v>Tue</v>
      </c>
      <c r="I955">
        <f t="shared" si="104"/>
        <v>11</v>
      </c>
    </row>
    <row r="956" spans="1:9" x14ac:dyDescent="0.3">
      <c r="A956" s="9">
        <v>43102</v>
      </c>
      <c r="B956" s="1">
        <v>0.83194444444444438</v>
      </c>
      <c r="C956" t="str">
        <f t="shared" si="98"/>
        <v>Tue</v>
      </c>
      <c r="D956">
        <f t="shared" si="99"/>
        <v>1</v>
      </c>
      <c r="E956">
        <f t="shared" si="100"/>
        <v>1</v>
      </c>
      <c r="F956">
        <f t="shared" si="101"/>
        <v>2018</v>
      </c>
      <c r="G956" t="str">
        <f t="shared" si="102"/>
        <v>Jan</v>
      </c>
      <c r="H956" t="str">
        <f t="shared" si="103"/>
        <v>Tue</v>
      </c>
      <c r="I956">
        <f t="shared" si="104"/>
        <v>19</v>
      </c>
    </row>
    <row r="957" spans="1:9" x14ac:dyDescent="0.3">
      <c r="A957" s="9">
        <v>43104</v>
      </c>
      <c r="B957" s="1">
        <v>0.14583333333333334</v>
      </c>
      <c r="C957" t="str">
        <f t="shared" si="98"/>
        <v>Thu</v>
      </c>
      <c r="D957">
        <f t="shared" si="99"/>
        <v>1</v>
      </c>
      <c r="E957">
        <f t="shared" si="100"/>
        <v>1</v>
      </c>
      <c r="F957">
        <f t="shared" si="101"/>
        <v>2018</v>
      </c>
      <c r="G957" t="str">
        <f t="shared" si="102"/>
        <v>Jan</v>
      </c>
      <c r="H957" t="str">
        <f t="shared" si="103"/>
        <v>Thu</v>
      </c>
      <c r="I957">
        <f t="shared" si="104"/>
        <v>3</v>
      </c>
    </row>
    <row r="958" spans="1:9" x14ac:dyDescent="0.3">
      <c r="A958" s="9">
        <v>43104</v>
      </c>
      <c r="B958" s="1">
        <v>0.6875</v>
      </c>
      <c r="C958" t="str">
        <f t="shared" si="98"/>
        <v>Thu</v>
      </c>
      <c r="D958">
        <f t="shared" si="99"/>
        <v>1</v>
      </c>
      <c r="E958">
        <f t="shared" si="100"/>
        <v>1</v>
      </c>
      <c r="F958">
        <f t="shared" si="101"/>
        <v>2018</v>
      </c>
      <c r="G958" t="str">
        <f t="shared" si="102"/>
        <v>Jan</v>
      </c>
      <c r="H958" t="str">
        <f t="shared" si="103"/>
        <v>Thu</v>
      </c>
      <c r="I958">
        <f t="shared" si="104"/>
        <v>16</v>
      </c>
    </row>
    <row r="959" spans="1:9" x14ac:dyDescent="0.3">
      <c r="A959" s="9">
        <v>43104</v>
      </c>
      <c r="B959" s="1">
        <v>0.8125</v>
      </c>
      <c r="C959" t="str">
        <f t="shared" si="98"/>
        <v>Thu</v>
      </c>
      <c r="D959">
        <f t="shared" si="99"/>
        <v>1</v>
      </c>
      <c r="E959">
        <f t="shared" si="100"/>
        <v>1</v>
      </c>
      <c r="F959">
        <f t="shared" si="101"/>
        <v>2018</v>
      </c>
      <c r="G959" t="str">
        <f t="shared" si="102"/>
        <v>Jan</v>
      </c>
      <c r="H959" t="str">
        <f t="shared" si="103"/>
        <v>Thu</v>
      </c>
      <c r="I959">
        <f t="shared" si="104"/>
        <v>19</v>
      </c>
    </row>
    <row r="960" spans="1:9" x14ac:dyDescent="0.3">
      <c r="A960" s="9">
        <v>43104</v>
      </c>
      <c r="B960" s="1">
        <v>0.89583333333333337</v>
      </c>
      <c r="C960" t="str">
        <f t="shared" si="98"/>
        <v>Thu</v>
      </c>
      <c r="D960">
        <f t="shared" si="99"/>
        <v>1</v>
      </c>
      <c r="E960">
        <f t="shared" si="100"/>
        <v>1</v>
      </c>
      <c r="F960">
        <f t="shared" si="101"/>
        <v>2018</v>
      </c>
      <c r="G960" t="str">
        <f t="shared" si="102"/>
        <v>Jan</v>
      </c>
      <c r="H960" t="str">
        <f t="shared" si="103"/>
        <v>Thu</v>
      </c>
      <c r="I960">
        <f t="shared" si="104"/>
        <v>21</v>
      </c>
    </row>
    <row r="961" spans="1:9" x14ac:dyDescent="0.3">
      <c r="A961" s="9">
        <v>43105</v>
      </c>
      <c r="B961" s="1">
        <v>0.49305555555555558</v>
      </c>
      <c r="C961" t="str">
        <f t="shared" si="98"/>
        <v>Fri</v>
      </c>
      <c r="D961">
        <f t="shared" si="99"/>
        <v>1</v>
      </c>
      <c r="E961">
        <f t="shared" si="100"/>
        <v>1</v>
      </c>
      <c r="F961">
        <f t="shared" si="101"/>
        <v>2018</v>
      </c>
      <c r="G961" t="str">
        <f t="shared" si="102"/>
        <v>Jan</v>
      </c>
      <c r="H961" t="str">
        <f t="shared" si="103"/>
        <v>Fri</v>
      </c>
      <c r="I961">
        <f t="shared" si="104"/>
        <v>11</v>
      </c>
    </row>
    <row r="962" spans="1:9" x14ac:dyDescent="0.3">
      <c r="A962" s="9">
        <v>43105</v>
      </c>
      <c r="B962" s="1">
        <v>0.58333333333333337</v>
      </c>
      <c r="C962" t="str">
        <f t="shared" si="98"/>
        <v>Fri</v>
      </c>
      <c r="D962">
        <f t="shared" si="99"/>
        <v>1</v>
      </c>
      <c r="E962">
        <f t="shared" si="100"/>
        <v>1</v>
      </c>
      <c r="F962">
        <f t="shared" si="101"/>
        <v>2018</v>
      </c>
      <c r="G962" t="str">
        <f t="shared" si="102"/>
        <v>Jan</v>
      </c>
      <c r="H962" t="str">
        <f t="shared" si="103"/>
        <v>Fri</v>
      </c>
      <c r="I962">
        <f t="shared" si="104"/>
        <v>14</v>
      </c>
    </row>
    <row r="963" spans="1:9" x14ac:dyDescent="0.3">
      <c r="A963" s="9">
        <v>43105</v>
      </c>
      <c r="B963" s="1">
        <v>0.88750000000000007</v>
      </c>
      <c r="C963" t="str">
        <f t="shared" ref="C963:C1026" si="105">TEXT(A963,"DDD")</f>
        <v>Fri</v>
      </c>
      <c r="D963">
        <f t="shared" ref="D963:D1026" si="106">WEEKNUM(A963,2)</f>
        <v>1</v>
      </c>
      <c r="E963">
        <f t="shared" ref="E963:E1026" si="107">MONTH(A963)</f>
        <v>1</v>
      </c>
      <c r="F963">
        <f t="shared" ref="F963:F1026" si="108">YEAR(A963)</f>
        <v>2018</v>
      </c>
      <c r="G963" t="str">
        <f t="shared" ref="G963:G1026" si="109">TEXT(A963,"MMM")</f>
        <v>Jan</v>
      </c>
      <c r="H963" t="str">
        <f t="shared" ref="H963:H1026" si="110">TEXT(A963,"DDD")</f>
        <v>Fri</v>
      </c>
      <c r="I963">
        <f t="shared" ref="I963:I1026" si="111">HOUR(B963)</f>
        <v>21</v>
      </c>
    </row>
    <row r="964" spans="1:9" x14ac:dyDescent="0.3">
      <c r="A964" s="9">
        <v>43106</v>
      </c>
      <c r="B964" s="1">
        <v>0.45833333333333331</v>
      </c>
      <c r="C964" t="str">
        <f t="shared" si="105"/>
        <v>Sat</v>
      </c>
      <c r="D964">
        <f t="shared" si="106"/>
        <v>1</v>
      </c>
      <c r="E964">
        <f t="shared" si="107"/>
        <v>1</v>
      </c>
      <c r="F964">
        <f t="shared" si="108"/>
        <v>2018</v>
      </c>
      <c r="G964" t="str">
        <f t="shared" si="109"/>
        <v>Jan</v>
      </c>
      <c r="H964" t="str">
        <f t="shared" si="110"/>
        <v>Sat</v>
      </c>
      <c r="I964">
        <f t="shared" si="111"/>
        <v>11</v>
      </c>
    </row>
    <row r="965" spans="1:9" x14ac:dyDescent="0.3">
      <c r="A965" s="9">
        <v>43106</v>
      </c>
      <c r="B965" s="1">
        <v>0.55555555555555558</v>
      </c>
      <c r="C965" t="str">
        <f t="shared" si="105"/>
        <v>Sat</v>
      </c>
      <c r="D965">
        <f t="shared" si="106"/>
        <v>1</v>
      </c>
      <c r="E965">
        <f t="shared" si="107"/>
        <v>1</v>
      </c>
      <c r="F965">
        <f t="shared" si="108"/>
        <v>2018</v>
      </c>
      <c r="G965" t="str">
        <f t="shared" si="109"/>
        <v>Jan</v>
      </c>
      <c r="H965" t="str">
        <f t="shared" si="110"/>
        <v>Sat</v>
      </c>
      <c r="I965">
        <f t="shared" si="111"/>
        <v>13</v>
      </c>
    </row>
    <row r="966" spans="1:9" x14ac:dyDescent="0.3">
      <c r="A966" s="9">
        <v>43106</v>
      </c>
      <c r="B966" s="1">
        <v>0.79513888888888884</v>
      </c>
      <c r="C966" t="str">
        <f t="shared" si="105"/>
        <v>Sat</v>
      </c>
      <c r="D966">
        <f t="shared" si="106"/>
        <v>1</v>
      </c>
      <c r="E966">
        <f t="shared" si="107"/>
        <v>1</v>
      </c>
      <c r="F966">
        <f t="shared" si="108"/>
        <v>2018</v>
      </c>
      <c r="G966" t="str">
        <f t="shared" si="109"/>
        <v>Jan</v>
      </c>
      <c r="H966" t="str">
        <f t="shared" si="110"/>
        <v>Sat</v>
      </c>
      <c r="I966">
        <f t="shared" si="111"/>
        <v>19</v>
      </c>
    </row>
    <row r="967" spans="1:9" x14ac:dyDescent="0.3">
      <c r="A967" s="9">
        <v>43108</v>
      </c>
      <c r="B967" s="1">
        <v>0.30208333333333331</v>
      </c>
      <c r="C967" t="str">
        <f t="shared" si="105"/>
        <v>Mon</v>
      </c>
      <c r="D967">
        <f t="shared" si="106"/>
        <v>2</v>
      </c>
      <c r="E967">
        <f t="shared" si="107"/>
        <v>1</v>
      </c>
      <c r="F967">
        <f t="shared" si="108"/>
        <v>2018</v>
      </c>
      <c r="G967" t="str">
        <f t="shared" si="109"/>
        <v>Jan</v>
      </c>
      <c r="H967" t="str">
        <f t="shared" si="110"/>
        <v>Mon</v>
      </c>
      <c r="I967">
        <f t="shared" si="111"/>
        <v>7</v>
      </c>
    </row>
    <row r="968" spans="1:9" x14ac:dyDescent="0.3">
      <c r="A968" s="9">
        <v>43108</v>
      </c>
      <c r="B968" s="1">
        <v>0.45833333333333331</v>
      </c>
      <c r="C968" t="str">
        <f t="shared" si="105"/>
        <v>Mon</v>
      </c>
      <c r="D968">
        <f t="shared" si="106"/>
        <v>2</v>
      </c>
      <c r="E968">
        <f t="shared" si="107"/>
        <v>1</v>
      </c>
      <c r="F968">
        <f t="shared" si="108"/>
        <v>2018</v>
      </c>
      <c r="G968" t="str">
        <f t="shared" si="109"/>
        <v>Jan</v>
      </c>
      <c r="H968" t="str">
        <f t="shared" si="110"/>
        <v>Mon</v>
      </c>
      <c r="I968">
        <f t="shared" si="111"/>
        <v>11</v>
      </c>
    </row>
    <row r="969" spans="1:9" x14ac:dyDescent="0.3">
      <c r="A969" s="9">
        <v>43108</v>
      </c>
      <c r="B969" s="1">
        <v>0.52083333333333337</v>
      </c>
      <c r="C969" t="str">
        <f t="shared" si="105"/>
        <v>Mon</v>
      </c>
      <c r="D969">
        <f t="shared" si="106"/>
        <v>2</v>
      </c>
      <c r="E969">
        <f t="shared" si="107"/>
        <v>1</v>
      </c>
      <c r="F969">
        <f t="shared" si="108"/>
        <v>2018</v>
      </c>
      <c r="G969" t="str">
        <f t="shared" si="109"/>
        <v>Jan</v>
      </c>
      <c r="H969" t="str">
        <f t="shared" si="110"/>
        <v>Mon</v>
      </c>
      <c r="I969">
        <f t="shared" si="111"/>
        <v>12</v>
      </c>
    </row>
    <row r="970" spans="1:9" x14ac:dyDescent="0.3">
      <c r="A970" s="9">
        <v>43108</v>
      </c>
      <c r="B970" s="1">
        <v>0.54861111111111105</v>
      </c>
      <c r="C970" t="str">
        <f t="shared" si="105"/>
        <v>Mon</v>
      </c>
      <c r="D970">
        <f t="shared" si="106"/>
        <v>2</v>
      </c>
      <c r="E970">
        <f t="shared" si="107"/>
        <v>1</v>
      </c>
      <c r="F970">
        <f t="shared" si="108"/>
        <v>2018</v>
      </c>
      <c r="G970" t="str">
        <f t="shared" si="109"/>
        <v>Jan</v>
      </c>
      <c r="H970" t="str">
        <f t="shared" si="110"/>
        <v>Mon</v>
      </c>
      <c r="I970">
        <f t="shared" si="111"/>
        <v>13</v>
      </c>
    </row>
    <row r="971" spans="1:9" x14ac:dyDescent="0.3">
      <c r="A971" s="9">
        <v>43108</v>
      </c>
      <c r="B971" s="1">
        <v>0.9375</v>
      </c>
      <c r="C971" t="str">
        <f t="shared" si="105"/>
        <v>Mon</v>
      </c>
      <c r="D971">
        <f t="shared" si="106"/>
        <v>2</v>
      </c>
      <c r="E971">
        <f t="shared" si="107"/>
        <v>1</v>
      </c>
      <c r="F971">
        <f t="shared" si="108"/>
        <v>2018</v>
      </c>
      <c r="G971" t="str">
        <f t="shared" si="109"/>
        <v>Jan</v>
      </c>
      <c r="H971" t="str">
        <f t="shared" si="110"/>
        <v>Mon</v>
      </c>
      <c r="I971">
        <f t="shared" si="111"/>
        <v>22</v>
      </c>
    </row>
    <row r="972" spans="1:9" x14ac:dyDescent="0.3">
      <c r="A972" s="9">
        <v>43109</v>
      </c>
      <c r="B972" s="1">
        <v>0.14375000000000002</v>
      </c>
      <c r="C972" t="str">
        <f t="shared" si="105"/>
        <v>Tue</v>
      </c>
      <c r="D972">
        <f t="shared" si="106"/>
        <v>2</v>
      </c>
      <c r="E972">
        <f t="shared" si="107"/>
        <v>1</v>
      </c>
      <c r="F972">
        <f t="shared" si="108"/>
        <v>2018</v>
      </c>
      <c r="G972" t="str">
        <f t="shared" si="109"/>
        <v>Jan</v>
      </c>
      <c r="H972" t="str">
        <f t="shared" si="110"/>
        <v>Tue</v>
      </c>
      <c r="I972">
        <f t="shared" si="111"/>
        <v>3</v>
      </c>
    </row>
    <row r="973" spans="1:9" x14ac:dyDescent="0.3">
      <c r="A973" s="9">
        <v>43109</v>
      </c>
      <c r="B973" s="1">
        <v>0.3923611111111111</v>
      </c>
      <c r="C973" t="str">
        <f t="shared" si="105"/>
        <v>Tue</v>
      </c>
      <c r="D973">
        <f t="shared" si="106"/>
        <v>2</v>
      </c>
      <c r="E973">
        <f t="shared" si="107"/>
        <v>1</v>
      </c>
      <c r="F973">
        <f t="shared" si="108"/>
        <v>2018</v>
      </c>
      <c r="G973" t="str">
        <f t="shared" si="109"/>
        <v>Jan</v>
      </c>
      <c r="H973" t="str">
        <f t="shared" si="110"/>
        <v>Tue</v>
      </c>
      <c r="I973">
        <f t="shared" si="111"/>
        <v>9</v>
      </c>
    </row>
    <row r="974" spans="1:9" x14ac:dyDescent="0.3">
      <c r="A974" s="9">
        <v>43109</v>
      </c>
      <c r="B974" s="1">
        <v>0.60763888888888895</v>
      </c>
      <c r="C974" t="str">
        <f t="shared" si="105"/>
        <v>Tue</v>
      </c>
      <c r="D974">
        <f t="shared" si="106"/>
        <v>2</v>
      </c>
      <c r="E974">
        <f t="shared" si="107"/>
        <v>1</v>
      </c>
      <c r="F974">
        <f t="shared" si="108"/>
        <v>2018</v>
      </c>
      <c r="G974" t="str">
        <f t="shared" si="109"/>
        <v>Jan</v>
      </c>
      <c r="H974" t="str">
        <f t="shared" si="110"/>
        <v>Tue</v>
      </c>
      <c r="I974">
        <f t="shared" si="111"/>
        <v>14</v>
      </c>
    </row>
    <row r="975" spans="1:9" x14ac:dyDescent="0.3">
      <c r="A975" s="9">
        <v>43110</v>
      </c>
      <c r="B975" s="1">
        <v>0.46180555555555558</v>
      </c>
      <c r="C975" t="str">
        <f t="shared" si="105"/>
        <v>Wed</v>
      </c>
      <c r="D975">
        <f t="shared" si="106"/>
        <v>2</v>
      </c>
      <c r="E975">
        <f t="shared" si="107"/>
        <v>1</v>
      </c>
      <c r="F975">
        <f t="shared" si="108"/>
        <v>2018</v>
      </c>
      <c r="G975" t="str">
        <f t="shared" si="109"/>
        <v>Jan</v>
      </c>
      <c r="H975" t="str">
        <f t="shared" si="110"/>
        <v>Wed</v>
      </c>
      <c r="I975">
        <f t="shared" si="111"/>
        <v>11</v>
      </c>
    </row>
    <row r="976" spans="1:9" x14ac:dyDescent="0.3">
      <c r="A976" s="9">
        <v>43110</v>
      </c>
      <c r="B976" s="1">
        <v>0.62152777777777779</v>
      </c>
      <c r="C976" t="str">
        <f t="shared" si="105"/>
        <v>Wed</v>
      </c>
      <c r="D976">
        <f t="shared" si="106"/>
        <v>2</v>
      </c>
      <c r="E976">
        <f t="shared" si="107"/>
        <v>1</v>
      </c>
      <c r="F976">
        <f t="shared" si="108"/>
        <v>2018</v>
      </c>
      <c r="G976" t="str">
        <f t="shared" si="109"/>
        <v>Jan</v>
      </c>
      <c r="H976" t="str">
        <f t="shared" si="110"/>
        <v>Wed</v>
      </c>
      <c r="I976">
        <f t="shared" si="111"/>
        <v>14</v>
      </c>
    </row>
    <row r="977" spans="1:9" x14ac:dyDescent="0.3">
      <c r="A977" s="9">
        <v>43111</v>
      </c>
      <c r="B977" s="1">
        <v>0.5625</v>
      </c>
      <c r="C977" t="str">
        <f t="shared" si="105"/>
        <v>Thu</v>
      </c>
      <c r="D977">
        <f t="shared" si="106"/>
        <v>2</v>
      </c>
      <c r="E977">
        <f t="shared" si="107"/>
        <v>1</v>
      </c>
      <c r="F977">
        <f t="shared" si="108"/>
        <v>2018</v>
      </c>
      <c r="G977" t="str">
        <f t="shared" si="109"/>
        <v>Jan</v>
      </c>
      <c r="H977" t="str">
        <f t="shared" si="110"/>
        <v>Thu</v>
      </c>
      <c r="I977">
        <f t="shared" si="111"/>
        <v>13</v>
      </c>
    </row>
    <row r="978" spans="1:9" x14ac:dyDescent="0.3">
      <c r="A978" s="9">
        <v>43111</v>
      </c>
      <c r="B978" s="1">
        <v>0.72569444444444453</v>
      </c>
      <c r="C978" t="str">
        <f t="shared" si="105"/>
        <v>Thu</v>
      </c>
      <c r="D978">
        <f t="shared" si="106"/>
        <v>2</v>
      </c>
      <c r="E978">
        <f t="shared" si="107"/>
        <v>1</v>
      </c>
      <c r="F978">
        <f t="shared" si="108"/>
        <v>2018</v>
      </c>
      <c r="G978" t="str">
        <f t="shared" si="109"/>
        <v>Jan</v>
      </c>
      <c r="H978" t="str">
        <f t="shared" si="110"/>
        <v>Thu</v>
      </c>
      <c r="I978">
        <f t="shared" si="111"/>
        <v>17</v>
      </c>
    </row>
    <row r="979" spans="1:9" x14ac:dyDescent="0.3">
      <c r="A979" s="9">
        <v>43112</v>
      </c>
      <c r="B979" s="1">
        <v>0.27083333333333331</v>
      </c>
      <c r="C979" t="str">
        <f t="shared" si="105"/>
        <v>Fri</v>
      </c>
      <c r="D979">
        <f t="shared" si="106"/>
        <v>2</v>
      </c>
      <c r="E979">
        <f t="shared" si="107"/>
        <v>1</v>
      </c>
      <c r="F979">
        <f t="shared" si="108"/>
        <v>2018</v>
      </c>
      <c r="G979" t="str">
        <f t="shared" si="109"/>
        <v>Jan</v>
      </c>
      <c r="H979" t="str">
        <f t="shared" si="110"/>
        <v>Fri</v>
      </c>
      <c r="I979">
        <f t="shared" si="111"/>
        <v>6</v>
      </c>
    </row>
    <row r="980" spans="1:9" x14ac:dyDescent="0.3">
      <c r="A980" s="9">
        <v>43112</v>
      </c>
      <c r="B980" s="1">
        <v>0.41666666666666669</v>
      </c>
      <c r="C980" t="str">
        <f t="shared" si="105"/>
        <v>Fri</v>
      </c>
      <c r="D980">
        <f t="shared" si="106"/>
        <v>2</v>
      </c>
      <c r="E980">
        <f t="shared" si="107"/>
        <v>1</v>
      </c>
      <c r="F980">
        <f t="shared" si="108"/>
        <v>2018</v>
      </c>
      <c r="G980" t="str">
        <f t="shared" si="109"/>
        <v>Jan</v>
      </c>
      <c r="H980" t="str">
        <f t="shared" si="110"/>
        <v>Fri</v>
      </c>
      <c r="I980">
        <f t="shared" si="111"/>
        <v>10</v>
      </c>
    </row>
    <row r="981" spans="1:9" x14ac:dyDescent="0.3">
      <c r="A981" s="9">
        <v>43112</v>
      </c>
      <c r="B981" s="1">
        <v>0.5625</v>
      </c>
      <c r="C981" t="str">
        <f t="shared" si="105"/>
        <v>Fri</v>
      </c>
      <c r="D981">
        <f t="shared" si="106"/>
        <v>2</v>
      </c>
      <c r="E981">
        <f t="shared" si="107"/>
        <v>1</v>
      </c>
      <c r="F981">
        <f t="shared" si="108"/>
        <v>2018</v>
      </c>
      <c r="G981" t="str">
        <f t="shared" si="109"/>
        <v>Jan</v>
      </c>
      <c r="H981" t="str">
        <f t="shared" si="110"/>
        <v>Fri</v>
      </c>
      <c r="I981">
        <f t="shared" si="111"/>
        <v>13</v>
      </c>
    </row>
    <row r="982" spans="1:9" x14ac:dyDescent="0.3">
      <c r="A982" s="9">
        <v>43112</v>
      </c>
      <c r="B982" s="1">
        <v>0.83333333333333337</v>
      </c>
      <c r="C982" t="str">
        <f t="shared" si="105"/>
        <v>Fri</v>
      </c>
      <c r="D982">
        <f t="shared" si="106"/>
        <v>2</v>
      </c>
      <c r="E982">
        <f t="shared" si="107"/>
        <v>1</v>
      </c>
      <c r="F982">
        <f t="shared" si="108"/>
        <v>2018</v>
      </c>
      <c r="G982" t="str">
        <f t="shared" si="109"/>
        <v>Jan</v>
      </c>
      <c r="H982" t="str">
        <f t="shared" si="110"/>
        <v>Fri</v>
      </c>
      <c r="I982">
        <f t="shared" si="111"/>
        <v>20</v>
      </c>
    </row>
    <row r="983" spans="1:9" x14ac:dyDescent="0.3">
      <c r="A983" s="9">
        <v>43113</v>
      </c>
      <c r="B983" s="1">
        <v>0.30555555555555552</v>
      </c>
      <c r="C983" t="str">
        <f t="shared" si="105"/>
        <v>Sat</v>
      </c>
      <c r="D983">
        <f t="shared" si="106"/>
        <v>2</v>
      </c>
      <c r="E983">
        <f t="shared" si="107"/>
        <v>1</v>
      </c>
      <c r="F983">
        <f t="shared" si="108"/>
        <v>2018</v>
      </c>
      <c r="G983" t="str">
        <f t="shared" si="109"/>
        <v>Jan</v>
      </c>
      <c r="H983" t="str">
        <f t="shared" si="110"/>
        <v>Sat</v>
      </c>
      <c r="I983">
        <f t="shared" si="111"/>
        <v>7</v>
      </c>
    </row>
    <row r="984" spans="1:9" x14ac:dyDescent="0.3">
      <c r="A984" s="9">
        <v>43113</v>
      </c>
      <c r="B984" s="1">
        <v>0.4375</v>
      </c>
      <c r="C984" t="str">
        <f t="shared" si="105"/>
        <v>Sat</v>
      </c>
      <c r="D984">
        <f t="shared" si="106"/>
        <v>2</v>
      </c>
      <c r="E984">
        <f t="shared" si="107"/>
        <v>1</v>
      </c>
      <c r="F984">
        <f t="shared" si="108"/>
        <v>2018</v>
      </c>
      <c r="G984" t="str">
        <f t="shared" si="109"/>
        <v>Jan</v>
      </c>
      <c r="H984" t="str">
        <f t="shared" si="110"/>
        <v>Sat</v>
      </c>
      <c r="I984">
        <f t="shared" si="111"/>
        <v>10</v>
      </c>
    </row>
    <row r="985" spans="1:9" x14ac:dyDescent="0.3">
      <c r="A985" s="9">
        <v>43113</v>
      </c>
      <c r="B985" s="1">
        <v>0.58333333333333337</v>
      </c>
      <c r="C985" t="str">
        <f t="shared" si="105"/>
        <v>Sat</v>
      </c>
      <c r="D985">
        <f t="shared" si="106"/>
        <v>2</v>
      </c>
      <c r="E985">
        <f t="shared" si="107"/>
        <v>1</v>
      </c>
      <c r="F985">
        <f t="shared" si="108"/>
        <v>2018</v>
      </c>
      <c r="G985" t="str">
        <f t="shared" si="109"/>
        <v>Jan</v>
      </c>
      <c r="H985" t="str">
        <f t="shared" si="110"/>
        <v>Sat</v>
      </c>
      <c r="I985">
        <f t="shared" si="111"/>
        <v>14</v>
      </c>
    </row>
    <row r="986" spans="1:9" x14ac:dyDescent="0.3">
      <c r="A986" s="9">
        <v>43113</v>
      </c>
      <c r="B986" s="1">
        <v>0.65625</v>
      </c>
      <c r="C986" t="str">
        <f t="shared" si="105"/>
        <v>Sat</v>
      </c>
      <c r="D986">
        <f t="shared" si="106"/>
        <v>2</v>
      </c>
      <c r="E986">
        <f t="shared" si="107"/>
        <v>1</v>
      </c>
      <c r="F986">
        <f t="shared" si="108"/>
        <v>2018</v>
      </c>
      <c r="G986" t="str">
        <f t="shared" si="109"/>
        <v>Jan</v>
      </c>
      <c r="H986" t="str">
        <f t="shared" si="110"/>
        <v>Sat</v>
      </c>
      <c r="I986">
        <f t="shared" si="111"/>
        <v>15</v>
      </c>
    </row>
    <row r="987" spans="1:9" x14ac:dyDescent="0.3">
      <c r="A987" s="9">
        <v>43114</v>
      </c>
      <c r="B987" s="1">
        <v>0.28819444444444448</v>
      </c>
      <c r="C987" t="str">
        <f t="shared" si="105"/>
        <v>Sun</v>
      </c>
      <c r="D987">
        <f t="shared" si="106"/>
        <v>2</v>
      </c>
      <c r="E987">
        <f t="shared" si="107"/>
        <v>1</v>
      </c>
      <c r="F987">
        <f t="shared" si="108"/>
        <v>2018</v>
      </c>
      <c r="G987" t="str">
        <f t="shared" si="109"/>
        <v>Jan</v>
      </c>
      <c r="H987" t="str">
        <f t="shared" si="110"/>
        <v>Sun</v>
      </c>
      <c r="I987">
        <f t="shared" si="111"/>
        <v>6</v>
      </c>
    </row>
    <row r="988" spans="1:9" x14ac:dyDescent="0.3">
      <c r="A988" s="9">
        <v>43114</v>
      </c>
      <c r="B988" s="1">
        <v>0.4375</v>
      </c>
      <c r="C988" t="str">
        <f t="shared" si="105"/>
        <v>Sun</v>
      </c>
      <c r="D988">
        <f t="shared" si="106"/>
        <v>2</v>
      </c>
      <c r="E988">
        <f t="shared" si="107"/>
        <v>1</v>
      </c>
      <c r="F988">
        <f t="shared" si="108"/>
        <v>2018</v>
      </c>
      <c r="G988" t="str">
        <f t="shared" si="109"/>
        <v>Jan</v>
      </c>
      <c r="H988" t="str">
        <f t="shared" si="110"/>
        <v>Sun</v>
      </c>
      <c r="I988">
        <f t="shared" si="111"/>
        <v>10</v>
      </c>
    </row>
    <row r="989" spans="1:9" x14ac:dyDescent="0.3">
      <c r="A989" s="9">
        <v>43114</v>
      </c>
      <c r="B989" s="1">
        <v>0.51736111111111105</v>
      </c>
      <c r="C989" t="str">
        <f t="shared" si="105"/>
        <v>Sun</v>
      </c>
      <c r="D989">
        <f t="shared" si="106"/>
        <v>2</v>
      </c>
      <c r="E989">
        <f t="shared" si="107"/>
        <v>1</v>
      </c>
      <c r="F989">
        <f t="shared" si="108"/>
        <v>2018</v>
      </c>
      <c r="G989" t="str">
        <f t="shared" si="109"/>
        <v>Jan</v>
      </c>
      <c r="H989" t="str">
        <f t="shared" si="110"/>
        <v>Sun</v>
      </c>
      <c r="I989">
        <f t="shared" si="111"/>
        <v>12</v>
      </c>
    </row>
    <row r="990" spans="1:9" x14ac:dyDescent="0.3">
      <c r="A990" s="9">
        <v>43114</v>
      </c>
      <c r="B990" s="1">
        <v>0.5625</v>
      </c>
      <c r="C990" t="str">
        <f t="shared" si="105"/>
        <v>Sun</v>
      </c>
      <c r="D990">
        <f t="shared" si="106"/>
        <v>2</v>
      </c>
      <c r="E990">
        <f t="shared" si="107"/>
        <v>1</v>
      </c>
      <c r="F990">
        <f t="shared" si="108"/>
        <v>2018</v>
      </c>
      <c r="G990" t="str">
        <f t="shared" si="109"/>
        <v>Jan</v>
      </c>
      <c r="H990" t="str">
        <f t="shared" si="110"/>
        <v>Sun</v>
      </c>
      <c r="I990">
        <f t="shared" si="111"/>
        <v>13</v>
      </c>
    </row>
    <row r="991" spans="1:9" x14ac:dyDescent="0.3">
      <c r="A991" s="9">
        <v>43115</v>
      </c>
      <c r="B991" s="1">
        <v>0.3923611111111111</v>
      </c>
      <c r="C991" t="str">
        <f t="shared" si="105"/>
        <v>Mon</v>
      </c>
      <c r="D991">
        <f t="shared" si="106"/>
        <v>3</v>
      </c>
      <c r="E991">
        <f t="shared" si="107"/>
        <v>1</v>
      </c>
      <c r="F991">
        <f t="shared" si="108"/>
        <v>2018</v>
      </c>
      <c r="G991" t="str">
        <f t="shared" si="109"/>
        <v>Jan</v>
      </c>
      <c r="H991" t="str">
        <f t="shared" si="110"/>
        <v>Mon</v>
      </c>
      <c r="I991">
        <f t="shared" si="111"/>
        <v>9</v>
      </c>
    </row>
    <row r="992" spans="1:9" x14ac:dyDescent="0.3">
      <c r="A992" s="9">
        <v>43115</v>
      </c>
      <c r="B992" s="1">
        <v>0.50902777777777775</v>
      </c>
      <c r="C992" t="str">
        <f t="shared" si="105"/>
        <v>Mon</v>
      </c>
      <c r="D992">
        <f t="shared" si="106"/>
        <v>3</v>
      </c>
      <c r="E992">
        <f t="shared" si="107"/>
        <v>1</v>
      </c>
      <c r="F992">
        <f t="shared" si="108"/>
        <v>2018</v>
      </c>
      <c r="G992" t="str">
        <f t="shared" si="109"/>
        <v>Jan</v>
      </c>
      <c r="H992" t="str">
        <f t="shared" si="110"/>
        <v>Mon</v>
      </c>
      <c r="I992">
        <f t="shared" si="111"/>
        <v>12</v>
      </c>
    </row>
    <row r="993" spans="1:9" x14ac:dyDescent="0.3">
      <c r="A993" s="9">
        <v>43115</v>
      </c>
      <c r="B993" s="1">
        <v>0.97916666666666663</v>
      </c>
      <c r="C993" t="str">
        <f t="shared" si="105"/>
        <v>Mon</v>
      </c>
      <c r="D993">
        <f t="shared" si="106"/>
        <v>3</v>
      </c>
      <c r="E993">
        <f t="shared" si="107"/>
        <v>1</v>
      </c>
      <c r="F993">
        <f t="shared" si="108"/>
        <v>2018</v>
      </c>
      <c r="G993" t="str">
        <f t="shared" si="109"/>
        <v>Jan</v>
      </c>
      <c r="H993" t="str">
        <f t="shared" si="110"/>
        <v>Mon</v>
      </c>
      <c r="I993">
        <f t="shared" si="111"/>
        <v>23</v>
      </c>
    </row>
    <row r="994" spans="1:9" x14ac:dyDescent="0.3">
      <c r="A994" s="9">
        <v>43116</v>
      </c>
      <c r="B994" s="1">
        <v>0.3125</v>
      </c>
      <c r="C994" t="str">
        <f t="shared" si="105"/>
        <v>Tue</v>
      </c>
      <c r="D994">
        <f t="shared" si="106"/>
        <v>3</v>
      </c>
      <c r="E994">
        <f t="shared" si="107"/>
        <v>1</v>
      </c>
      <c r="F994">
        <f t="shared" si="108"/>
        <v>2018</v>
      </c>
      <c r="G994" t="str">
        <f t="shared" si="109"/>
        <v>Jan</v>
      </c>
      <c r="H994" t="str">
        <f t="shared" si="110"/>
        <v>Tue</v>
      </c>
      <c r="I994">
        <f t="shared" si="111"/>
        <v>7</v>
      </c>
    </row>
    <row r="995" spans="1:9" x14ac:dyDescent="0.3">
      <c r="A995" s="9">
        <v>43116</v>
      </c>
      <c r="B995" s="1">
        <v>0.78819444444444453</v>
      </c>
      <c r="C995" t="str">
        <f t="shared" si="105"/>
        <v>Tue</v>
      </c>
      <c r="D995">
        <f t="shared" si="106"/>
        <v>3</v>
      </c>
      <c r="E995">
        <f t="shared" si="107"/>
        <v>1</v>
      </c>
      <c r="F995">
        <f t="shared" si="108"/>
        <v>2018</v>
      </c>
      <c r="G995" t="str">
        <f t="shared" si="109"/>
        <v>Jan</v>
      </c>
      <c r="H995" t="str">
        <f t="shared" si="110"/>
        <v>Tue</v>
      </c>
      <c r="I995">
        <f t="shared" si="111"/>
        <v>18</v>
      </c>
    </row>
    <row r="996" spans="1:9" x14ac:dyDescent="0.3">
      <c r="A996" s="9">
        <v>43117</v>
      </c>
      <c r="B996" s="1">
        <v>0.29166666666666669</v>
      </c>
      <c r="C996" t="str">
        <f t="shared" si="105"/>
        <v>Wed</v>
      </c>
      <c r="D996">
        <f t="shared" si="106"/>
        <v>3</v>
      </c>
      <c r="E996">
        <f t="shared" si="107"/>
        <v>1</v>
      </c>
      <c r="F996">
        <f t="shared" si="108"/>
        <v>2018</v>
      </c>
      <c r="G996" t="str">
        <f t="shared" si="109"/>
        <v>Jan</v>
      </c>
      <c r="H996" t="str">
        <f t="shared" si="110"/>
        <v>Wed</v>
      </c>
      <c r="I996">
        <f t="shared" si="111"/>
        <v>7</v>
      </c>
    </row>
    <row r="997" spans="1:9" x14ac:dyDescent="0.3">
      <c r="A997" s="9">
        <v>43117</v>
      </c>
      <c r="B997" s="1">
        <v>0.30902777777777779</v>
      </c>
      <c r="C997" t="str">
        <f t="shared" si="105"/>
        <v>Wed</v>
      </c>
      <c r="D997">
        <f t="shared" si="106"/>
        <v>3</v>
      </c>
      <c r="E997">
        <f t="shared" si="107"/>
        <v>1</v>
      </c>
      <c r="F997">
        <f t="shared" si="108"/>
        <v>2018</v>
      </c>
      <c r="G997" t="str">
        <f t="shared" si="109"/>
        <v>Jan</v>
      </c>
      <c r="H997" t="str">
        <f t="shared" si="110"/>
        <v>Wed</v>
      </c>
      <c r="I997">
        <f t="shared" si="111"/>
        <v>7</v>
      </c>
    </row>
    <row r="998" spans="1:9" x14ac:dyDescent="0.3">
      <c r="A998" s="9">
        <v>43117</v>
      </c>
      <c r="B998" s="1">
        <v>0.43055555555555558</v>
      </c>
      <c r="C998" t="str">
        <f t="shared" si="105"/>
        <v>Wed</v>
      </c>
      <c r="D998">
        <f t="shared" si="106"/>
        <v>3</v>
      </c>
      <c r="E998">
        <f t="shared" si="107"/>
        <v>1</v>
      </c>
      <c r="F998">
        <f t="shared" si="108"/>
        <v>2018</v>
      </c>
      <c r="G998" t="str">
        <f t="shared" si="109"/>
        <v>Jan</v>
      </c>
      <c r="H998" t="str">
        <f t="shared" si="110"/>
        <v>Wed</v>
      </c>
      <c r="I998">
        <f t="shared" si="111"/>
        <v>10</v>
      </c>
    </row>
    <row r="999" spans="1:9" x14ac:dyDescent="0.3">
      <c r="A999" s="9">
        <v>43118</v>
      </c>
      <c r="B999" s="1">
        <v>0.35416666666666669</v>
      </c>
      <c r="C999" t="str">
        <f t="shared" si="105"/>
        <v>Thu</v>
      </c>
      <c r="D999">
        <f t="shared" si="106"/>
        <v>3</v>
      </c>
      <c r="E999">
        <f t="shared" si="107"/>
        <v>1</v>
      </c>
      <c r="F999">
        <f t="shared" si="108"/>
        <v>2018</v>
      </c>
      <c r="G999" t="str">
        <f t="shared" si="109"/>
        <v>Jan</v>
      </c>
      <c r="H999" t="str">
        <f t="shared" si="110"/>
        <v>Thu</v>
      </c>
      <c r="I999">
        <f t="shared" si="111"/>
        <v>8</v>
      </c>
    </row>
    <row r="1000" spans="1:9" x14ac:dyDescent="0.3">
      <c r="A1000" s="9">
        <v>43118</v>
      </c>
      <c r="B1000" s="1">
        <v>0.52777777777777779</v>
      </c>
      <c r="C1000" t="str">
        <f t="shared" si="105"/>
        <v>Thu</v>
      </c>
      <c r="D1000">
        <f t="shared" si="106"/>
        <v>3</v>
      </c>
      <c r="E1000">
        <f t="shared" si="107"/>
        <v>1</v>
      </c>
      <c r="F1000">
        <f t="shared" si="108"/>
        <v>2018</v>
      </c>
      <c r="G1000" t="str">
        <f t="shared" si="109"/>
        <v>Jan</v>
      </c>
      <c r="H1000" t="str">
        <f t="shared" si="110"/>
        <v>Thu</v>
      </c>
      <c r="I1000">
        <f t="shared" si="111"/>
        <v>12</v>
      </c>
    </row>
    <row r="1001" spans="1:9" x14ac:dyDescent="0.3">
      <c r="A1001" s="9">
        <v>43118</v>
      </c>
      <c r="B1001" s="1">
        <v>0.5708333333333333</v>
      </c>
      <c r="C1001" t="str">
        <f t="shared" si="105"/>
        <v>Thu</v>
      </c>
      <c r="D1001">
        <f t="shared" si="106"/>
        <v>3</v>
      </c>
      <c r="E1001">
        <f t="shared" si="107"/>
        <v>1</v>
      </c>
      <c r="F1001">
        <f t="shared" si="108"/>
        <v>2018</v>
      </c>
      <c r="G1001" t="str">
        <f t="shared" si="109"/>
        <v>Jan</v>
      </c>
      <c r="H1001" t="str">
        <f t="shared" si="110"/>
        <v>Thu</v>
      </c>
      <c r="I1001">
        <f t="shared" si="111"/>
        <v>13</v>
      </c>
    </row>
    <row r="1002" spans="1:9" x14ac:dyDescent="0.3">
      <c r="A1002" s="9">
        <v>43118</v>
      </c>
      <c r="B1002" s="1">
        <v>0.82986111111111116</v>
      </c>
      <c r="C1002" t="str">
        <f t="shared" si="105"/>
        <v>Thu</v>
      </c>
      <c r="D1002">
        <f t="shared" si="106"/>
        <v>3</v>
      </c>
      <c r="E1002">
        <f t="shared" si="107"/>
        <v>1</v>
      </c>
      <c r="F1002">
        <f t="shared" si="108"/>
        <v>2018</v>
      </c>
      <c r="G1002" t="str">
        <f t="shared" si="109"/>
        <v>Jan</v>
      </c>
      <c r="H1002" t="str">
        <f t="shared" si="110"/>
        <v>Thu</v>
      </c>
      <c r="I1002">
        <f t="shared" si="111"/>
        <v>19</v>
      </c>
    </row>
    <row r="1003" spans="1:9" x14ac:dyDescent="0.3">
      <c r="A1003" s="9">
        <v>43119</v>
      </c>
      <c r="B1003" s="1">
        <v>0.375</v>
      </c>
      <c r="C1003" t="str">
        <f t="shared" si="105"/>
        <v>Fri</v>
      </c>
      <c r="D1003">
        <f t="shared" si="106"/>
        <v>3</v>
      </c>
      <c r="E1003">
        <f t="shared" si="107"/>
        <v>1</v>
      </c>
      <c r="F1003">
        <f t="shared" si="108"/>
        <v>2018</v>
      </c>
      <c r="G1003" t="str">
        <f t="shared" si="109"/>
        <v>Jan</v>
      </c>
      <c r="H1003" t="str">
        <f t="shared" si="110"/>
        <v>Fri</v>
      </c>
      <c r="I1003">
        <f t="shared" si="111"/>
        <v>9</v>
      </c>
    </row>
    <row r="1004" spans="1:9" x14ac:dyDescent="0.3">
      <c r="A1004" s="9">
        <v>43120</v>
      </c>
      <c r="B1004" s="1">
        <v>0.45833333333333331</v>
      </c>
      <c r="C1004" t="str">
        <f t="shared" si="105"/>
        <v>Sat</v>
      </c>
      <c r="D1004">
        <f t="shared" si="106"/>
        <v>3</v>
      </c>
      <c r="E1004">
        <f t="shared" si="107"/>
        <v>1</v>
      </c>
      <c r="F1004">
        <f t="shared" si="108"/>
        <v>2018</v>
      </c>
      <c r="G1004" t="str">
        <f t="shared" si="109"/>
        <v>Jan</v>
      </c>
      <c r="H1004" t="str">
        <f t="shared" si="110"/>
        <v>Sat</v>
      </c>
      <c r="I1004">
        <f t="shared" si="111"/>
        <v>11</v>
      </c>
    </row>
    <row r="1005" spans="1:9" x14ac:dyDescent="0.3">
      <c r="A1005" s="9">
        <v>43120</v>
      </c>
      <c r="B1005" s="1">
        <v>0.58333333333333337</v>
      </c>
      <c r="C1005" t="str">
        <f t="shared" si="105"/>
        <v>Sat</v>
      </c>
      <c r="D1005">
        <f t="shared" si="106"/>
        <v>3</v>
      </c>
      <c r="E1005">
        <f t="shared" si="107"/>
        <v>1</v>
      </c>
      <c r="F1005">
        <f t="shared" si="108"/>
        <v>2018</v>
      </c>
      <c r="G1005" t="str">
        <f t="shared" si="109"/>
        <v>Jan</v>
      </c>
      <c r="H1005" t="str">
        <f t="shared" si="110"/>
        <v>Sat</v>
      </c>
      <c r="I1005">
        <f t="shared" si="111"/>
        <v>14</v>
      </c>
    </row>
    <row r="1006" spans="1:9" x14ac:dyDescent="0.3">
      <c r="A1006" s="9">
        <v>43120</v>
      </c>
      <c r="B1006" s="1">
        <v>0.97569444444444453</v>
      </c>
      <c r="C1006" t="str">
        <f t="shared" si="105"/>
        <v>Sat</v>
      </c>
      <c r="D1006">
        <f t="shared" si="106"/>
        <v>3</v>
      </c>
      <c r="E1006">
        <f t="shared" si="107"/>
        <v>1</v>
      </c>
      <c r="F1006">
        <f t="shared" si="108"/>
        <v>2018</v>
      </c>
      <c r="G1006" t="str">
        <f t="shared" si="109"/>
        <v>Jan</v>
      </c>
      <c r="H1006" t="str">
        <f t="shared" si="110"/>
        <v>Sat</v>
      </c>
      <c r="I1006">
        <f t="shared" si="111"/>
        <v>23</v>
      </c>
    </row>
    <row r="1007" spans="1:9" x14ac:dyDescent="0.3">
      <c r="A1007" s="9">
        <v>43122</v>
      </c>
      <c r="B1007" s="1">
        <v>0.6694444444444444</v>
      </c>
      <c r="C1007" t="str">
        <f t="shared" si="105"/>
        <v>Mon</v>
      </c>
      <c r="D1007">
        <f t="shared" si="106"/>
        <v>4</v>
      </c>
      <c r="E1007">
        <f t="shared" si="107"/>
        <v>1</v>
      </c>
      <c r="F1007">
        <f t="shared" si="108"/>
        <v>2018</v>
      </c>
      <c r="G1007" t="str">
        <f t="shared" si="109"/>
        <v>Jan</v>
      </c>
      <c r="H1007" t="str">
        <f t="shared" si="110"/>
        <v>Mon</v>
      </c>
      <c r="I1007">
        <f t="shared" si="111"/>
        <v>16</v>
      </c>
    </row>
    <row r="1008" spans="1:9" x14ac:dyDescent="0.3">
      <c r="A1008" s="9">
        <v>43122</v>
      </c>
      <c r="B1008" s="1">
        <v>0.80625000000000002</v>
      </c>
      <c r="C1008" t="str">
        <f t="shared" si="105"/>
        <v>Mon</v>
      </c>
      <c r="D1008">
        <f t="shared" si="106"/>
        <v>4</v>
      </c>
      <c r="E1008">
        <f t="shared" si="107"/>
        <v>1</v>
      </c>
      <c r="F1008">
        <f t="shared" si="108"/>
        <v>2018</v>
      </c>
      <c r="G1008" t="str">
        <f t="shared" si="109"/>
        <v>Jan</v>
      </c>
      <c r="H1008" t="str">
        <f t="shared" si="110"/>
        <v>Mon</v>
      </c>
      <c r="I1008">
        <f t="shared" si="111"/>
        <v>19</v>
      </c>
    </row>
    <row r="1009" spans="1:9" x14ac:dyDescent="0.3">
      <c r="A1009" s="9">
        <v>43123</v>
      </c>
      <c r="B1009" s="1">
        <v>0.64583333333333337</v>
      </c>
      <c r="C1009" t="str">
        <f t="shared" si="105"/>
        <v>Tue</v>
      </c>
      <c r="D1009">
        <f t="shared" si="106"/>
        <v>4</v>
      </c>
      <c r="E1009">
        <f t="shared" si="107"/>
        <v>1</v>
      </c>
      <c r="F1009">
        <f t="shared" si="108"/>
        <v>2018</v>
      </c>
      <c r="G1009" t="str">
        <f t="shared" si="109"/>
        <v>Jan</v>
      </c>
      <c r="H1009" t="str">
        <f t="shared" si="110"/>
        <v>Tue</v>
      </c>
      <c r="I1009">
        <f t="shared" si="111"/>
        <v>15</v>
      </c>
    </row>
    <row r="1010" spans="1:9" x14ac:dyDescent="0.3">
      <c r="A1010" s="9">
        <v>43123</v>
      </c>
      <c r="B1010" s="1">
        <v>0.80347222222222225</v>
      </c>
      <c r="C1010" t="str">
        <f t="shared" si="105"/>
        <v>Tue</v>
      </c>
      <c r="D1010">
        <f t="shared" si="106"/>
        <v>4</v>
      </c>
      <c r="E1010">
        <f t="shared" si="107"/>
        <v>1</v>
      </c>
      <c r="F1010">
        <f t="shared" si="108"/>
        <v>2018</v>
      </c>
      <c r="G1010" t="str">
        <f t="shared" si="109"/>
        <v>Jan</v>
      </c>
      <c r="H1010" t="str">
        <f t="shared" si="110"/>
        <v>Tue</v>
      </c>
      <c r="I1010">
        <f t="shared" si="111"/>
        <v>19</v>
      </c>
    </row>
    <row r="1011" spans="1:9" x14ac:dyDescent="0.3">
      <c r="A1011" s="9">
        <v>43123</v>
      </c>
      <c r="B1011" s="1">
        <v>0.95138888888888884</v>
      </c>
      <c r="C1011" t="str">
        <f t="shared" si="105"/>
        <v>Tue</v>
      </c>
      <c r="D1011">
        <f t="shared" si="106"/>
        <v>4</v>
      </c>
      <c r="E1011">
        <f t="shared" si="107"/>
        <v>1</v>
      </c>
      <c r="F1011">
        <f t="shared" si="108"/>
        <v>2018</v>
      </c>
      <c r="G1011" t="str">
        <f t="shared" si="109"/>
        <v>Jan</v>
      </c>
      <c r="H1011" t="str">
        <f t="shared" si="110"/>
        <v>Tue</v>
      </c>
      <c r="I1011">
        <f t="shared" si="111"/>
        <v>22</v>
      </c>
    </row>
    <row r="1012" spans="1:9" x14ac:dyDescent="0.3">
      <c r="A1012" s="9">
        <v>43123</v>
      </c>
      <c r="B1012" s="1">
        <v>0.95486111111111116</v>
      </c>
      <c r="C1012" t="str">
        <f t="shared" si="105"/>
        <v>Tue</v>
      </c>
      <c r="D1012">
        <f t="shared" si="106"/>
        <v>4</v>
      </c>
      <c r="E1012">
        <f t="shared" si="107"/>
        <v>1</v>
      </c>
      <c r="F1012">
        <f t="shared" si="108"/>
        <v>2018</v>
      </c>
      <c r="G1012" t="str">
        <f t="shared" si="109"/>
        <v>Jan</v>
      </c>
      <c r="H1012" t="str">
        <f t="shared" si="110"/>
        <v>Tue</v>
      </c>
      <c r="I1012">
        <f t="shared" si="111"/>
        <v>22</v>
      </c>
    </row>
    <row r="1013" spans="1:9" x14ac:dyDescent="0.3">
      <c r="A1013" s="9">
        <v>43124</v>
      </c>
      <c r="B1013" s="1">
        <v>0.44791666666666669</v>
      </c>
      <c r="C1013" t="str">
        <f t="shared" si="105"/>
        <v>Wed</v>
      </c>
      <c r="D1013">
        <f t="shared" si="106"/>
        <v>4</v>
      </c>
      <c r="E1013">
        <f t="shared" si="107"/>
        <v>1</v>
      </c>
      <c r="F1013">
        <f t="shared" si="108"/>
        <v>2018</v>
      </c>
      <c r="G1013" t="str">
        <f t="shared" si="109"/>
        <v>Jan</v>
      </c>
      <c r="H1013" t="str">
        <f t="shared" si="110"/>
        <v>Wed</v>
      </c>
      <c r="I1013">
        <f t="shared" si="111"/>
        <v>10</v>
      </c>
    </row>
    <row r="1014" spans="1:9" x14ac:dyDescent="0.3">
      <c r="A1014" s="9">
        <v>43125</v>
      </c>
      <c r="B1014" s="1">
        <v>0.36041666666666666</v>
      </c>
      <c r="C1014" t="str">
        <f t="shared" si="105"/>
        <v>Thu</v>
      </c>
      <c r="D1014">
        <f t="shared" si="106"/>
        <v>4</v>
      </c>
      <c r="E1014">
        <f t="shared" si="107"/>
        <v>1</v>
      </c>
      <c r="F1014">
        <f t="shared" si="108"/>
        <v>2018</v>
      </c>
      <c r="G1014" t="str">
        <f t="shared" si="109"/>
        <v>Jan</v>
      </c>
      <c r="H1014" t="str">
        <f t="shared" si="110"/>
        <v>Thu</v>
      </c>
      <c r="I1014">
        <f t="shared" si="111"/>
        <v>8</v>
      </c>
    </row>
    <row r="1015" spans="1:9" x14ac:dyDescent="0.3">
      <c r="A1015" s="9">
        <v>43125</v>
      </c>
      <c r="B1015" s="1">
        <v>0.58333333333333337</v>
      </c>
      <c r="C1015" t="str">
        <f t="shared" si="105"/>
        <v>Thu</v>
      </c>
      <c r="D1015">
        <f t="shared" si="106"/>
        <v>4</v>
      </c>
      <c r="E1015">
        <f t="shared" si="107"/>
        <v>1</v>
      </c>
      <c r="F1015">
        <f t="shared" si="108"/>
        <v>2018</v>
      </c>
      <c r="G1015" t="str">
        <f t="shared" si="109"/>
        <v>Jan</v>
      </c>
      <c r="H1015" t="str">
        <f t="shared" si="110"/>
        <v>Thu</v>
      </c>
      <c r="I1015">
        <f t="shared" si="111"/>
        <v>14</v>
      </c>
    </row>
    <row r="1016" spans="1:9" x14ac:dyDescent="0.3">
      <c r="A1016" s="9">
        <v>43125</v>
      </c>
      <c r="B1016" s="1">
        <v>0.6</v>
      </c>
      <c r="C1016" t="str">
        <f t="shared" si="105"/>
        <v>Thu</v>
      </c>
      <c r="D1016">
        <f t="shared" si="106"/>
        <v>4</v>
      </c>
      <c r="E1016">
        <f t="shared" si="107"/>
        <v>1</v>
      </c>
      <c r="F1016">
        <f t="shared" si="108"/>
        <v>2018</v>
      </c>
      <c r="G1016" t="str">
        <f t="shared" si="109"/>
        <v>Jan</v>
      </c>
      <c r="H1016" t="str">
        <f t="shared" si="110"/>
        <v>Thu</v>
      </c>
      <c r="I1016">
        <f t="shared" si="111"/>
        <v>14</v>
      </c>
    </row>
    <row r="1017" spans="1:9" x14ac:dyDescent="0.3">
      <c r="A1017" s="9">
        <v>43125</v>
      </c>
      <c r="B1017" s="1">
        <v>0.63472222222222219</v>
      </c>
      <c r="C1017" t="str">
        <f t="shared" si="105"/>
        <v>Thu</v>
      </c>
      <c r="D1017">
        <f t="shared" si="106"/>
        <v>4</v>
      </c>
      <c r="E1017">
        <f t="shared" si="107"/>
        <v>1</v>
      </c>
      <c r="F1017">
        <f t="shared" si="108"/>
        <v>2018</v>
      </c>
      <c r="G1017" t="str">
        <f t="shared" si="109"/>
        <v>Jan</v>
      </c>
      <c r="H1017" t="str">
        <f t="shared" si="110"/>
        <v>Thu</v>
      </c>
      <c r="I1017">
        <f t="shared" si="111"/>
        <v>15</v>
      </c>
    </row>
    <row r="1018" spans="1:9" x14ac:dyDescent="0.3">
      <c r="A1018" s="9">
        <v>43125</v>
      </c>
      <c r="B1018" s="1">
        <v>0.81527777777777777</v>
      </c>
      <c r="C1018" t="str">
        <f t="shared" si="105"/>
        <v>Thu</v>
      </c>
      <c r="D1018">
        <f t="shared" si="106"/>
        <v>4</v>
      </c>
      <c r="E1018">
        <f t="shared" si="107"/>
        <v>1</v>
      </c>
      <c r="F1018">
        <f t="shared" si="108"/>
        <v>2018</v>
      </c>
      <c r="G1018" t="str">
        <f t="shared" si="109"/>
        <v>Jan</v>
      </c>
      <c r="H1018" t="str">
        <f t="shared" si="110"/>
        <v>Thu</v>
      </c>
      <c r="I1018">
        <f t="shared" si="111"/>
        <v>19</v>
      </c>
    </row>
    <row r="1019" spans="1:9" x14ac:dyDescent="0.3">
      <c r="A1019" s="9">
        <v>43125</v>
      </c>
      <c r="B1019" s="1">
        <v>0.9784722222222223</v>
      </c>
      <c r="C1019" t="str">
        <f t="shared" si="105"/>
        <v>Thu</v>
      </c>
      <c r="D1019">
        <f t="shared" si="106"/>
        <v>4</v>
      </c>
      <c r="E1019">
        <f t="shared" si="107"/>
        <v>1</v>
      </c>
      <c r="F1019">
        <f t="shared" si="108"/>
        <v>2018</v>
      </c>
      <c r="G1019" t="str">
        <f t="shared" si="109"/>
        <v>Jan</v>
      </c>
      <c r="H1019" t="str">
        <f t="shared" si="110"/>
        <v>Thu</v>
      </c>
      <c r="I1019">
        <f t="shared" si="111"/>
        <v>23</v>
      </c>
    </row>
    <row r="1020" spans="1:9" x14ac:dyDescent="0.3">
      <c r="A1020" s="9">
        <v>43126</v>
      </c>
      <c r="B1020" s="1">
        <v>0.18402777777777779</v>
      </c>
      <c r="C1020" t="str">
        <f t="shared" si="105"/>
        <v>Fri</v>
      </c>
      <c r="D1020">
        <f t="shared" si="106"/>
        <v>4</v>
      </c>
      <c r="E1020">
        <f t="shared" si="107"/>
        <v>1</v>
      </c>
      <c r="F1020">
        <f t="shared" si="108"/>
        <v>2018</v>
      </c>
      <c r="G1020" t="str">
        <f t="shared" si="109"/>
        <v>Jan</v>
      </c>
      <c r="H1020" t="str">
        <f t="shared" si="110"/>
        <v>Fri</v>
      </c>
      <c r="I1020">
        <f t="shared" si="111"/>
        <v>4</v>
      </c>
    </row>
    <row r="1021" spans="1:9" x14ac:dyDescent="0.3">
      <c r="A1021" s="9">
        <v>43126</v>
      </c>
      <c r="B1021" s="1">
        <v>0.68958333333333333</v>
      </c>
      <c r="C1021" t="str">
        <f t="shared" si="105"/>
        <v>Fri</v>
      </c>
      <c r="D1021">
        <f t="shared" si="106"/>
        <v>4</v>
      </c>
      <c r="E1021">
        <f t="shared" si="107"/>
        <v>1</v>
      </c>
      <c r="F1021">
        <f t="shared" si="108"/>
        <v>2018</v>
      </c>
      <c r="G1021" t="str">
        <f t="shared" si="109"/>
        <v>Jan</v>
      </c>
      <c r="H1021" t="str">
        <f t="shared" si="110"/>
        <v>Fri</v>
      </c>
      <c r="I1021">
        <f t="shared" si="111"/>
        <v>16</v>
      </c>
    </row>
    <row r="1022" spans="1:9" x14ac:dyDescent="0.3">
      <c r="A1022" s="9">
        <v>43129</v>
      </c>
      <c r="B1022" s="1">
        <v>0.33333333333333331</v>
      </c>
      <c r="C1022" t="str">
        <f t="shared" si="105"/>
        <v>Mon</v>
      </c>
      <c r="D1022">
        <f t="shared" si="106"/>
        <v>5</v>
      </c>
      <c r="E1022">
        <f t="shared" si="107"/>
        <v>1</v>
      </c>
      <c r="F1022">
        <f t="shared" si="108"/>
        <v>2018</v>
      </c>
      <c r="G1022" t="str">
        <f t="shared" si="109"/>
        <v>Jan</v>
      </c>
      <c r="H1022" t="str">
        <f t="shared" si="110"/>
        <v>Mon</v>
      </c>
      <c r="I1022">
        <f t="shared" si="111"/>
        <v>8</v>
      </c>
    </row>
    <row r="1023" spans="1:9" x14ac:dyDescent="0.3">
      <c r="A1023" s="9">
        <v>43129</v>
      </c>
      <c r="B1023" s="1">
        <v>0.41666666666666669</v>
      </c>
      <c r="C1023" t="str">
        <f t="shared" si="105"/>
        <v>Mon</v>
      </c>
      <c r="D1023">
        <f t="shared" si="106"/>
        <v>5</v>
      </c>
      <c r="E1023">
        <f t="shared" si="107"/>
        <v>1</v>
      </c>
      <c r="F1023">
        <f t="shared" si="108"/>
        <v>2018</v>
      </c>
      <c r="G1023" t="str">
        <f t="shared" si="109"/>
        <v>Jan</v>
      </c>
      <c r="H1023" t="str">
        <f t="shared" si="110"/>
        <v>Mon</v>
      </c>
      <c r="I1023">
        <f t="shared" si="111"/>
        <v>10</v>
      </c>
    </row>
    <row r="1024" spans="1:9" x14ac:dyDescent="0.3">
      <c r="A1024" s="9">
        <v>43129</v>
      </c>
      <c r="B1024" s="1">
        <v>0.41875000000000001</v>
      </c>
      <c r="C1024" t="str">
        <f t="shared" si="105"/>
        <v>Mon</v>
      </c>
      <c r="D1024">
        <f t="shared" si="106"/>
        <v>5</v>
      </c>
      <c r="E1024">
        <f t="shared" si="107"/>
        <v>1</v>
      </c>
      <c r="F1024">
        <f t="shared" si="108"/>
        <v>2018</v>
      </c>
      <c r="G1024" t="str">
        <f t="shared" si="109"/>
        <v>Jan</v>
      </c>
      <c r="H1024" t="str">
        <f t="shared" si="110"/>
        <v>Mon</v>
      </c>
      <c r="I1024">
        <f t="shared" si="111"/>
        <v>10</v>
      </c>
    </row>
    <row r="1025" spans="1:9" x14ac:dyDescent="0.3">
      <c r="A1025" s="9">
        <v>43130</v>
      </c>
      <c r="B1025" s="1">
        <v>0.5</v>
      </c>
      <c r="C1025" t="str">
        <f t="shared" si="105"/>
        <v>Tue</v>
      </c>
      <c r="D1025">
        <f t="shared" si="106"/>
        <v>5</v>
      </c>
      <c r="E1025">
        <f t="shared" si="107"/>
        <v>1</v>
      </c>
      <c r="F1025">
        <f t="shared" si="108"/>
        <v>2018</v>
      </c>
      <c r="G1025" t="str">
        <f t="shared" si="109"/>
        <v>Jan</v>
      </c>
      <c r="H1025" t="str">
        <f t="shared" si="110"/>
        <v>Tue</v>
      </c>
      <c r="I1025">
        <f t="shared" si="111"/>
        <v>12</v>
      </c>
    </row>
    <row r="1026" spans="1:9" x14ac:dyDescent="0.3">
      <c r="A1026" s="9">
        <v>43130</v>
      </c>
      <c r="B1026" s="1">
        <v>0.56111111111111112</v>
      </c>
      <c r="C1026" t="str">
        <f t="shared" si="105"/>
        <v>Tue</v>
      </c>
      <c r="D1026">
        <f t="shared" si="106"/>
        <v>5</v>
      </c>
      <c r="E1026">
        <f t="shared" si="107"/>
        <v>1</v>
      </c>
      <c r="F1026">
        <f t="shared" si="108"/>
        <v>2018</v>
      </c>
      <c r="G1026" t="str">
        <f t="shared" si="109"/>
        <v>Jan</v>
      </c>
      <c r="H1026" t="str">
        <f t="shared" si="110"/>
        <v>Tue</v>
      </c>
      <c r="I1026">
        <f t="shared" si="111"/>
        <v>13</v>
      </c>
    </row>
    <row r="1027" spans="1:9" x14ac:dyDescent="0.3">
      <c r="A1027" s="9">
        <v>43130</v>
      </c>
      <c r="B1027" s="1">
        <v>0.59027777777777779</v>
      </c>
      <c r="C1027" t="str">
        <f t="shared" ref="C1027:C1090" si="112">TEXT(A1027,"DDD")</f>
        <v>Tue</v>
      </c>
      <c r="D1027">
        <f t="shared" ref="D1027:D1090" si="113">WEEKNUM(A1027,2)</f>
        <v>5</v>
      </c>
      <c r="E1027">
        <f t="shared" ref="E1027:E1090" si="114">MONTH(A1027)</f>
        <v>1</v>
      </c>
      <c r="F1027">
        <f t="shared" ref="F1027:F1090" si="115">YEAR(A1027)</f>
        <v>2018</v>
      </c>
      <c r="G1027" t="str">
        <f t="shared" ref="G1027:G1090" si="116">TEXT(A1027,"MMM")</f>
        <v>Jan</v>
      </c>
      <c r="H1027" t="str">
        <f t="shared" ref="H1027:H1090" si="117">TEXT(A1027,"DDD")</f>
        <v>Tue</v>
      </c>
      <c r="I1027">
        <f t="shared" ref="I1027:I1090" si="118">HOUR(B1027)</f>
        <v>14</v>
      </c>
    </row>
    <row r="1028" spans="1:9" x14ac:dyDescent="0.3">
      <c r="A1028" s="9">
        <v>43131</v>
      </c>
      <c r="B1028" s="1">
        <v>0.28819444444444448</v>
      </c>
      <c r="C1028" t="str">
        <f t="shared" si="112"/>
        <v>Wed</v>
      </c>
      <c r="D1028">
        <f t="shared" si="113"/>
        <v>5</v>
      </c>
      <c r="E1028">
        <f t="shared" si="114"/>
        <v>1</v>
      </c>
      <c r="F1028">
        <f t="shared" si="115"/>
        <v>2018</v>
      </c>
      <c r="G1028" t="str">
        <f t="shared" si="116"/>
        <v>Jan</v>
      </c>
      <c r="H1028" t="str">
        <f t="shared" si="117"/>
        <v>Wed</v>
      </c>
      <c r="I1028">
        <f t="shared" si="118"/>
        <v>6</v>
      </c>
    </row>
    <row r="1029" spans="1:9" x14ac:dyDescent="0.3">
      <c r="A1029" s="9">
        <v>43131</v>
      </c>
      <c r="B1029" s="1">
        <v>0.39583333333333331</v>
      </c>
      <c r="C1029" t="str">
        <f t="shared" si="112"/>
        <v>Wed</v>
      </c>
      <c r="D1029">
        <f t="shared" si="113"/>
        <v>5</v>
      </c>
      <c r="E1029">
        <f t="shared" si="114"/>
        <v>1</v>
      </c>
      <c r="F1029">
        <f t="shared" si="115"/>
        <v>2018</v>
      </c>
      <c r="G1029" t="str">
        <f t="shared" si="116"/>
        <v>Jan</v>
      </c>
      <c r="H1029" t="str">
        <f t="shared" si="117"/>
        <v>Wed</v>
      </c>
      <c r="I1029">
        <f t="shared" si="118"/>
        <v>9</v>
      </c>
    </row>
    <row r="1030" spans="1:9" x14ac:dyDescent="0.3">
      <c r="A1030" s="9">
        <v>43132</v>
      </c>
      <c r="B1030" s="1">
        <v>0.22916666666666666</v>
      </c>
      <c r="C1030" t="str">
        <f t="shared" si="112"/>
        <v>Thu</v>
      </c>
      <c r="D1030">
        <f t="shared" si="113"/>
        <v>5</v>
      </c>
      <c r="E1030">
        <f t="shared" si="114"/>
        <v>2</v>
      </c>
      <c r="F1030">
        <f t="shared" si="115"/>
        <v>2018</v>
      </c>
      <c r="G1030" t="str">
        <f t="shared" si="116"/>
        <v>Feb</v>
      </c>
      <c r="H1030" t="str">
        <f t="shared" si="117"/>
        <v>Thu</v>
      </c>
      <c r="I1030">
        <f t="shared" si="118"/>
        <v>5</v>
      </c>
    </row>
    <row r="1031" spans="1:9" x14ac:dyDescent="0.3">
      <c r="A1031" s="9">
        <v>43132</v>
      </c>
      <c r="B1031" s="1">
        <v>0.3125</v>
      </c>
      <c r="C1031" t="str">
        <f t="shared" si="112"/>
        <v>Thu</v>
      </c>
      <c r="D1031">
        <f t="shared" si="113"/>
        <v>5</v>
      </c>
      <c r="E1031">
        <f t="shared" si="114"/>
        <v>2</v>
      </c>
      <c r="F1031">
        <f t="shared" si="115"/>
        <v>2018</v>
      </c>
      <c r="G1031" t="str">
        <f t="shared" si="116"/>
        <v>Feb</v>
      </c>
      <c r="H1031" t="str">
        <f t="shared" si="117"/>
        <v>Thu</v>
      </c>
      <c r="I1031">
        <f t="shared" si="118"/>
        <v>7</v>
      </c>
    </row>
    <row r="1032" spans="1:9" x14ac:dyDescent="0.3">
      <c r="A1032" s="9">
        <v>43132</v>
      </c>
      <c r="B1032" s="1">
        <v>0.78819444444444453</v>
      </c>
      <c r="C1032" t="str">
        <f t="shared" si="112"/>
        <v>Thu</v>
      </c>
      <c r="D1032">
        <f t="shared" si="113"/>
        <v>5</v>
      </c>
      <c r="E1032">
        <f t="shared" si="114"/>
        <v>2</v>
      </c>
      <c r="F1032">
        <f t="shared" si="115"/>
        <v>2018</v>
      </c>
      <c r="G1032" t="str">
        <f t="shared" si="116"/>
        <v>Feb</v>
      </c>
      <c r="H1032" t="str">
        <f t="shared" si="117"/>
        <v>Thu</v>
      </c>
      <c r="I1032">
        <f t="shared" si="118"/>
        <v>18</v>
      </c>
    </row>
    <row r="1033" spans="1:9" x14ac:dyDescent="0.3">
      <c r="A1033" s="9">
        <v>43133</v>
      </c>
      <c r="B1033" s="1">
        <v>0.22916666666666666</v>
      </c>
      <c r="C1033" t="str">
        <f t="shared" si="112"/>
        <v>Fri</v>
      </c>
      <c r="D1033">
        <f t="shared" si="113"/>
        <v>5</v>
      </c>
      <c r="E1033">
        <f t="shared" si="114"/>
        <v>2</v>
      </c>
      <c r="F1033">
        <f t="shared" si="115"/>
        <v>2018</v>
      </c>
      <c r="G1033" t="str">
        <f t="shared" si="116"/>
        <v>Feb</v>
      </c>
      <c r="H1033" t="str">
        <f t="shared" si="117"/>
        <v>Fri</v>
      </c>
      <c r="I1033">
        <f t="shared" si="118"/>
        <v>5</v>
      </c>
    </row>
    <row r="1034" spans="1:9" x14ac:dyDescent="0.3">
      <c r="A1034" s="9">
        <v>43133</v>
      </c>
      <c r="B1034" s="1">
        <v>0.4513888888888889</v>
      </c>
      <c r="C1034" t="str">
        <f t="shared" si="112"/>
        <v>Fri</v>
      </c>
      <c r="D1034">
        <f t="shared" si="113"/>
        <v>5</v>
      </c>
      <c r="E1034">
        <f t="shared" si="114"/>
        <v>2</v>
      </c>
      <c r="F1034">
        <f t="shared" si="115"/>
        <v>2018</v>
      </c>
      <c r="G1034" t="str">
        <f t="shared" si="116"/>
        <v>Feb</v>
      </c>
      <c r="H1034" t="str">
        <f t="shared" si="117"/>
        <v>Fri</v>
      </c>
      <c r="I1034">
        <f t="shared" si="118"/>
        <v>10</v>
      </c>
    </row>
    <row r="1035" spans="1:9" x14ac:dyDescent="0.3">
      <c r="A1035" s="9">
        <v>43133</v>
      </c>
      <c r="B1035" s="1">
        <v>0.70486111111111116</v>
      </c>
      <c r="C1035" t="str">
        <f t="shared" si="112"/>
        <v>Fri</v>
      </c>
      <c r="D1035">
        <f t="shared" si="113"/>
        <v>5</v>
      </c>
      <c r="E1035">
        <f t="shared" si="114"/>
        <v>2</v>
      </c>
      <c r="F1035">
        <f t="shared" si="115"/>
        <v>2018</v>
      </c>
      <c r="G1035" t="str">
        <f t="shared" si="116"/>
        <v>Feb</v>
      </c>
      <c r="H1035" t="str">
        <f t="shared" si="117"/>
        <v>Fri</v>
      </c>
      <c r="I1035">
        <f t="shared" si="118"/>
        <v>16</v>
      </c>
    </row>
    <row r="1036" spans="1:9" x14ac:dyDescent="0.3">
      <c r="A1036" s="9">
        <v>43133</v>
      </c>
      <c r="B1036" s="1">
        <v>0.82638888888888884</v>
      </c>
      <c r="C1036" t="str">
        <f t="shared" si="112"/>
        <v>Fri</v>
      </c>
      <c r="D1036">
        <f t="shared" si="113"/>
        <v>5</v>
      </c>
      <c r="E1036">
        <f t="shared" si="114"/>
        <v>2</v>
      </c>
      <c r="F1036">
        <f t="shared" si="115"/>
        <v>2018</v>
      </c>
      <c r="G1036" t="str">
        <f t="shared" si="116"/>
        <v>Feb</v>
      </c>
      <c r="H1036" t="str">
        <f t="shared" si="117"/>
        <v>Fri</v>
      </c>
      <c r="I1036">
        <f t="shared" si="118"/>
        <v>19</v>
      </c>
    </row>
    <row r="1037" spans="1:9" x14ac:dyDescent="0.3">
      <c r="A1037" s="9">
        <v>43134</v>
      </c>
      <c r="B1037" s="1">
        <v>0.41944444444444445</v>
      </c>
      <c r="C1037" t="str">
        <f t="shared" si="112"/>
        <v>Sat</v>
      </c>
      <c r="D1037">
        <f t="shared" si="113"/>
        <v>5</v>
      </c>
      <c r="E1037">
        <f t="shared" si="114"/>
        <v>2</v>
      </c>
      <c r="F1037">
        <f t="shared" si="115"/>
        <v>2018</v>
      </c>
      <c r="G1037" t="str">
        <f t="shared" si="116"/>
        <v>Feb</v>
      </c>
      <c r="H1037" t="str">
        <f t="shared" si="117"/>
        <v>Sat</v>
      </c>
      <c r="I1037">
        <f t="shared" si="118"/>
        <v>10</v>
      </c>
    </row>
    <row r="1038" spans="1:9" x14ac:dyDescent="0.3">
      <c r="A1038" s="9">
        <v>43134</v>
      </c>
      <c r="B1038" s="1">
        <v>0.57986111111111105</v>
      </c>
      <c r="C1038" t="str">
        <f t="shared" si="112"/>
        <v>Sat</v>
      </c>
      <c r="D1038">
        <f t="shared" si="113"/>
        <v>5</v>
      </c>
      <c r="E1038">
        <f t="shared" si="114"/>
        <v>2</v>
      </c>
      <c r="F1038">
        <f t="shared" si="115"/>
        <v>2018</v>
      </c>
      <c r="G1038" t="str">
        <f t="shared" si="116"/>
        <v>Feb</v>
      </c>
      <c r="H1038" t="str">
        <f t="shared" si="117"/>
        <v>Sat</v>
      </c>
      <c r="I1038">
        <f t="shared" si="118"/>
        <v>13</v>
      </c>
    </row>
    <row r="1039" spans="1:9" x14ac:dyDescent="0.3">
      <c r="A1039" s="9">
        <v>43135</v>
      </c>
      <c r="B1039" s="1">
        <v>0.51666666666666672</v>
      </c>
      <c r="C1039" t="str">
        <f t="shared" si="112"/>
        <v>Sun</v>
      </c>
      <c r="D1039">
        <f t="shared" si="113"/>
        <v>5</v>
      </c>
      <c r="E1039">
        <f t="shared" si="114"/>
        <v>2</v>
      </c>
      <c r="F1039">
        <f t="shared" si="115"/>
        <v>2018</v>
      </c>
      <c r="G1039" t="str">
        <f t="shared" si="116"/>
        <v>Feb</v>
      </c>
      <c r="H1039" t="str">
        <f t="shared" si="117"/>
        <v>Sun</v>
      </c>
      <c r="I1039">
        <f t="shared" si="118"/>
        <v>12</v>
      </c>
    </row>
    <row r="1040" spans="1:9" x14ac:dyDescent="0.3">
      <c r="A1040" s="9">
        <v>43135</v>
      </c>
      <c r="B1040" s="1">
        <v>0.83263888888888893</v>
      </c>
      <c r="C1040" t="str">
        <f t="shared" si="112"/>
        <v>Sun</v>
      </c>
      <c r="D1040">
        <f t="shared" si="113"/>
        <v>5</v>
      </c>
      <c r="E1040">
        <f t="shared" si="114"/>
        <v>2</v>
      </c>
      <c r="F1040">
        <f t="shared" si="115"/>
        <v>2018</v>
      </c>
      <c r="G1040" t="str">
        <f t="shared" si="116"/>
        <v>Feb</v>
      </c>
      <c r="H1040" t="str">
        <f t="shared" si="117"/>
        <v>Sun</v>
      </c>
      <c r="I1040">
        <f t="shared" si="118"/>
        <v>19</v>
      </c>
    </row>
    <row r="1041" spans="1:9" x14ac:dyDescent="0.3">
      <c r="A1041" s="9">
        <v>43136</v>
      </c>
      <c r="B1041" s="1">
        <v>0.38194444444444442</v>
      </c>
      <c r="C1041" t="str">
        <f t="shared" si="112"/>
        <v>Mon</v>
      </c>
      <c r="D1041">
        <f t="shared" si="113"/>
        <v>6</v>
      </c>
      <c r="E1041">
        <f t="shared" si="114"/>
        <v>2</v>
      </c>
      <c r="F1041">
        <f t="shared" si="115"/>
        <v>2018</v>
      </c>
      <c r="G1041" t="str">
        <f t="shared" si="116"/>
        <v>Feb</v>
      </c>
      <c r="H1041" t="str">
        <f t="shared" si="117"/>
        <v>Mon</v>
      </c>
      <c r="I1041">
        <f t="shared" si="118"/>
        <v>9</v>
      </c>
    </row>
    <row r="1042" spans="1:9" x14ac:dyDescent="0.3">
      <c r="A1042" s="9">
        <v>43137</v>
      </c>
      <c r="B1042" s="1">
        <v>0.47847222222222219</v>
      </c>
      <c r="C1042" t="str">
        <f t="shared" si="112"/>
        <v>Tue</v>
      </c>
      <c r="D1042">
        <f t="shared" si="113"/>
        <v>6</v>
      </c>
      <c r="E1042">
        <f t="shared" si="114"/>
        <v>2</v>
      </c>
      <c r="F1042">
        <f t="shared" si="115"/>
        <v>2018</v>
      </c>
      <c r="G1042" t="str">
        <f t="shared" si="116"/>
        <v>Feb</v>
      </c>
      <c r="H1042" t="str">
        <f t="shared" si="117"/>
        <v>Tue</v>
      </c>
      <c r="I1042">
        <f t="shared" si="118"/>
        <v>11</v>
      </c>
    </row>
    <row r="1043" spans="1:9" x14ac:dyDescent="0.3">
      <c r="A1043" s="9">
        <v>43138</v>
      </c>
      <c r="B1043" s="1">
        <v>0.29166666666666669</v>
      </c>
      <c r="C1043" t="str">
        <f t="shared" si="112"/>
        <v>Wed</v>
      </c>
      <c r="D1043">
        <f t="shared" si="113"/>
        <v>6</v>
      </c>
      <c r="E1043">
        <f t="shared" si="114"/>
        <v>2</v>
      </c>
      <c r="F1043">
        <f t="shared" si="115"/>
        <v>2018</v>
      </c>
      <c r="G1043" t="str">
        <f t="shared" si="116"/>
        <v>Feb</v>
      </c>
      <c r="H1043" t="str">
        <f t="shared" si="117"/>
        <v>Wed</v>
      </c>
      <c r="I1043">
        <f t="shared" si="118"/>
        <v>7</v>
      </c>
    </row>
    <row r="1044" spans="1:9" x14ac:dyDescent="0.3">
      <c r="A1044" s="9">
        <v>43138</v>
      </c>
      <c r="B1044" s="1">
        <v>0.41319444444444442</v>
      </c>
      <c r="C1044" t="str">
        <f t="shared" si="112"/>
        <v>Wed</v>
      </c>
      <c r="D1044">
        <f t="shared" si="113"/>
        <v>6</v>
      </c>
      <c r="E1044">
        <f t="shared" si="114"/>
        <v>2</v>
      </c>
      <c r="F1044">
        <f t="shared" si="115"/>
        <v>2018</v>
      </c>
      <c r="G1044" t="str">
        <f t="shared" si="116"/>
        <v>Feb</v>
      </c>
      <c r="H1044" t="str">
        <f t="shared" si="117"/>
        <v>Wed</v>
      </c>
      <c r="I1044">
        <f t="shared" si="118"/>
        <v>9</v>
      </c>
    </row>
    <row r="1045" spans="1:9" x14ac:dyDescent="0.3">
      <c r="A1045" s="9">
        <v>43138</v>
      </c>
      <c r="B1045" s="1">
        <v>0.43055555555555558</v>
      </c>
      <c r="C1045" t="str">
        <f t="shared" si="112"/>
        <v>Wed</v>
      </c>
      <c r="D1045">
        <f t="shared" si="113"/>
        <v>6</v>
      </c>
      <c r="E1045">
        <f t="shared" si="114"/>
        <v>2</v>
      </c>
      <c r="F1045">
        <f t="shared" si="115"/>
        <v>2018</v>
      </c>
      <c r="G1045" t="str">
        <f t="shared" si="116"/>
        <v>Feb</v>
      </c>
      <c r="H1045" t="str">
        <f t="shared" si="117"/>
        <v>Wed</v>
      </c>
      <c r="I1045">
        <f t="shared" si="118"/>
        <v>10</v>
      </c>
    </row>
    <row r="1046" spans="1:9" x14ac:dyDescent="0.3">
      <c r="A1046" s="9">
        <v>43138</v>
      </c>
      <c r="B1046" s="1">
        <v>0.53819444444444442</v>
      </c>
      <c r="C1046" t="str">
        <f t="shared" si="112"/>
        <v>Wed</v>
      </c>
      <c r="D1046">
        <f t="shared" si="113"/>
        <v>6</v>
      </c>
      <c r="E1046">
        <f t="shared" si="114"/>
        <v>2</v>
      </c>
      <c r="F1046">
        <f t="shared" si="115"/>
        <v>2018</v>
      </c>
      <c r="G1046" t="str">
        <f t="shared" si="116"/>
        <v>Feb</v>
      </c>
      <c r="H1046" t="str">
        <f t="shared" si="117"/>
        <v>Wed</v>
      </c>
      <c r="I1046">
        <f t="shared" si="118"/>
        <v>12</v>
      </c>
    </row>
    <row r="1047" spans="1:9" x14ac:dyDescent="0.3">
      <c r="A1047" s="9">
        <v>43138</v>
      </c>
      <c r="B1047" s="1">
        <v>0.96180555555555547</v>
      </c>
      <c r="C1047" t="str">
        <f t="shared" si="112"/>
        <v>Wed</v>
      </c>
      <c r="D1047">
        <f t="shared" si="113"/>
        <v>6</v>
      </c>
      <c r="E1047">
        <f t="shared" si="114"/>
        <v>2</v>
      </c>
      <c r="F1047">
        <f t="shared" si="115"/>
        <v>2018</v>
      </c>
      <c r="G1047" t="str">
        <f t="shared" si="116"/>
        <v>Feb</v>
      </c>
      <c r="H1047" t="str">
        <f t="shared" si="117"/>
        <v>Wed</v>
      </c>
      <c r="I1047">
        <f t="shared" si="118"/>
        <v>23</v>
      </c>
    </row>
    <row r="1048" spans="1:9" x14ac:dyDescent="0.3">
      <c r="A1048" s="9">
        <v>43139</v>
      </c>
      <c r="B1048" s="1">
        <v>0.1875</v>
      </c>
      <c r="C1048" t="str">
        <f t="shared" si="112"/>
        <v>Thu</v>
      </c>
      <c r="D1048">
        <f t="shared" si="113"/>
        <v>6</v>
      </c>
      <c r="E1048">
        <f t="shared" si="114"/>
        <v>2</v>
      </c>
      <c r="F1048">
        <f t="shared" si="115"/>
        <v>2018</v>
      </c>
      <c r="G1048" t="str">
        <f t="shared" si="116"/>
        <v>Feb</v>
      </c>
      <c r="H1048" t="str">
        <f t="shared" si="117"/>
        <v>Thu</v>
      </c>
      <c r="I1048">
        <f t="shared" si="118"/>
        <v>4</v>
      </c>
    </row>
    <row r="1049" spans="1:9" x14ac:dyDescent="0.3">
      <c r="A1049" s="9">
        <v>43139</v>
      </c>
      <c r="B1049" s="1">
        <v>0.53472222222222221</v>
      </c>
      <c r="C1049" t="str">
        <f t="shared" si="112"/>
        <v>Thu</v>
      </c>
      <c r="D1049">
        <f t="shared" si="113"/>
        <v>6</v>
      </c>
      <c r="E1049">
        <f t="shared" si="114"/>
        <v>2</v>
      </c>
      <c r="F1049">
        <f t="shared" si="115"/>
        <v>2018</v>
      </c>
      <c r="G1049" t="str">
        <f t="shared" si="116"/>
        <v>Feb</v>
      </c>
      <c r="H1049" t="str">
        <f t="shared" si="117"/>
        <v>Thu</v>
      </c>
      <c r="I1049">
        <f t="shared" si="118"/>
        <v>12</v>
      </c>
    </row>
    <row r="1050" spans="1:9" x14ac:dyDescent="0.3">
      <c r="A1050" s="9">
        <v>43139</v>
      </c>
      <c r="B1050" s="1">
        <v>0.64583333333333337</v>
      </c>
      <c r="C1050" t="str">
        <f t="shared" si="112"/>
        <v>Thu</v>
      </c>
      <c r="D1050">
        <f t="shared" si="113"/>
        <v>6</v>
      </c>
      <c r="E1050">
        <f t="shared" si="114"/>
        <v>2</v>
      </c>
      <c r="F1050">
        <f t="shared" si="115"/>
        <v>2018</v>
      </c>
      <c r="G1050" t="str">
        <f t="shared" si="116"/>
        <v>Feb</v>
      </c>
      <c r="H1050" t="str">
        <f t="shared" si="117"/>
        <v>Thu</v>
      </c>
      <c r="I1050">
        <f t="shared" si="118"/>
        <v>15</v>
      </c>
    </row>
    <row r="1051" spans="1:9" x14ac:dyDescent="0.3">
      <c r="A1051" s="9">
        <v>43141</v>
      </c>
      <c r="B1051" s="1">
        <v>0.61805555555555558</v>
      </c>
      <c r="C1051" t="str">
        <f t="shared" si="112"/>
        <v>Sat</v>
      </c>
      <c r="D1051">
        <f t="shared" si="113"/>
        <v>6</v>
      </c>
      <c r="E1051">
        <f t="shared" si="114"/>
        <v>2</v>
      </c>
      <c r="F1051">
        <f t="shared" si="115"/>
        <v>2018</v>
      </c>
      <c r="G1051" t="str">
        <f t="shared" si="116"/>
        <v>Feb</v>
      </c>
      <c r="H1051" t="str">
        <f t="shared" si="117"/>
        <v>Sat</v>
      </c>
      <c r="I1051">
        <f t="shared" si="118"/>
        <v>14</v>
      </c>
    </row>
    <row r="1052" spans="1:9" x14ac:dyDescent="0.3">
      <c r="A1052" s="9">
        <v>43143</v>
      </c>
      <c r="B1052" s="1">
        <v>0.21527777777777779</v>
      </c>
      <c r="C1052" t="str">
        <f t="shared" si="112"/>
        <v>Mon</v>
      </c>
      <c r="D1052">
        <f t="shared" si="113"/>
        <v>7</v>
      </c>
      <c r="E1052">
        <f t="shared" si="114"/>
        <v>2</v>
      </c>
      <c r="F1052">
        <f t="shared" si="115"/>
        <v>2018</v>
      </c>
      <c r="G1052" t="str">
        <f t="shared" si="116"/>
        <v>Feb</v>
      </c>
      <c r="H1052" t="str">
        <f t="shared" si="117"/>
        <v>Mon</v>
      </c>
      <c r="I1052">
        <f t="shared" si="118"/>
        <v>5</v>
      </c>
    </row>
    <row r="1053" spans="1:9" x14ac:dyDescent="0.3">
      <c r="A1053" s="9">
        <v>43143</v>
      </c>
      <c r="B1053" s="1">
        <v>0.70833333333333337</v>
      </c>
      <c r="C1053" t="str">
        <f t="shared" si="112"/>
        <v>Mon</v>
      </c>
      <c r="D1053">
        <f t="shared" si="113"/>
        <v>7</v>
      </c>
      <c r="E1053">
        <f t="shared" si="114"/>
        <v>2</v>
      </c>
      <c r="F1053">
        <f t="shared" si="115"/>
        <v>2018</v>
      </c>
      <c r="G1053" t="str">
        <f t="shared" si="116"/>
        <v>Feb</v>
      </c>
      <c r="H1053" t="str">
        <f t="shared" si="117"/>
        <v>Mon</v>
      </c>
      <c r="I1053">
        <f t="shared" si="118"/>
        <v>17</v>
      </c>
    </row>
    <row r="1054" spans="1:9" x14ac:dyDescent="0.3">
      <c r="A1054" s="9">
        <v>43144</v>
      </c>
      <c r="B1054" s="1">
        <v>0.55902777777777779</v>
      </c>
      <c r="C1054" t="str">
        <f t="shared" si="112"/>
        <v>Tue</v>
      </c>
      <c r="D1054">
        <f t="shared" si="113"/>
        <v>7</v>
      </c>
      <c r="E1054">
        <f t="shared" si="114"/>
        <v>2</v>
      </c>
      <c r="F1054">
        <f t="shared" si="115"/>
        <v>2018</v>
      </c>
      <c r="G1054" t="str">
        <f t="shared" si="116"/>
        <v>Feb</v>
      </c>
      <c r="H1054" t="str">
        <f t="shared" si="117"/>
        <v>Tue</v>
      </c>
      <c r="I1054">
        <f t="shared" si="118"/>
        <v>13</v>
      </c>
    </row>
    <row r="1055" spans="1:9" x14ac:dyDescent="0.3">
      <c r="A1055" s="9">
        <v>43144</v>
      </c>
      <c r="B1055" s="1">
        <v>0.875</v>
      </c>
      <c r="C1055" t="str">
        <f t="shared" si="112"/>
        <v>Tue</v>
      </c>
      <c r="D1055">
        <f t="shared" si="113"/>
        <v>7</v>
      </c>
      <c r="E1055">
        <f t="shared" si="114"/>
        <v>2</v>
      </c>
      <c r="F1055">
        <f t="shared" si="115"/>
        <v>2018</v>
      </c>
      <c r="G1055" t="str">
        <f t="shared" si="116"/>
        <v>Feb</v>
      </c>
      <c r="H1055" t="str">
        <f t="shared" si="117"/>
        <v>Tue</v>
      </c>
      <c r="I1055">
        <f t="shared" si="118"/>
        <v>21</v>
      </c>
    </row>
    <row r="1056" spans="1:9" x14ac:dyDescent="0.3">
      <c r="A1056" s="9">
        <v>43145</v>
      </c>
      <c r="B1056" s="1">
        <v>0.22916666666666666</v>
      </c>
      <c r="C1056" t="str">
        <f t="shared" si="112"/>
        <v>Wed</v>
      </c>
      <c r="D1056">
        <f t="shared" si="113"/>
        <v>7</v>
      </c>
      <c r="E1056">
        <f t="shared" si="114"/>
        <v>2</v>
      </c>
      <c r="F1056">
        <f t="shared" si="115"/>
        <v>2018</v>
      </c>
      <c r="G1056" t="str">
        <f t="shared" si="116"/>
        <v>Feb</v>
      </c>
      <c r="H1056" t="str">
        <f t="shared" si="117"/>
        <v>Wed</v>
      </c>
      <c r="I1056">
        <f t="shared" si="118"/>
        <v>5</v>
      </c>
    </row>
    <row r="1057" spans="1:9" x14ac:dyDescent="0.3">
      <c r="A1057" s="9">
        <v>43146</v>
      </c>
      <c r="B1057" s="1">
        <v>0.3125</v>
      </c>
      <c r="C1057" t="str">
        <f t="shared" si="112"/>
        <v>Thu</v>
      </c>
      <c r="D1057">
        <f t="shared" si="113"/>
        <v>7</v>
      </c>
      <c r="E1057">
        <f t="shared" si="114"/>
        <v>2</v>
      </c>
      <c r="F1057">
        <f t="shared" si="115"/>
        <v>2018</v>
      </c>
      <c r="G1057" t="str">
        <f t="shared" si="116"/>
        <v>Feb</v>
      </c>
      <c r="H1057" t="str">
        <f t="shared" si="117"/>
        <v>Thu</v>
      </c>
      <c r="I1057">
        <f t="shared" si="118"/>
        <v>7</v>
      </c>
    </row>
    <row r="1058" spans="1:9" x14ac:dyDescent="0.3">
      <c r="A1058" s="9">
        <v>43146</v>
      </c>
      <c r="B1058" s="1">
        <v>0.3611111111111111</v>
      </c>
      <c r="C1058" t="str">
        <f t="shared" si="112"/>
        <v>Thu</v>
      </c>
      <c r="D1058">
        <f t="shared" si="113"/>
        <v>7</v>
      </c>
      <c r="E1058">
        <f t="shared" si="114"/>
        <v>2</v>
      </c>
      <c r="F1058">
        <f t="shared" si="115"/>
        <v>2018</v>
      </c>
      <c r="G1058" t="str">
        <f t="shared" si="116"/>
        <v>Feb</v>
      </c>
      <c r="H1058" t="str">
        <f t="shared" si="117"/>
        <v>Thu</v>
      </c>
      <c r="I1058">
        <f t="shared" si="118"/>
        <v>8</v>
      </c>
    </row>
    <row r="1059" spans="1:9" x14ac:dyDescent="0.3">
      <c r="A1059" s="9">
        <v>43146</v>
      </c>
      <c r="B1059" s="1">
        <v>0.57777777777777783</v>
      </c>
      <c r="C1059" t="str">
        <f t="shared" si="112"/>
        <v>Thu</v>
      </c>
      <c r="D1059">
        <f t="shared" si="113"/>
        <v>7</v>
      </c>
      <c r="E1059">
        <f t="shared" si="114"/>
        <v>2</v>
      </c>
      <c r="F1059">
        <f t="shared" si="115"/>
        <v>2018</v>
      </c>
      <c r="G1059" t="str">
        <f t="shared" si="116"/>
        <v>Feb</v>
      </c>
      <c r="H1059" t="str">
        <f t="shared" si="117"/>
        <v>Thu</v>
      </c>
      <c r="I1059">
        <f t="shared" si="118"/>
        <v>13</v>
      </c>
    </row>
    <row r="1060" spans="1:9" x14ac:dyDescent="0.3">
      <c r="A1060" s="9">
        <v>43146</v>
      </c>
      <c r="B1060" s="1">
        <v>0.69097222222222221</v>
      </c>
      <c r="C1060" t="str">
        <f t="shared" si="112"/>
        <v>Thu</v>
      </c>
      <c r="D1060">
        <f t="shared" si="113"/>
        <v>7</v>
      </c>
      <c r="E1060">
        <f t="shared" si="114"/>
        <v>2</v>
      </c>
      <c r="F1060">
        <f t="shared" si="115"/>
        <v>2018</v>
      </c>
      <c r="G1060" t="str">
        <f t="shared" si="116"/>
        <v>Feb</v>
      </c>
      <c r="H1060" t="str">
        <f t="shared" si="117"/>
        <v>Thu</v>
      </c>
      <c r="I1060">
        <f t="shared" si="118"/>
        <v>16</v>
      </c>
    </row>
    <row r="1061" spans="1:9" x14ac:dyDescent="0.3">
      <c r="A1061" s="9">
        <v>43147</v>
      </c>
      <c r="B1061" s="1">
        <v>0.35069444444444442</v>
      </c>
      <c r="C1061" t="str">
        <f t="shared" si="112"/>
        <v>Fri</v>
      </c>
      <c r="D1061">
        <f t="shared" si="113"/>
        <v>7</v>
      </c>
      <c r="E1061">
        <f t="shared" si="114"/>
        <v>2</v>
      </c>
      <c r="F1061">
        <f t="shared" si="115"/>
        <v>2018</v>
      </c>
      <c r="G1061" t="str">
        <f t="shared" si="116"/>
        <v>Feb</v>
      </c>
      <c r="H1061" t="str">
        <f t="shared" si="117"/>
        <v>Fri</v>
      </c>
      <c r="I1061">
        <f t="shared" si="118"/>
        <v>8</v>
      </c>
    </row>
    <row r="1062" spans="1:9" x14ac:dyDescent="0.3">
      <c r="A1062" s="9">
        <v>43147</v>
      </c>
      <c r="B1062" s="1">
        <v>0.375</v>
      </c>
      <c r="C1062" t="str">
        <f t="shared" si="112"/>
        <v>Fri</v>
      </c>
      <c r="D1062">
        <f t="shared" si="113"/>
        <v>7</v>
      </c>
      <c r="E1062">
        <f t="shared" si="114"/>
        <v>2</v>
      </c>
      <c r="F1062">
        <f t="shared" si="115"/>
        <v>2018</v>
      </c>
      <c r="G1062" t="str">
        <f t="shared" si="116"/>
        <v>Feb</v>
      </c>
      <c r="H1062" t="str">
        <f t="shared" si="117"/>
        <v>Fri</v>
      </c>
      <c r="I1062">
        <f t="shared" si="118"/>
        <v>9</v>
      </c>
    </row>
    <row r="1063" spans="1:9" x14ac:dyDescent="0.3">
      <c r="A1063" s="9">
        <v>43147</v>
      </c>
      <c r="B1063" s="1">
        <v>0.57986111111111105</v>
      </c>
      <c r="C1063" t="str">
        <f t="shared" si="112"/>
        <v>Fri</v>
      </c>
      <c r="D1063">
        <f t="shared" si="113"/>
        <v>7</v>
      </c>
      <c r="E1063">
        <f t="shared" si="114"/>
        <v>2</v>
      </c>
      <c r="F1063">
        <f t="shared" si="115"/>
        <v>2018</v>
      </c>
      <c r="G1063" t="str">
        <f t="shared" si="116"/>
        <v>Feb</v>
      </c>
      <c r="H1063" t="str">
        <f t="shared" si="117"/>
        <v>Fri</v>
      </c>
      <c r="I1063">
        <f t="shared" si="118"/>
        <v>13</v>
      </c>
    </row>
    <row r="1064" spans="1:9" x14ac:dyDescent="0.3">
      <c r="A1064" s="9">
        <v>43149</v>
      </c>
      <c r="B1064" s="1">
        <v>0.34027777777777773</v>
      </c>
      <c r="C1064" t="str">
        <f t="shared" si="112"/>
        <v>Sun</v>
      </c>
      <c r="D1064">
        <f t="shared" si="113"/>
        <v>7</v>
      </c>
      <c r="E1064">
        <f t="shared" si="114"/>
        <v>2</v>
      </c>
      <c r="F1064">
        <f t="shared" si="115"/>
        <v>2018</v>
      </c>
      <c r="G1064" t="str">
        <f t="shared" si="116"/>
        <v>Feb</v>
      </c>
      <c r="H1064" t="str">
        <f t="shared" si="117"/>
        <v>Sun</v>
      </c>
      <c r="I1064">
        <f t="shared" si="118"/>
        <v>8</v>
      </c>
    </row>
    <row r="1065" spans="1:9" x14ac:dyDescent="0.3">
      <c r="A1065" s="9">
        <v>43149</v>
      </c>
      <c r="B1065" s="1">
        <v>0.68263888888888891</v>
      </c>
      <c r="C1065" t="str">
        <f t="shared" si="112"/>
        <v>Sun</v>
      </c>
      <c r="D1065">
        <f t="shared" si="113"/>
        <v>7</v>
      </c>
      <c r="E1065">
        <f t="shared" si="114"/>
        <v>2</v>
      </c>
      <c r="F1065">
        <f t="shared" si="115"/>
        <v>2018</v>
      </c>
      <c r="G1065" t="str">
        <f t="shared" si="116"/>
        <v>Feb</v>
      </c>
      <c r="H1065" t="str">
        <f t="shared" si="117"/>
        <v>Sun</v>
      </c>
      <c r="I1065">
        <f t="shared" si="118"/>
        <v>16</v>
      </c>
    </row>
    <row r="1066" spans="1:9" x14ac:dyDescent="0.3">
      <c r="A1066" s="9">
        <v>43149</v>
      </c>
      <c r="B1066" s="1">
        <v>0.91666666666666663</v>
      </c>
      <c r="C1066" t="str">
        <f t="shared" si="112"/>
        <v>Sun</v>
      </c>
      <c r="D1066">
        <f t="shared" si="113"/>
        <v>7</v>
      </c>
      <c r="E1066">
        <f t="shared" si="114"/>
        <v>2</v>
      </c>
      <c r="F1066">
        <f t="shared" si="115"/>
        <v>2018</v>
      </c>
      <c r="G1066" t="str">
        <f t="shared" si="116"/>
        <v>Feb</v>
      </c>
      <c r="H1066" t="str">
        <f t="shared" si="117"/>
        <v>Sun</v>
      </c>
      <c r="I1066">
        <f t="shared" si="118"/>
        <v>22</v>
      </c>
    </row>
    <row r="1067" spans="1:9" x14ac:dyDescent="0.3">
      <c r="A1067" s="9">
        <v>43150</v>
      </c>
      <c r="B1067" s="1">
        <v>0.19791666666666666</v>
      </c>
      <c r="C1067" t="str">
        <f t="shared" si="112"/>
        <v>Mon</v>
      </c>
      <c r="D1067">
        <f t="shared" si="113"/>
        <v>8</v>
      </c>
      <c r="E1067">
        <f t="shared" si="114"/>
        <v>2</v>
      </c>
      <c r="F1067">
        <f t="shared" si="115"/>
        <v>2018</v>
      </c>
      <c r="G1067" t="str">
        <f t="shared" si="116"/>
        <v>Feb</v>
      </c>
      <c r="H1067" t="str">
        <f t="shared" si="117"/>
        <v>Mon</v>
      </c>
      <c r="I1067">
        <f t="shared" si="118"/>
        <v>4</v>
      </c>
    </row>
    <row r="1068" spans="1:9" x14ac:dyDescent="0.3">
      <c r="A1068" s="9">
        <v>43150</v>
      </c>
      <c r="B1068" s="1">
        <v>0.29930555555555555</v>
      </c>
      <c r="C1068" t="str">
        <f t="shared" si="112"/>
        <v>Mon</v>
      </c>
      <c r="D1068">
        <f t="shared" si="113"/>
        <v>8</v>
      </c>
      <c r="E1068">
        <f t="shared" si="114"/>
        <v>2</v>
      </c>
      <c r="F1068">
        <f t="shared" si="115"/>
        <v>2018</v>
      </c>
      <c r="G1068" t="str">
        <f t="shared" si="116"/>
        <v>Feb</v>
      </c>
      <c r="H1068" t="str">
        <f t="shared" si="117"/>
        <v>Mon</v>
      </c>
      <c r="I1068">
        <f t="shared" si="118"/>
        <v>7</v>
      </c>
    </row>
    <row r="1069" spans="1:9" x14ac:dyDescent="0.3">
      <c r="A1069" s="9">
        <v>43151</v>
      </c>
      <c r="B1069" s="1">
        <v>0.60069444444444442</v>
      </c>
      <c r="C1069" t="str">
        <f t="shared" si="112"/>
        <v>Tue</v>
      </c>
      <c r="D1069">
        <f t="shared" si="113"/>
        <v>8</v>
      </c>
      <c r="E1069">
        <f t="shared" si="114"/>
        <v>2</v>
      </c>
      <c r="F1069">
        <f t="shared" si="115"/>
        <v>2018</v>
      </c>
      <c r="G1069" t="str">
        <f t="shared" si="116"/>
        <v>Feb</v>
      </c>
      <c r="H1069" t="str">
        <f t="shared" si="117"/>
        <v>Tue</v>
      </c>
      <c r="I1069">
        <f t="shared" si="118"/>
        <v>14</v>
      </c>
    </row>
    <row r="1070" spans="1:9" x14ac:dyDescent="0.3">
      <c r="A1070" s="9">
        <v>43151</v>
      </c>
      <c r="B1070" s="1">
        <v>0.63541666666666663</v>
      </c>
      <c r="C1070" t="str">
        <f t="shared" si="112"/>
        <v>Tue</v>
      </c>
      <c r="D1070">
        <f t="shared" si="113"/>
        <v>8</v>
      </c>
      <c r="E1070">
        <f t="shared" si="114"/>
        <v>2</v>
      </c>
      <c r="F1070">
        <f t="shared" si="115"/>
        <v>2018</v>
      </c>
      <c r="G1070" t="str">
        <f t="shared" si="116"/>
        <v>Feb</v>
      </c>
      <c r="H1070" t="str">
        <f t="shared" si="117"/>
        <v>Tue</v>
      </c>
      <c r="I1070">
        <f t="shared" si="118"/>
        <v>15</v>
      </c>
    </row>
    <row r="1071" spans="1:9" x14ac:dyDescent="0.3">
      <c r="A1071" s="9">
        <v>43152</v>
      </c>
      <c r="B1071" s="1">
        <v>0.51944444444444449</v>
      </c>
      <c r="C1071" t="str">
        <f t="shared" si="112"/>
        <v>Wed</v>
      </c>
      <c r="D1071">
        <f t="shared" si="113"/>
        <v>8</v>
      </c>
      <c r="E1071">
        <f t="shared" si="114"/>
        <v>2</v>
      </c>
      <c r="F1071">
        <f t="shared" si="115"/>
        <v>2018</v>
      </c>
      <c r="G1071" t="str">
        <f t="shared" si="116"/>
        <v>Feb</v>
      </c>
      <c r="H1071" t="str">
        <f t="shared" si="117"/>
        <v>Wed</v>
      </c>
      <c r="I1071">
        <f t="shared" si="118"/>
        <v>12</v>
      </c>
    </row>
    <row r="1072" spans="1:9" x14ac:dyDescent="0.3">
      <c r="A1072" s="9">
        <v>43152</v>
      </c>
      <c r="B1072" s="1">
        <v>0.55902777777777779</v>
      </c>
      <c r="C1072" t="str">
        <f t="shared" si="112"/>
        <v>Wed</v>
      </c>
      <c r="D1072">
        <f t="shared" si="113"/>
        <v>8</v>
      </c>
      <c r="E1072">
        <f t="shared" si="114"/>
        <v>2</v>
      </c>
      <c r="F1072">
        <f t="shared" si="115"/>
        <v>2018</v>
      </c>
      <c r="G1072" t="str">
        <f t="shared" si="116"/>
        <v>Feb</v>
      </c>
      <c r="H1072" t="str">
        <f t="shared" si="117"/>
        <v>Wed</v>
      </c>
      <c r="I1072">
        <f t="shared" si="118"/>
        <v>13</v>
      </c>
    </row>
    <row r="1073" spans="1:9" x14ac:dyDescent="0.3">
      <c r="A1073" s="9">
        <v>43152</v>
      </c>
      <c r="B1073" s="1">
        <v>0.96527777777777779</v>
      </c>
      <c r="C1073" t="str">
        <f t="shared" si="112"/>
        <v>Wed</v>
      </c>
      <c r="D1073">
        <f t="shared" si="113"/>
        <v>8</v>
      </c>
      <c r="E1073">
        <f t="shared" si="114"/>
        <v>2</v>
      </c>
      <c r="F1073">
        <f t="shared" si="115"/>
        <v>2018</v>
      </c>
      <c r="G1073" t="str">
        <f t="shared" si="116"/>
        <v>Feb</v>
      </c>
      <c r="H1073" t="str">
        <f t="shared" si="117"/>
        <v>Wed</v>
      </c>
      <c r="I1073">
        <f t="shared" si="118"/>
        <v>23</v>
      </c>
    </row>
    <row r="1074" spans="1:9" x14ac:dyDescent="0.3">
      <c r="A1074" s="9">
        <v>43153</v>
      </c>
      <c r="B1074" s="1">
        <v>0.20833333333333334</v>
      </c>
      <c r="C1074" t="str">
        <f t="shared" si="112"/>
        <v>Thu</v>
      </c>
      <c r="D1074">
        <f t="shared" si="113"/>
        <v>8</v>
      </c>
      <c r="E1074">
        <f t="shared" si="114"/>
        <v>2</v>
      </c>
      <c r="F1074">
        <f t="shared" si="115"/>
        <v>2018</v>
      </c>
      <c r="G1074" t="str">
        <f t="shared" si="116"/>
        <v>Feb</v>
      </c>
      <c r="H1074" t="str">
        <f t="shared" si="117"/>
        <v>Thu</v>
      </c>
      <c r="I1074">
        <f t="shared" si="118"/>
        <v>5</v>
      </c>
    </row>
    <row r="1075" spans="1:9" x14ac:dyDescent="0.3">
      <c r="A1075" s="9">
        <v>43153</v>
      </c>
      <c r="B1075" s="1">
        <v>0.20833333333333334</v>
      </c>
      <c r="C1075" t="str">
        <f t="shared" si="112"/>
        <v>Thu</v>
      </c>
      <c r="D1075">
        <f t="shared" si="113"/>
        <v>8</v>
      </c>
      <c r="E1075">
        <f t="shared" si="114"/>
        <v>2</v>
      </c>
      <c r="F1075">
        <f t="shared" si="115"/>
        <v>2018</v>
      </c>
      <c r="G1075" t="str">
        <f t="shared" si="116"/>
        <v>Feb</v>
      </c>
      <c r="H1075" t="str">
        <f t="shared" si="117"/>
        <v>Thu</v>
      </c>
      <c r="I1075">
        <f t="shared" si="118"/>
        <v>5</v>
      </c>
    </row>
    <row r="1076" spans="1:9" x14ac:dyDescent="0.3">
      <c r="A1076" s="9">
        <v>43153</v>
      </c>
      <c r="B1076" s="1">
        <v>0.22916666666666666</v>
      </c>
      <c r="C1076" t="str">
        <f t="shared" si="112"/>
        <v>Thu</v>
      </c>
      <c r="D1076">
        <f t="shared" si="113"/>
        <v>8</v>
      </c>
      <c r="E1076">
        <f t="shared" si="114"/>
        <v>2</v>
      </c>
      <c r="F1076">
        <f t="shared" si="115"/>
        <v>2018</v>
      </c>
      <c r="G1076" t="str">
        <f t="shared" si="116"/>
        <v>Feb</v>
      </c>
      <c r="H1076" t="str">
        <f t="shared" si="117"/>
        <v>Thu</v>
      </c>
      <c r="I1076">
        <f t="shared" si="118"/>
        <v>5</v>
      </c>
    </row>
    <row r="1077" spans="1:9" x14ac:dyDescent="0.3">
      <c r="A1077" s="9">
        <v>43153</v>
      </c>
      <c r="B1077" s="1">
        <v>0.33333333333333331</v>
      </c>
      <c r="C1077" t="str">
        <f t="shared" si="112"/>
        <v>Thu</v>
      </c>
      <c r="D1077">
        <f t="shared" si="113"/>
        <v>8</v>
      </c>
      <c r="E1077">
        <f t="shared" si="114"/>
        <v>2</v>
      </c>
      <c r="F1077">
        <f t="shared" si="115"/>
        <v>2018</v>
      </c>
      <c r="G1077" t="str">
        <f t="shared" si="116"/>
        <v>Feb</v>
      </c>
      <c r="H1077" t="str">
        <f t="shared" si="117"/>
        <v>Thu</v>
      </c>
      <c r="I1077">
        <f t="shared" si="118"/>
        <v>8</v>
      </c>
    </row>
    <row r="1078" spans="1:9" x14ac:dyDescent="0.3">
      <c r="A1078" s="9">
        <v>43154</v>
      </c>
      <c r="B1078" s="1">
        <v>0.31111111111111112</v>
      </c>
      <c r="C1078" t="str">
        <f t="shared" si="112"/>
        <v>Fri</v>
      </c>
      <c r="D1078">
        <f t="shared" si="113"/>
        <v>8</v>
      </c>
      <c r="E1078">
        <f t="shared" si="114"/>
        <v>2</v>
      </c>
      <c r="F1078">
        <f t="shared" si="115"/>
        <v>2018</v>
      </c>
      <c r="G1078" t="str">
        <f t="shared" si="116"/>
        <v>Feb</v>
      </c>
      <c r="H1078" t="str">
        <f t="shared" si="117"/>
        <v>Fri</v>
      </c>
      <c r="I1078">
        <f t="shared" si="118"/>
        <v>7</v>
      </c>
    </row>
    <row r="1079" spans="1:9" x14ac:dyDescent="0.3">
      <c r="A1079" s="9">
        <v>43154</v>
      </c>
      <c r="B1079" s="1">
        <v>0.52986111111111112</v>
      </c>
      <c r="C1079" t="str">
        <f t="shared" si="112"/>
        <v>Fri</v>
      </c>
      <c r="D1079">
        <f t="shared" si="113"/>
        <v>8</v>
      </c>
      <c r="E1079">
        <f t="shared" si="114"/>
        <v>2</v>
      </c>
      <c r="F1079">
        <f t="shared" si="115"/>
        <v>2018</v>
      </c>
      <c r="G1079" t="str">
        <f t="shared" si="116"/>
        <v>Feb</v>
      </c>
      <c r="H1079" t="str">
        <f t="shared" si="117"/>
        <v>Fri</v>
      </c>
      <c r="I1079">
        <f t="shared" si="118"/>
        <v>12</v>
      </c>
    </row>
    <row r="1080" spans="1:9" x14ac:dyDescent="0.3">
      <c r="A1080" s="9">
        <v>43154</v>
      </c>
      <c r="B1080" s="1">
        <v>0.58333333333333337</v>
      </c>
      <c r="C1080" t="str">
        <f t="shared" si="112"/>
        <v>Fri</v>
      </c>
      <c r="D1080">
        <f t="shared" si="113"/>
        <v>8</v>
      </c>
      <c r="E1080">
        <f t="shared" si="114"/>
        <v>2</v>
      </c>
      <c r="F1080">
        <f t="shared" si="115"/>
        <v>2018</v>
      </c>
      <c r="G1080" t="str">
        <f t="shared" si="116"/>
        <v>Feb</v>
      </c>
      <c r="H1080" t="str">
        <f t="shared" si="117"/>
        <v>Fri</v>
      </c>
      <c r="I1080">
        <f t="shared" si="118"/>
        <v>14</v>
      </c>
    </row>
    <row r="1081" spans="1:9" x14ac:dyDescent="0.3">
      <c r="A1081" s="9">
        <v>43155</v>
      </c>
      <c r="B1081" s="1">
        <v>1.6666666666666666E-2</v>
      </c>
      <c r="C1081" t="str">
        <f t="shared" si="112"/>
        <v>Sat</v>
      </c>
      <c r="D1081">
        <f t="shared" si="113"/>
        <v>8</v>
      </c>
      <c r="E1081">
        <f t="shared" si="114"/>
        <v>2</v>
      </c>
      <c r="F1081">
        <f t="shared" si="115"/>
        <v>2018</v>
      </c>
      <c r="G1081" t="str">
        <f t="shared" si="116"/>
        <v>Feb</v>
      </c>
      <c r="H1081" t="str">
        <f t="shared" si="117"/>
        <v>Sat</v>
      </c>
      <c r="I1081">
        <f t="shared" si="118"/>
        <v>0</v>
      </c>
    </row>
    <row r="1082" spans="1:9" x14ac:dyDescent="0.3">
      <c r="A1082" s="9">
        <v>43155</v>
      </c>
      <c r="B1082" s="1">
        <v>0.44236111111111115</v>
      </c>
      <c r="C1082" t="str">
        <f t="shared" si="112"/>
        <v>Sat</v>
      </c>
      <c r="D1082">
        <f t="shared" si="113"/>
        <v>8</v>
      </c>
      <c r="E1082">
        <f t="shared" si="114"/>
        <v>2</v>
      </c>
      <c r="F1082">
        <f t="shared" si="115"/>
        <v>2018</v>
      </c>
      <c r="G1082" t="str">
        <f t="shared" si="116"/>
        <v>Feb</v>
      </c>
      <c r="H1082" t="str">
        <f t="shared" si="117"/>
        <v>Sat</v>
      </c>
      <c r="I1082">
        <f t="shared" si="118"/>
        <v>10</v>
      </c>
    </row>
    <row r="1083" spans="1:9" x14ac:dyDescent="0.3">
      <c r="A1083" s="9">
        <v>43157</v>
      </c>
      <c r="B1083" s="1">
        <v>0.16666666666666666</v>
      </c>
      <c r="C1083" t="str">
        <f t="shared" si="112"/>
        <v>Mon</v>
      </c>
      <c r="D1083">
        <f t="shared" si="113"/>
        <v>9</v>
      </c>
      <c r="E1083">
        <f t="shared" si="114"/>
        <v>2</v>
      </c>
      <c r="F1083">
        <f t="shared" si="115"/>
        <v>2018</v>
      </c>
      <c r="G1083" t="str">
        <f t="shared" si="116"/>
        <v>Feb</v>
      </c>
      <c r="H1083" t="str">
        <f t="shared" si="117"/>
        <v>Mon</v>
      </c>
      <c r="I1083">
        <f t="shared" si="118"/>
        <v>4</v>
      </c>
    </row>
    <row r="1084" spans="1:9" x14ac:dyDescent="0.3">
      <c r="A1084" s="9">
        <v>43157</v>
      </c>
      <c r="B1084" s="1">
        <v>0.36805555555555558</v>
      </c>
      <c r="C1084" t="str">
        <f t="shared" si="112"/>
        <v>Mon</v>
      </c>
      <c r="D1084">
        <f t="shared" si="113"/>
        <v>9</v>
      </c>
      <c r="E1084">
        <f t="shared" si="114"/>
        <v>2</v>
      </c>
      <c r="F1084">
        <f t="shared" si="115"/>
        <v>2018</v>
      </c>
      <c r="G1084" t="str">
        <f t="shared" si="116"/>
        <v>Feb</v>
      </c>
      <c r="H1084" t="str">
        <f t="shared" si="117"/>
        <v>Mon</v>
      </c>
      <c r="I1084">
        <f t="shared" si="118"/>
        <v>8</v>
      </c>
    </row>
    <row r="1085" spans="1:9" x14ac:dyDescent="0.3">
      <c r="A1085" s="9">
        <v>43159</v>
      </c>
      <c r="B1085" s="1">
        <v>0.4548611111111111</v>
      </c>
      <c r="C1085" t="str">
        <f t="shared" si="112"/>
        <v>Wed</v>
      </c>
      <c r="D1085">
        <f t="shared" si="113"/>
        <v>9</v>
      </c>
      <c r="E1085">
        <f t="shared" si="114"/>
        <v>2</v>
      </c>
      <c r="F1085">
        <f t="shared" si="115"/>
        <v>2018</v>
      </c>
      <c r="G1085" t="str">
        <f t="shared" si="116"/>
        <v>Feb</v>
      </c>
      <c r="H1085" t="str">
        <f t="shared" si="117"/>
        <v>Wed</v>
      </c>
      <c r="I1085">
        <f t="shared" si="118"/>
        <v>10</v>
      </c>
    </row>
    <row r="1086" spans="1:9" x14ac:dyDescent="0.3">
      <c r="A1086" s="9">
        <v>43159</v>
      </c>
      <c r="B1086" s="1">
        <v>0.5</v>
      </c>
      <c r="C1086" t="str">
        <f t="shared" si="112"/>
        <v>Wed</v>
      </c>
      <c r="D1086">
        <f t="shared" si="113"/>
        <v>9</v>
      </c>
      <c r="E1086">
        <f t="shared" si="114"/>
        <v>2</v>
      </c>
      <c r="F1086">
        <f t="shared" si="115"/>
        <v>2018</v>
      </c>
      <c r="G1086" t="str">
        <f t="shared" si="116"/>
        <v>Feb</v>
      </c>
      <c r="H1086" t="str">
        <f t="shared" si="117"/>
        <v>Wed</v>
      </c>
      <c r="I1086">
        <f t="shared" si="118"/>
        <v>12</v>
      </c>
    </row>
    <row r="1087" spans="1:9" x14ac:dyDescent="0.3">
      <c r="A1087" s="9">
        <v>43159</v>
      </c>
      <c r="B1087" s="1">
        <v>0.72152777777777777</v>
      </c>
      <c r="C1087" t="str">
        <f t="shared" si="112"/>
        <v>Wed</v>
      </c>
      <c r="D1087">
        <f t="shared" si="113"/>
        <v>9</v>
      </c>
      <c r="E1087">
        <f t="shared" si="114"/>
        <v>2</v>
      </c>
      <c r="F1087">
        <f t="shared" si="115"/>
        <v>2018</v>
      </c>
      <c r="G1087" t="str">
        <f t="shared" si="116"/>
        <v>Feb</v>
      </c>
      <c r="H1087" t="str">
        <f t="shared" si="117"/>
        <v>Wed</v>
      </c>
      <c r="I1087">
        <f t="shared" si="118"/>
        <v>17</v>
      </c>
    </row>
    <row r="1088" spans="1:9" x14ac:dyDescent="0.3">
      <c r="A1088" s="9">
        <v>43161</v>
      </c>
      <c r="B1088" s="1">
        <v>0.28819444444444448</v>
      </c>
      <c r="C1088" t="str">
        <f t="shared" si="112"/>
        <v>Fri</v>
      </c>
      <c r="D1088">
        <f t="shared" si="113"/>
        <v>9</v>
      </c>
      <c r="E1088">
        <f t="shared" si="114"/>
        <v>3</v>
      </c>
      <c r="F1088">
        <f t="shared" si="115"/>
        <v>2018</v>
      </c>
      <c r="G1088" t="str">
        <f t="shared" si="116"/>
        <v>Mar</v>
      </c>
      <c r="H1088" t="str">
        <f t="shared" si="117"/>
        <v>Fri</v>
      </c>
      <c r="I1088">
        <f t="shared" si="118"/>
        <v>6</v>
      </c>
    </row>
    <row r="1089" spans="1:9" x14ac:dyDescent="0.3">
      <c r="A1089" s="9">
        <v>43161</v>
      </c>
      <c r="B1089" s="1">
        <v>0.45069444444444445</v>
      </c>
      <c r="C1089" t="str">
        <f t="shared" si="112"/>
        <v>Fri</v>
      </c>
      <c r="D1089">
        <f t="shared" si="113"/>
        <v>9</v>
      </c>
      <c r="E1089">
        <f t="shared" si="114"/>
        <v>3</v>
      </c>
      <c r="F1089">
        <f t="shared" si="115"/>
        <v>2018</v>
      </c>
      <c r="G1089" t="str">
        <f t="shared" si="116"/>
        <v>Mar</v>
      </c>
      <c r="H1089" t="str">
        <f t="shared" si="117"/>
        <v>Fri</v>
      </c>
      <c r="I1089">
        <f t="shared" si="118"/>
        <v>10</v>
      </c>
    </row>
    <row r="1090" spans="1:9" x14ac:dyDescent="0.3">
      <c r="A1090" s="9">
        <v>43161</v>
      </c>
      <c r="B1090" s="1">
        <v>0.49236111111111108</v>
      </c>
      <c r="C1090" t="str">
        <f t="shared" si="112"/>
        <v>Fri</v>
      </c>
      <c r="D1090">
        <f t="shared" si="113"/>
        <v>9</v>
      </c>
      <c r="E1090">
        <f t="shared" si="114"/>
        <v>3</v>
      </c>
      <c r="F1090">
        <f t="shared" si="115"/>
        <v>2018</v>
      </c>
      <c r="G1090" t="str">
        <f t="shared" si="116"/>
        <v>Mar</v>
      </c>
      <c r="H1090" t="str">
        <f t="shared" si="117"/>
        <v>Fri</v>
      </c>
      <c r="I1090">
        <f t="shared" si="118"/>
        <v>11</v>
      </c>
    </row>
    <row r="1091" spans="1:9" x14ac:dyDescent="0.3">
      <c r="A1091" s="9">
        <v>43161</v>
      </c>
      <c r="B1091" s="1">
        <v>0.52013888888888882</v>
      </c>
      <c r="C1091" t="str">
        <f t="shared" ref="C1091:C1154" si="119">TEXT(A1091,"DDD")</f>
        <v>Fri</v>
      </c>
      <c r="D1091">
        <f t="shared" ref="D1091:D1154" si="120">WEEKNUM(A1091,2)</f>
        <v>9</v>
      </c>
      <c r="E1091">
        <f t="shared" ref="E1091:E1154" si="121">MONTH(A1091)</f>
        <v>3</v>
      </c>
      <c r="F1091">
        <f t="shared" ref="F1091:F1154" si="122">YEAR(A1091)</f>
        <v>2018</v>
      </c>
      <c r="G1091" t="str">
        <f t="shared" ref="G1091:G1154" si="123">TEXT(A1091,"MMM")</f>
        <v>Mar</v>
      </c>
      <c r="H1091" t="str">
        <f t="shared" ref="H1091:H1154" si="124">TEXT(A1091,"DDD")</f>
        <v>Fri</v>
      </c>
      <c r="I1091">
        <f t="shared" ref="I1091:I1154" si="125">HOUR(B1091)</f>
        <v>12</v>
      </c>
    </row>
    <row r="1092" spans="1:9" x14ac:dyDescent="0.3">
      <c r="A1092" s="9">
        <v>43161</v>
      </c>
      <c r="B1092" s="1">
        <v>0.625</v>
      </c>
      <c r="C1092" t="str">
        <f t="shared" si="119"/>
        <v>Fri</v>
      </c>
      <c r="D1092">
        <f t="shared" si="120"/>
        <v>9</v>
      </c>
      <c r="E1092">
        <f t="shared" si="121"/>
        <v>3</v>
      </c>
      <c r="F1092">
        <f t="shared" si="122"/>
        <v>2018</v>
      </c>
      <c r="G1092" t="str">
        <f t="shared" si="123"/>
        <v>Mar</v>
      </c>
      <c r="H1092" t="str">
        <f t="shared" si="124"/>
        <v>Fri</v>
      </c>
      <c r="I1092">
        <f t="shared" si="125"/>
        <v>15</v>
      </c>
    </row>
    <row r="1093" spans="1:9" x14ac:dyDescent="0.3">
      <c r="A1093" s="9">
        <v>43162</v>
      </c>
      <c r="B1093" s="1">
        <v>0.97222222222222221</v>
      </c>
      <c r="C1093" t="str">
        <f t="shared" si="119"/>
        <v>Sat</v>
      </c>
      <c r="D1093">
        <f t="shared" si="120"/>
        <v>9</v>
      </c>
      <c r="E1093">
        <f t="shared" si="121"/>
        <v>3</v>
      </c>
      <c r="F1093">
        <f t="shared" si="122"/>
        <v>2018</v>
      </c>
      <c r="G1093" t="str">
        <f t="shared" si="123"/>
        <v>Mar</v>
      </c>
      <c r="H1093" t="str">
        <f t="shared" si="124"/>
        <v>Sat</v>
      </c>
      <c r="I1093">
        <f t="shared" si="125"/>
        <v>23</v>
      </c>
    </row>
    <row r="1094" spans="1:9" x14ac:dyDescent="0.3">
      <c r="A1094" s="9">
        <v>43163</v>
      </c>
      <c r="B1094" s="1">
        <v>0.375</v>
      </c>
      <c r="C1094" t="str">
        <f t="shared" si="119"/>
        <v>Sun</v>
      </c>
      <c r="D1094">
        <f t="shared" si="120"/>
        <v>9</v>
      </c>
      <c r="E1094">
        <f t="shared" si="121"/>
        <v>3</v>
      </c>
      <c r="F1094">
        <f t="shared" si="122"/>
        <v>2018</v>
      </c>
      <c r="G1094" t="str">
        <f t="shared" si="123"/>
        <v>Mar</v>
      </c>
      <c r="H1094" t="str">
        <f t="shared" si="124"/>
        <v>Sun</v>
      </c>
      <c r="I1094">
        <f t="shared" si="125"/>
        <v>9</v>
      </c>
    </row>
    <row r="1095" spans="1:9" x14ac:dyDescent="0.3">
      <c r="A1095" s="9">
        <v>43163</v>
      </c>
      <c r="B1095" s="1">
        <v>0.47569444444444442</v>
      </c>
      <c r="C1095" t="str">
        <f t="shared" si="119"/>
        <v>Sun</v>
      </c>
      <c r="D1095">
        <f t="shared" si="120"/>
        <v>9</v>
      </c>
      <c r="E1095">
        <f t="shared" si="121"/>
        <v>3</v>
      </c>
      <c r="F1095">
        <f t="shared" si="122"/>
        <v>2018</v>
      </c>
      <c r="G1095" t="str">
        <f t="shared" si="123"/>
        <v>Mar</v>
      </c>
      <c r="H1095" t="str">
        <f t="shared" si="124"/>
        <v>Sun</v>
      </c>
      <c r="I1095">
        <f t="shared" si="125"/>
        <v>11</v>
      </c>
    </row>
    <row r="1096" spans="1:9" x14ac:dyDescent="0.3">
      <c r="A1096" s="9">
        <v>43164</v>
      </c>
      <c r="B1096" s="1">
        <v>0.46180555555555558</v>
      </c>
      <c r="C1096" t="str">
        <f t="shared" si="119"/>
        <v>Mon</v>
      </c>
      <c r="D1096">
        <f t="shared" si="120"/>
        <v>10</v>
      </c>
      <c r="E1096">
        <f t="shared" si="121"/>
        <v>3</v>
      </c>
      <c r="F1096">
        <f t="shared" si="122"/>
        <v>2018</v>
      </c>
      <c r="G1096" t="str">
        <f t="shared" si="123"/>
        <v>Mar</v>
      </c>
      <c r="H1096" t="str">
        <f t="shared" si="124"/>
        <v>Mon</v>
      </c>
      <c r="I1096">
        <f t="shared" si="125"/>
        <v>11</v>
      </c>
    </row>
    <row r="1097" spans="1:9" x14ac:dyDescent="0.3">
      <c r="A1097" s="9">
        <v>43164</v>
      </c>
      <c r="B1097" s="1">
        <v>0.9375</v>
      </c>
      <c r="C1097" t="str">
        <f t="shared" si="119"/>
        <v>Mon</v>
      </c>
      <c r="D1097">
        <f t="shared" si="120"/>
        <v>10</v>
      </c>
      <c r="E1097">
        <f t="shared" si="121"/>
        <v>3</v>
      </c>
      <c r="F1097">
        <f t="shared" si="122"/>
        <v>2018</v>
      </c>
      <c r="G1097" t="str">
        <f t="shared" si="123"/>
        <v>Mar</v>
      </c>
      <c r="H1097" t="str">
        <f t="shared" si="124"/>
        <v>Mon</v>
      </c>
      <c r="I1097">
        <f t="shared" si="125"/>
        <v>22</v>
      </c>
    </row>
    <row r="1098" spans="1:9" x14ac:dyDescent="0.3">
      <c r="A1098" s="9">
        <v>43165</v>
      </c>
      <c r="B1098" s="1">
        <v>0.54166666666666663</v>
      </c>
      <c r="C1098" t="str">
        <f t="shared" si="119"/>
        <v>Tue</v>
      </c>
      <c r="D1098">
        <f t="shared" si="120"/>
        <v>10</v>
      </c>
      <c r="E1098">
        <f t="shared" si="121"/>
        <v>3</v>
      </c>
      <c r="F1098">
        <f t="shared" si="122"/>
        <v>2018</v>
      </c>
      <c r="G1098" t="str">
        <f t="shared" si="123"/>
        <v>Mar</v>
      </c>
      <c r="H1098" t="str">
        <f t="shared" si="124"/>
        <v>Tue</v>
      </c>
      <c r="I1098">
        <f t="shared" si="125"/>
        <v>13</v>
      </c>
    </row>
    <row r="1099" spans="1:9" x14ac:dyDescent="0.3">
      <c r="A1099" s="9">
        <v>43165</v>
      </c>
      <c r="B1099" s="1">
        <v>0.69791666666666663</v>
      </c>
      <c r="C1099" t="str">
        <f t="shared" si="119"/>
        <v>Tue</v>
      </c>
      <c r="D1099">
        <f t="shared" si="120"/>
        <v>10</v>
      </c>
      <c r="E1099">
        <f t="shared" si="121"/>
        <v>3</v>
      </c>
      <c r="F1099">
        <f t="shared" si="122"/>
        <v>2018</v>
      </c>
      <c r="G1099" t="str">
        <f t="shared" si="123"/>
        <v>Mar</v>
      </c>
      <c r="H1099" t="str">
        <f t="shared" si="124"/>
        <v>Tue</v>
      </c>
      <c r="I1099">
        <f t="shared" si="125"/>
        <v>16</v>
      </c>
    </row>
    <row r="1100" spans="1:9" x14ac:dyDescent="0.3">
      <c r="A1100" s="9">
        <v>43166</v>
      </c>
      <c r="B1100" s="1">
        <v>0.16319444444444445</v>
      </c>
      <c r="C1100" t="str">
        <f t="shared" si="119"/>
        <v>Wed</v>
      </c>
      <c r="D1100">
        <f t="shared" si="120"/>
        <v>10</v>
      </c>
      <c r="E1100">
        <f t="shared" si="121"/>
        <v>3</v>
      </c>
      <c r="F1100">
        <f t="shared" si="122"/>
        <v>2018</v>
      </c>
      <c r="G1100" t="str">
        <f t="shared" si="123"/>
        <v>Mar</v>
      </c>
      <c r="H1100" t="str">
        <f t="shared" si="124"/>
        <v>Wed</v>
      </c>
      <c r="I1100">
        <f t="shared" si="125"/>
        <v>3</v>
      </c>
    </row>
    <row r="1101" spans="1:9" x14ac:dyDescent="0.3">
      <c r="A1101" s="9">
        <v>43166</v>
      </c>
      <c r="B1101" s="1">
        <v>0.51736111111111105</v>
      </c>
      <c r="C1101" t="str">
        <f t="shared" si="119"/>
        <v>Wed</v>
      </c>
      <c r="D1101">
        <f t="shared" si="120"/>
        <v>10</v>
      </c>
      <c r="E1101">
        <f t="shared" si="121"/>
        <v>3</v>
      </c>
      <c r="F1101">
        <f t="shared" si="122"/>
        <v>2018</v>
      </c>
      <c r="G1101" t="str">
        <f t="shared" si="123"/>
        <v>Mar</v>
      </c>
      <c r="H1101" t="str">
        <f t="shared" si="124"/>
        <v>Wed</v>
      </c>
      <c r="I1101">
        <f t="shared" si="125"/>
        <v>12</v>
      </c>
    </row>
    <row r="1102" spans="1:9" x14ac:dyDescent="0.3">
      <c r="A1102" s="9">
        <v>43167</v>
      </c>
      <c r="B1102" s="1">
        <v>0.33680555555555558</v>
      </c>
      <c r="C1102" t="str">
        <f t="shared" si="119"/>
        <v>Thu</v>
      </c>
      <c r="D1102">
        <f t="shared" si="120"/>
        <v>10</v>
      </c>
      <c r="E1102">
        <f t="shared" si="121"/>
        <v>3</v>
      </c>
      <c r="F1102">
        <f t="shared" si="122"/>
        <v>2018</v>
      </c>
      <c r="G1102" t="str">
        <f t="shared" si="123"/>
        <v>Mar</v>
      </c>
      <c r="H1102" t="str">
        <f t="shared" si="124"/>
        <v>Thu</v>
      </c>
      <c r="I1102">
        <f t="shared" si="125"/>
        <v>8</v>
      </c>
    </row>
    <row r="1103" spans="1:9" x14ac:dyDescent="0.3">
      <c r="A1103" s="9">
        <v>43167</v>
      </c>
      <c r="B1103" s="1">
        <v>0.60069444444444442</v>
      </c>
      <c r="C1103" t="str">
        <f t="shared" si="119"/>
        <v>Thu</v>
      </c>
      <c r="D1103">
        <f t="shared" si="120"/>
        <v>10</v>
      </c>
      <c r="E1103">
        <f t="shared" si="121"/>
        <v>3</v>
      </c>
      <c r="F1103">
        <f t="shared" si="122"/>
        <v>2018</v>
      </c>
      <c r="G1103" t="str">
        <f t="shared" si="123"/>
        <v>Mar</v>
      </c>
      <c r="H1103" t="str">
        <f t="shared" si="124"/>
        <v>Thu</v>
      </c>
      <c r="I1103">
        <f t="shared" si="125"/>
        <v>14</v>
      </c>
    </row>
    <row r="1104" spans="1:9" x14ac:dyDescent="0.3">
      <c r="A1104" s="9">
        <v>43167</v>
      </c>
      <c r="B1104" s="1">
        <v>0.70763888888888893</v>
      </c>
      <c r="C1104" t="str">
        <f t="shared" si="119"/>
        <v>Thu</v>
      </c>
      <c r="D1104">
        <f t="shared" si="120"/>
        <v>10</v>
      </c>
      <c r="E1104">
        <f t="shared" si="121"/>
        <v>3</v>
      </c>
      <c r="F1104">
        <f t="shared" si="122"/>
        <v>2018</v>
      </c>
      <c r="G1104" t="str">
        <f t="shared" si="123"/>
        <v>Mar</v>
      </c>
      <c r="H1104" t="str">
        <f t="shared" si="124"/>
        <v>Thu</v>
      </c>
      <c r="I1104">
        <f t="shared" si="125"/>
        <v>16</v>
      </c>
    </row>
    <row r="1105" spans="1:9" x14ac:dyDescent="0.3">
      <c r="A1105" s="9">
        <v>43168</v>
      </c>
      <c r="B1105" s="1">
        <v>0.53819444444444442</v>
      </c>
      <c r="C1105" t="str">
        <f t="shared" si="119"/>
        <v>Fri</v>
      </c>
      <c r="D1105">
        <f t="shared" si="120"/>
        <v>10</v>
      </c>
      <c r="E1105">
        <f t="shared" si="121"/>
        <v>3</v>
      </c>
      <c r="F1105">
        <f t="shared" si="122"/>
        <v>2018</v>
      </c>
      <c r="G1105" t="str">
        <f t="shared" si="123"/>
        <v>Mar</v>
      </c>
      <c r="H1105" t="str">
        <f t="shared" si="124"/>
        <v>Fri</v>
      </c>
      <c r="I1105">
        <f t="shared" si="125"/>
        <v>12</v>
      </c>
    </row>
    <row r="1106" spans="1:9" x14ac:dyDescent="0.3">
      <c r="A1106" s="9">
        <v>43168</v>
      </c>
      <c r="B1106" s="1">
        <v>0.6</v>
      </c>
      <c r="C1106" t="str">
        <f t="shared" si="119"/>
        <v>Fri</v>
      </c>
      <c r="D1106">
        <f t="shared" si="120"/>
        <v>10</v>
      </c>
      <c r="E1106">
        <f t="shared" si="121"/>
        <v>3</v>
      </c>
      <c r="F1106">
        <f t="shared" si="122"/>
        <v>2018</v>
      </c>
      <c r="G1106" t="str">
        <f t="shared" si="123"/>
        <v>Mar</v>
      </c>
      <c r="H1106" t="str">
        <f t="shared" si="124"/>
        <v>Fri</v>
      </c>
      <c r="I1106">
        <f t="shared" si="125"/>
        <v>14</v>
      </c>
    </row>
    <row r="1107" spans="1:9" x14ac:dyDescent="0.3">
      <c r="A1107" s="9">
        <v>43168</v>
      </c>
      <c r="B1107" s="1">
        <v>0.72569444444444453</v>
      </c>
      <c r="C1107" t="str">
        <f t="shared" si="119"/>
        <v>Fri</v>
      </c>
      <c r="D1107">
        <f t="shared" si="120"/>
        <v>10</v>
      </c>
      <c r="E1107">
        <f t="shared" si="121"/>
        <v>3</v>
      </c>
      <c r="F1107">
        <f t="shared" si="122"/>
        <v>2018</v>
      </c>
      <c r="G1107" t="str">
        <f t="shared" si="123"/>
        <v>Mar</v>
      </c>
      <c r="H1107" t="str">
        <f t="shared" si="124"/>
        <v>Fri</v>
      </c>
      <c r="I1107">
        <f t="shared" si="125"/>
        <v>17</v>
      </c>
    </row>
    <row r="1108" spans="1:9" x14ac:dyDescent="0.3">
      <c r="A1108" s="9">
        <v>43169</v>
      </c>
      <c r="B1108" s="1">
        <v>0.5395833333333333</v>
      </c>
      <c r="C1108" t="str">
        <f t="shared" si="119"/>
        <v>Sat</v>
      </c>
      <c r="D1108">
        <f t="shared" si="120"/>
        <v>10</v>
      </c>
      <c r="E1108">
        <f t="shared" si="121"/>
        <v>3</v>
      </c>
      <c r="F1108">
        <f t="shared" si="122"/>
        <v>2018</v>
      </c>
      <c r="G1108" t="str">
        <f t="shared" si="123"/>
        <v>Mar</v>
      </c>
      <c r="H1108" t="str">
        <f t="shared" si="124"/>
        <v>Sat</v>
      </c>
      <c r="I1108">
        <f t="shared" si="125"/>
        <v>12</v>
      </c>
    </row>
    <row r="1109" spans="1:9" x14ac:dyDescent="0.3">
      <c r="A1109" s="9">
        <v>43170</v>
      </c>
      <c r="B1109" s="1">
        <v>0.2673611111111111</v>
      </c>
      <c r="C1109" t="str">
        <f t="shared" si="119"/>
        <v>Sun</v>
      </c>
      <c r="D1109">
        <f t="shared" si="120"/>
        <v>10</v>
      </c>
      <c r="E1109">
        <f t="shared" si="121"/>
        <v>3</v>
      </c>
      <c r="F1109">
        <f t="shared" si="122"/>
        <v>2018</v>
      </c>
      <c r="G1109" t="str">
        <f t="shared" si="123"/>
        <v>Mar</v>
      </c>
      <c r="H1109" t="str">
        <f t="shared" si="124"/>
        <v>Sun</v>
      </c>
      <c r="I1109">
        <f t="shared" si="125"/>
        <v>6</v>
      </c>
    </row>
    <row r="1110" spans="1:9" x14ac:dyDescent="0.3">
      <c r="A1110" s="9">
        <v>43170</v>
      </c>
      <c r="B1110" s="1">
        <v>0.70763888888888893</v>
      </c>
      <c r="C1110" t="str">
        <f t="shared" si="119"/>
        <v>Sun</v>
      </c>
      <c r="D1110">
        <f t="shared" si="120"/>
        <v>10</v>
      </c>
      <c r="E1110">
        <f t="shared" si="121"/>
        <v>3</v>
      </c>
      <c r="F1110">
        <f t="shared" si="122"/>
        <v>2018</v>
      </c>
      <c r="G1110" t="str">
        <f t="shared" si="123"/>
        <v>Mar</v>
      </c>
      <c r="H1110" t="str">
        <f t="shared" si="124"/>
        <v>Sun</v>
      </c>
      <c r="I1110">
        <f t="shared" si="125"/>
        <v>16</v>
      </c>
    </row>
    <row r="1111" spans="1:9" x14ac:dyDescent="0.3">
      <c r="A1111" s="9">
        <v>43170</v>
      </c>
      <c r="B1111" s="1">
        <v>0.79027777777777775</v>
      </c>
      <c r="C1111" t="str">
        <f t="shared" si="119"/>
        <v>Sun</v>
      </c>
      <c r="D1111">
        <f t="shared" si="120"/>
        <v>10</v>
      </c>
      <c r="E1111">
        <f t="shared" si="121"/>
        <v>3</v>
      </c>
      <c r="F1111">
        <f t="shared" si="122"/>
        <v>2018</v>
      </c>
      <c r="G1111" t="str">
        <f t="shared" si="123"/>
        <v>Mar</v>
      </c>
      <c r="H1111" t="str">
        <f t="shared" si="124"/>
        <v>Sun</v>
      </c>
      <c r="I1111">
        <f t="shared" si="125"/>
        <v>18</v>
      </c>
    </row>
    <row r="1112" spans="1:9" x14ac:dyDescent="0.3">
      <c r="A1112" s="9">
        <v>43171</v>
      </c>
      <c r="B1112" s="1">
        <v>0.28819444444444448</v>
      </c>
      <c r="C1112" t="str">
        <f t="shared" si="119"/>
        <v>Mon</v>
      </c>
      <c r="D1112">
        <f t="shared" si="120"/>
        <v>11</v>
      </c>
      <c r="E1112">
        <f t="shared" si="121"/>
        <v>3</v>
      </c>
      <c r="F1112">
        <f t="shared" si="122"/>
        <v>2018</v>
      </c>
      <c r="G1112" t="str">
        <f t="shared" si="123"/>
        <v>Mar</v>
      </c>
      <c r="H1112" t="str">
        <f t="shared" si="124"/>
        <v>Mon</v>
      </c>
      <c r="I1112">
        <f t="shared" si="125"/>
        <v>6</v>
      </c>
    </row>
    <row r="1113" spans="1:9" x14ac:dyDescent="0.3">
      <c r="A1113" s="9">
        <v>43171</v>
      </c>
      <c r="B1113" s="1">
        <v>0.3263888888888889</v>
      </c>
      <c r="C1113" t="str">
        <f t="shared" si="119"/>
        <v>Mon</v>
      </c>
      <c r="D1113">
        <f t="shared" si="120"/>
        <v>11</v>
      </c>
      <c r="E1113">
        <f t="shared" si="121"/>
        <v>3</v>
      </c>
      <c r="F1113">
        <f t="shared" si="122"/>
        <v>2018</v>
      </c>
      <c r="G1113" t="str">
        <f t="shared" si="123"/>
        <v>Mar</v>
      </c>
      <c r="H1113" t="str">
        <f t="shared" si="124"/>
        <v>Mon</v>
      </c>
      <c r="I1113">
        <f t="shared" si="125"/>
        <v>7</v>
      </c>
    </row>
    <row r="1114" spans="1:9" x14ac:dyDescent="0.3">
      <c r="A1114" s="9">
        <v>43171</v>
      </c>
      <c r="B1114" s="1">
        <v>0.52083333333333337</v>
      </c>
      <c r="C1114" t="str">
        <f t="shared" si="119"/>
        <v>Mon</v>
      </c>
      <c r="D1114">
        <f t="shared" si="120"/>
        <v>11</v>
      </c>
      <c r="E1114">
        <f t="shared" si="121"/>
        <v>3</v>
      </c>
      <c r="F1114">
        <f t="shared" si="122"/>
        <v>2018</v>
      </c>
      <c r="G1114" t="str">
        <f t="shared" si="123"/>
        <v>Mar</v>
      </c>
      <c r="H1114" t="str">
        <f t="shared" si="124"/>
        <v>Mon</v>
      </c>
      <c r="I1114">
        <f t="shared" si="125"/>
        <v>12</v>
      </c>
    </row>
    <row r="1115" spans="1:9" x14ac:dyDescent="0.3">
      <c r="A1115" s="9">
        <v>43173</v>
      </c>
      <c r="B1115" s="1">
        <v>0.16666666666666666</v>
      </c>
      <c r="C1115" t="str">
        <f t="shared" si="119"/>
        <v>Wed</v>
      </c>
      <c r="D1115">
        <f t="shared" si="120"/>
        <v>11</v>
      </c>
      <c r="E1115">
        <f t="shared" si="121"/>
        <v>3</v>
      </c>
      <c r="F1115">
        <f t="shared" si="122"/>
        <v>2018</v>
      </c>
      <c r="G1115" t="str">
        <f t="shared" si="123"/>
        <v>Mar</v>
      </c>
      <c r="H1115" t="str">
        <f t="shared" si="124"/>
        <v>Wed</v>
      </c>
      <c r="I1115">
        <f t="shared" si="125"/>
        <v>4</v>
      </c>
    </row>
    <row r="1116" spans="1:9" x14ac:dyDescent="0.3">
      <c r="A1116" s="9">
        <v>43174</v>
      </c>
      <c r="B1116" s="1">
        <v>0.34027777777777773</v>
      </c>
      <c r="C1116" t="str">
        <f t="shared" si="119"/>
        <v>Thu</v>
      </c>
      <c r="D1116">
        <f t="shared" si="120"/>
        <v>11</v>
      </c>
      <c r="E1116">
        <f t="shared" si="121"/>
        <v>3</v>
      </c>
      <c r="F1116">
        <f t="shared" si="122"/>
        <v>2018</v>
      </c>
      <c r="G1116" t="str">
        <f t="shared" si="123"/>
        <v>Mar</v>
      </c>
      <c r="H1116" t="str">
        <f t="shared" si="124"/>
        <v>Thu</v>
      </c>
      <c r="I1116">
        <f t="shared" si="125"/>
        <v>8</v>
      </c>
    </row>
    <row r="1117" spans="1:9" x14ac:dyDescent="0.3">
      <c r="A1117" s="9">
        <v>43174</v>
      </c>
      <c r="B1117" s="1">
        <v>0.69791666666666663</v>
      </c>
      <c r="C1117" t="str">
        <f t="shared" si="119"/>
        <v>Thu</v>
      </c>
      <c r="D1117">
        <f t="shared" si="120"/>
        <v>11</v>
      </c>
      <c r="E1117">
        <f t="shared" si="121"/>
        <v>3</v>
      </c>
      <c r="F1117">
        <f t="shared" si="122"/>
        <v>2018</v>
      </c>
      <c r="G1117" t="str">
        <f t="shared" si="123"/>
        <v>Mar</v>
      </c>
      <c r="H1117" t="str">
        <f t="shared" si="124"/>
        <v>Thu</v>
      </c>
      <c r="I1117">
        <f t="shared" si="125"/>
        <v>16</v>
      </c>
    </row>
    <row r="1118" spans="1:9" x14ac:dyDescent="0.3">
      <c r="A1118" s="9">
        <v>43175</v>
      </c>
      <c r="B1118" s="1">
        <v>0.45763888888888887</v>
      </c>
      <c r="C1118" t="str">
        <f t="shared" si="119"/>
        <v>Fri</v>
      </c>
      <c r="D1118">
        <f t="shared" si="120"/>
        <v>11</v>
      </c>
      <c r="E1118">
        <f t="shared" si="121"/>
        <v>3</v>
      </c>
      <c r="F1118">
        <f t="shared" si="122"/>
        <v>2018</v>
      </c>
      <c r="G1118" t="str">
        <f t="shared" si="123"/>
        <v>Mar</v>
      </c>
      <c r="H1118" t="str">
        <f t="shared" si="124"/>
        <v>Fri</v>
      </c>
      <c r="I1118">
        <f t="shared" si="125"/>
        <v>10</v>
      </c>
    </row>
    <row r="1119" spans="1:9" x14ac:dyDescent="0.3">
      <c r="A1119" s="9">
        <v>43175</v>
      </c>
      <c r="B1119" s="1">
        <v>0.4861111111111111</v>
      </c>
      <c r="C1119" t="str">
        <f t="shared" si="119"/>
        <v>Fri</v>
      </c>
      <c r="D1119">
        <f t="shared" si="120"/>
        <v>11</v>
      </c>
      <c r="E1119">
        <f t="shared" si="121"/>
        <v>3</v>
      </c>
      <c r="F1119">
        <f t="shared" si="122"/>
        <v>2018</v>
      </c>
      <c r="G1119" t="str">
        <f t="shared" si="123"/>
        <v>Mar</v>
      </c>
      <c r="H1119" t="str">
        <f t="shared" si="124"/>
        <v>Fri</v>
      </c>
      <c r="I1119">
        <f t="shared" si="125"/>
        <v>11</v>
      </c>
    </row>
    <row r="1120" spans="1:9" x14ac:dyDescent="0.3">
      <c r="A1120" s="9">
        <v>43176</v>
      </c>
      <c r="B1120" s="1">
        <v>0</v>
      </c>
      <c r="C1120" t="str">
        <f t="shared" si="119"/>
        <v>Sat</v>
      </c>
      <c r="D1120">
        <f t="shared" si="120"/>
        <v>11</v>
      </c>
      <c r="E1120">
        <f t="shared" si="121"/>
        <v>3</v>
      </c>
      <c r="F1120">
        <f t="shared" si="122"/>
        <v>2018</v>
      </c>
      <c r="G1120" t="str">
        <f t="shared" si="123"/>
        <v>Mar</v>
      </c>
      <c r="H1120" t="str">
        <f t="shared" si="124"/>
        <v>Sat</v>
      </c>
      <c r="I1120">
        <f t="shared" si="125"/>
        <v>0</v>
      </c>
    </row>
    <row r="1121" spans="1:9" x14ac:dyDescent="0.3">
      <c r="A1121" s="9">
        <v>43176</v>
      </c>
      <c r="B1121" s="1">
        <v>0.43333333333333335</v>
      </c>
      <c r="C1121" t="str">
        <f t="shared" si="119"/>
        <v>Sat</v>
      </c>
      <c r="D1121">
        <f t="shared" si="120"/>
        <v>11</v>
      </c>
      <c r="E1121">
        <f t="shared" si="121"/>
        <v>3</v>
      </c>
      <c r="F1121">
        <f t="shared" si="122"/>
        <v>2018</v>
      </c>
      <c r="G1121" t="str">
        <f t="shared" si="123"/>
        <v>Mar</v>
      </c>
      <c r="H1121" t="str">
        <f t="shared" si="124"/>
        <v>Sat</v>
      </c>
      <c r="I1121">
        <f t="shared" si="125"/>
        <v>10</v>
      </c>
    </row>
    <row r="1122" spans="1:9" x14ac:dyDescent="0.3">
      <c r="A1122" s="9">
        <v>43176</v>
      </c>
      <c r="B1122" s="1">
        <v>0.54861111111111105</v>
      </c>
      <c r="C1122" t="str">
        <f t="shared" si="119"/>
        <v>Sat</v>
      </c>
      <c r="D1122">
        <f t="shared" si="120"/>
        <v>11</v>
      </c>
      <c r="E1122">
        <f t="shared" si="121"/>
        <v>3</v>
      </c>
      <c r="F1122">
        <f t="shared" si="122"/>
        <v>2018</v>
      </c>
      <c r="G1122" t="str">
        <f t="shared" si="123"/>
        <v>Mar</v>
      </c>
      <c r="H1122" t="str">
        <f t="shared" si="124"/>
        <v>Sat</v>
      </c>
      <c r="I1122">
        <f t="shared" si="125"/>
        <v>13</v>
      </c>
    </row>
    <row r="1123" spans="1:9" x14ac:dyDescent="0.3">
      <c r="A1123" s="9">
        <v>43177</v>
      </c>
      <c r="B1123" s="1">
        <v>0.47847222222222219</v>
      </c>
      <c r="C1123" t="str">
        <f t="shared" si="119"/>
        <v>Sun</v>
      </c>
      <c r="D1123">
        <f t="shared" si="120"/>
        <v>11</v>
      </c>
      <c r="E1123">
        <f t="shared" si="121"/>
        <v>3</v>
      </c>
      <c r="F1123">
        <f t="shared" si="122"/>
        <v>2018</v>
      </c>
      <c r="G1123" t="str">
        <f t="shared" si="123"/>
        <v>Mar</v>
      </c>
      <c r="H1123" t="str">
        <f t="shared" si="124"/>
        <v>Sun</v>
      </c>
      <c r="I1123">
        <f t="shared" si="125"/>
        <v>11</v>
      </c>
    </row>
    <row r="1124" spans="1:9" x14ac:dyDescent="0.3">
      <c r="A1124" s="9">
        <v>43178</v>
      </c>
      <c r="B1124" s="1">
        <v>0.30208333333333331</v>
      </c>
      <c r="C1124" t="str">
        <f t="shared" si="119"/>
        <v>Mon</v>
      </c>
      <c r="D1124">
        <f t="shared" si="120"/>
        <v>12</v>
      </c>
      <c r="E1124">
        <f t="shared" si="121"/>
        <v>3</v>
      </c>
      <c r="F1124">
        <f t="shared" si="122"/>
        <v>2018</v>
      </c>
      <c r="G1124" t="str">
        <f t="shared" si="123"/>
        <v>Mar</v>
      </c>
      <c r="H1124" t="str">
        <f t="shared" si="124"/>
        <v>Mon</v>
      </c>
      <c r="I1124">
        <f t="shared" si="125"/>
        <v>7</v>
      </c>
    </row>
    <row r="1125" spans="1:9" x14ac:dyDescent="0.3">
      <c r="A1125" s="9">
        <v>43180</v>
      </c>
      <c r="B1125" s="1">
        <v>0.26041666666666669</v>
      </c>
      <c r="C1125" t="str">
        <f t="shared" si="119"/>
        <v>Wed</v>
      </c>
      <c r="D1125">
        <f t="shared" si="120"/>
        <v>12</v>
      </c>
      <c r="E1125">
        <f t="shared" si="121"/>
        <v>3</v>
      </c>
      <c r="F1125">
        <f t="shared" si="122"/>
        <v>2018</v>
      </c>
      <c r="G1125" t="str">
        <f t="shared" si="123"/>
        <v>Mar</v>
      </c>
      <c r="H1125" t="str">
        <f t="shared" si="124"/>
        <v>Wed</v>
      </c>
      <c r="I1125">
        <f t="shared" si="125"/>
        <v>6</v>
      </c>
    </row>
    <row r="1126" spans="1:9" x14ac:dyDescent="0.3">
      <c r="A1126" s="9">
        <v>43180</v>
      </c>
      <c r="B1126" s="1">
        <v>0.4375</v>
      </c>
      <c r="C1126" t="str">
        <f t="shared" si="119"/>
        <v>Wed</v>
      </c>
      <c r="D1126">
        <f t="shared" si="120"/>
        <v>12</v>
      </c>
      <c r="E1126">
        <f t="shared" si="121"/>
        <v>3</v>
      </c>
      <c r="F1126">
        <f t="shared" si="122"/>
        <v>2018</v>
      </c>
      <c r="G1126" t="str">
        <f t="shared" si="123"/>
        <v>Mar</v>
      </c>
      <c r="H1126" t="str">
        <f t="shared" si="124"/>
        <v>Wed</v>
      </c>
      <c r="I1126">
        <f t="shared" si="125"/>
        <v>10</v>
      </c>
    </row>
    <row r="1127" spans="1:9" x14ac:dyDescent="0.3">
      <c r="A1127" s="9">
        <v>43181</v>
      </c>
      <c r="B1127" s="1">
        <v>0.84375</v>
      </c>
      <c r="C1127" t="str">
        <f t="shared" si="119"/>
        <v>Thu</v>
      </c>
      <c r="D1127">
        <f t="shared" si="120"/>
        <v>12</v>
      </c>
      <c r="E1127">
        <f t="shared" si="121"/>
        <v>3</v>
      </c>
      <c r="F1127">
        <f t="shared" si="122"/>
        <v>2018</v>
      </c>
      <c r="G1127" t="str">
        <f t="shared" si="123"/>
        <v>Mar</v>
      </c>
      <c r="H1127" t="str">
        <f t="shared" si="124"/>
        <v>Thu</v>
      </c>
      <c r="I1127">
        <f t="shared" si="125"/>
        <v>20</v>
      </c>
    </row>
    <row r="1128" spans="1:9" x14ac:dyDescent="0.3">
      <c r="A1128" s="9">
        <v>43182</v>
      </c>
      <c r="B1128" s="1">
        <v>0.2673611111111111</v>
      </c>
      <c r="C1128" t="str">
        <f t="shared" si="119"/>
        <v>Fri</v>
      </c>
      <c r="D1128">
        <f t="shared" si="120"/>
        <v>12</v>
      </c>
      <c r="E1128">
        <f t="shared" si="121"/>
        <v>3</v>
      </c>
      <c r="F1128">
        <f t="shared" si="122"/>
        <v>2018</v>
      </c>
      <c r="G1128" t="str">
        <f t="shared" si="123"/>
        <v>Mar</v>
      </c>
      <c r="H1128" t="str">
        <f t="shared" si="124"/>
        <v>Fri</v>
      </c>
      <c r="I1128">
        <f t="shared" si="125"/>
        <v>6</v>
      </c>
    </row>
    <row r="1129" spans="1:9" x14ac:dyDescent="0.3">
      <c r="A1129" s="9">
        <v>43182</v>
      </c>
      <c r="B1129" s="1">
        <v>0.50347222222222221</v>
      </c>
      <c r="C1129" t="str">
        <f t="shared" si="119"/>
        <v>Fri</v>
      </c>
      <c r="D1129">
        <f t="shared" si="120"/>
        <v>12</v>
      </c>
      <c r="E1129">
        <f t="shared" si="121"/>
        <v>3</v>
      </c>
      <c r="F1129">
        <f t="shared" si="122"/>
        <v>2018</v>
      </c>
      <c r="G1129" t="str">
        <f t="shared" si="123"/>
        <v>Mar</v>
      </c>
      <c r="H1129" t="str">
        <f t="shared" si="124"/>
        <v>Fri</v>
      </c>
      <c r="I1129">
        <f t="shared" si="125"/>
        <v>12</v>
      </c>
    </row>
    <row r="1130" spans="1:9" x14ac:dyDescent="0.3">
      <c r="A1130" s="9">
        <v>43182</v>
      </c>
      <c r="B1130" s="1">
        <v>0.60416666666666663</v>
      </c>
      <c r="C1130" t="str">
        <f t="shared" si="119"/>
        <v>Fri</v>
      </c>
      <c r="D1130">
        <f t="shared" si="120"/>
        <v>12</v>
      </c>
      <c r="E1130">
        <f t="shared" si="121"/>
        <v>3</v>
      </c>
      <c r="F1130">
        <f t="shared" si="122"/>
        <v>2018</v>
      </c>
      <c r="G1130" t="str">
        <f t="shared" si="123"/>
        <v>Mar</v>
      </c>
      <c r="H1130" t="str">
        <f t="shared" si="124"/>
        <v>Fri</v>
      </c>
      <c r="I1130">
        <f t="shared" si="125"/>
        <v>14</v>
      </c>
    </row>
    <row r="1131" spans="1:9" x14ac:dyDescent="0.3">
      <c r="A1131" s="9">
        <v>43182</v>
      </c>
      <c r="B1131" s="1">
        <v>0.77083333333333337</v>
      </c>
      <c r="C1131" t="str">
        <f t="shared" si="119"/>
        <v>Fri</v>
      </c>
      <c r="D1131">
        <f t="shared" si="120"/>
        <v>12</v>
      </c>
      <c r="E1131">
        <f t="shared" si="121"/>
        <v>3</v>
      </c>
      <c r="F1131">
        <f t="shared" si="122"/>
        <v>2018</v>
      </c>
      <c r="G1131" t="str">
        <f t="shared" si="123"/>
        <v>Mar</v>
      </c>
      <c r="H1131" t="str">
        <f t="shared" si="124"/>
        <v>Fri</v>
      </c>
      <c r="I1131">
        <f t="shared" si="125"/>
        <v>18</v>
      </c>
    </row>
    <row r="1132" spans="1:9" x14ac:dyDescent="0.3">
      <c r="A1132" s="9">
        <v>43183</v>
      </c>
      <c r="B1132" s="1">
        <v>0.49305555555555558</v>
      </c>
      <c r="C1132" t="str">
        <f t="shared" si="119"/>
        <v>Sat</v>
      </c>
      <c r="D1132">
        <f t="shared" si="120"/>
        <v>12</v>
      </c>
      <c r="E1132">
        <f t="shared" si="121"/>
        <v>3</v>
      </c>
      <c r="F1132">
        <f t="shared" si="122"/>
        <v>2018</v>
      </c>
      <c r="G1132" t="str">
        <f t="shared" si="123"/>
        <v>Mar</v>
      </c>
      <c r="H1132" t="str">
        <f t="shared" si="124"/>
        <v>Sat</v>
      </c>
      <c r="I1132">
        <f t="shared" si="125"/>
        <v>11</v>
      </c>
    </row>
    <row r="1133" spans="1:9" x14ac:dyDescent="0.3">
      <c r="A1133" s="9">
        <v>43183</v>
      </c>
      <c r="B1133" s="1">
        <v>0.70138888888888884</v>
      </c>
      <c r="C1133" t="str">
        <f t="shared" si="119"/>
        <v>Sat</v>
      </c>
      <c r="D1133">
        <f t="shared" si="120"/>
        <v>12</v>
      </c>
      <c r="E1133">
        <f t="shared" si="121"/>
        <v>3</v>
      </c>
      <c r="F1133">
        <f t="shared" si="122"/>
        <v>2018</v>
      </c>
      <c r="G1133" t="str">
        <f t="shared" si="123"/>
        <v>Mar</v>
      </c>
      <c r="H1133" t="str">
        <f t="shared" si="124"/>
        <v>Sat</v>
      </c>
      <c r="I1133">
        <f t="shared" si="125"/>
        <v>16</v>
      </c>
    </row>
    <row r="1134" spans="1:9" x14ac:dyDescent="0.3">
      <c r="A1134" s="9">
        <v>43184</v>
      </c>
      <c r="B1134" s="1">
        <v>0.40277777777777773</v>
      </c>
      <c r="C1134" t="str">
        <f t="shared" si="119"/>
        <v>Sun</v>
      </c>
      <c r="D1134">
        <f t="shared" si="120"/>
        <v>12</v>
      </c>
      <c r="E1134">
        <f t="shared" si="121"/>
        <v>3</v>
      </c>
      <c r="F1134">
        <f t="shared" si="122"/>
        <v>2018</v>
      </c>
      <c r="G1134" t="str">
        <f t="shared" si="123"/>
        <v>Mar</v>
      </c>
      <c r="H1134" t="str">
        <f t="shared" si="124"/>
        <v>Sun</v>
      </c>
      <c r="I1134">
        <f t="shared" si="125"/>
        <v>9</v>
      </c>
    </row>
    <row r="1135" spans="1:9" x14ac:dyDescent="0.3">
      <c r="A1135" s="9">
        <v>43185</v>
      </c>
      <c r="B1135" s="1">
        <v>0</v>
      </c>
      <c r="C1135" t="str">
        <f t="shared" si="119"/>
        <v>Mon</v>
      </c>
      <c r="D1135">
        <f t="shared" si="120"/>
        <v>13</v>
      </c>
      <c r="E1135">
        <f t="shared" si="121"/>
        <v>3</v>
      </c>
      <c r="F1135">
        <f t="shared" si="122"/>
        <v>2018</v>
      </c>
      <c r="G1135" t="str">
        <f t="shared" si="123"/>
        <v>Mar</v>
      </c>
      <c r="H1135" t="str">
        <f t="shared" si="124"/>
        <v>Mon</v>
      </c>
      <c r="I1135">
        <f t="shared" si="125"/>
        <v>0</v>
      </c>
    </row>
    <row r="1136" spans="1:9" x14ac:dyDescent="0.3">
      <c r="A1136" s="9">
        <v>43185</v>
      </c>
      <c r="B1136" s="1">
        <v>0.24930555555555556</v>
      </c>
      <c r="C1136" t="str">
        <f t="shared" si="119"/>
        <v>Mon</v>
      </c>
      <c r="D1136">
        <f t="shared" si="120"/>
        <v>13</v>
      </c>
      <c r="E1136">
        <f t="shared" si="121"/>
        <v>3</v>
      </c>
      <c r="F1136">
        <f t="shared" si="122"/>
        <v>2018</v>
      </c>
      <c r="G1136" t="str">
        <f t="shared" si="123"/>
        <v>Mar</v>
      </c>
      <c r="H1136" t="str">
        <f t="shared" si="124"/>
        <v>Mon</v>
      </c>
      <c r="I1136">
        <f t="shared" si="125"/>
        <v>5</v>
      </c>
    </row>
    <row r="1137" spans="1:9" x14ac:dyDescent="0.3">
      <c r="A1137" s="9">
        <v>43185</v>
      </c>
      <c r="B1137" s="1">
        <v>0.375</v>
      </c>
      <c r="C1137" t="str">
        <f t="shared" si="119"/>
        <v>Mon</v>
      </c>
      <c r="D1137">
        <f t="shared" si="120"/>
        <v>13</v>
      </c>
      <c r="E1137">
        <f t="shared" si="121"/>
        <v>3</v>
      </c>
      <c r="F1137">
        <f t="shared" si="122"/>
        <v>2018</v>
      </c>
      <c r="G1137" t="str">
        <f t="shared" si="123"/>
        <v>Mar</v>
      </c>
      <c r="H1137" t="str">
        <f t="shared" si="124"/>
        <v>Mon</v>
      </c>
      <c r="I1137">
        <f t="shared" si="125"/>
        <v>9</v>
      </c>
    </row>
    <row r="1138" spans="1:9" x14ac:dyDescent="0.3">
      <c r="A1138" s="9">
        <v>43186</v>
      </c>
      <c r="B1138" s="1">
        <v>0.4236111111111111</v>
      </c>
      <c r="C1138" t="str">
        <f t="shared" si="119"/>
        <v>Tue</v>
      </c>
      <c r="D1138">
        <f t="shared" si="120"/>
        <v>13</v>
      </c>
      <c r="E1138">
        <f t="shared" si="121"/>
        <v>3</v>
      </c>
      <c r="F1138">
        <f t="shared" si="122"/>
        <v>2018</v>
      </c>
      <c r="G1138" t="str">
        <f t="shared" si="123"/>
        <v>Mar</v>
      </c>
      <c r="H1138" t="str">
        <f t="shared" si="124"/>
        <v>Tue</v>
      </c>
      <c r="I1138">
        <f t="shared" si="125"/>
        <v>10</v>
      </c>
    </row>
    <row r="1139" spans="1:9" x14ac:dyDescent="0.3">
      <c r="A1139" s="9">
        <v>43186</v>
      </c>
      <c r="B1139" s="1">
        <v>0.63888888888888895</v>
      </c>
      <c r="C1139" t="str">
        <f t="shared" si="119"/>
        <v>Tue</v>
      </c>
      <c r="D1139">
        <f t="shared" si="120"/>
        <v>13</v>
      </c>
      <c r="E1139">
        <f t="shared" si="121"/>
        <v>3</v>
      </c>
      <c r="F1139">
        <f t="shared" si="122"/>
        <v>2018</v>
      </c>
      <c r="G1139" t="str">
        <f t="shared" si="123"/>
        <v>Mar</v>
      </c>
      <c r="H1139" t="str">
        <f t="shared" si="124"/>
        <v>Tue</v>
      </c>
      <c r="I1139">
        <f t="shared" si="125"/>
        <v>15</v>
      </c>
    </row>
    <row r="1140" spans="1:9" x14ac:dyDescent="0.3">
      <c r="A1140" s="9">
        <v>43188</v>
      </c>
      <c r="B1140" s="1">
        <v>0.22569444444444445</v>
      </c>
      <c r="C1140" t="str">
        <f t="shared" si="119"/>
        <v>Thu</v>
      </c>
      <c r="D1140">
        <f t="shared" si="120"/>
        <v>13</v>
      </c>
      <c r="E1140">
        <f t="shared" si="121"/>
        <v>3</v>
      </c>
      <c r="F1140">
        <f t="shared" si="122"/>
        <v>2018</v>
      </c>
      <c r="G1140" t="str">
        <f t="shared" si="123"/>
        <v>Mar</v>
      </c>
      <c r="H1140" t="str">
        <f t="shared" si="124"/>
        <v>Thu</v>
      </c>
      <c r="I1140">
        <f t="shared" si="125"/>
        <v>5</v>
      </c>
    </row>
    <row r="1141" spans="1:9" x14ac:dyDescent="0.3">
      <c r="A1141" s="9">
        <v>43188</v>
      </c>
      <c r="B1141" s="1">
        <v>0.25694444444444448</v>
      </c>
      <c r="C1141" t="str">
        <f t="shared" si="119"/>
        <v>Thu</v>
      </c>
      <c r="D1141">
        <f t="shared" si="120"/>
        <v>13</v>
      </c>
      <c r="E1141">
        <f t="shared" si="121"/>
        <v>3</v>
      </c>
      <c r="F1141">
        <f t="shared" si="122"/>
        <v>2018</v>
      </c>
      <c r="G1141" t="str">
        <f t="shared" si="123"/>
        <v>Mar</v>
      </c>
      <c r="H1141" t="str">
        <f t="shared" si="124"/>
        <v>Thu</v>
      </c>
      <c r="I1141">
        <f t="shared" si="125"/>
        <v>6</v>
      </c>
    </row>
    <row r="1142" spans="1:9" x14ac:dyDescent="0.3">
      <c r="A1142" s="9">
        <v>43188</v>
      </c>
      <c r="B1142" s="1">
        <v>0.58680555555555558</v>
      </c>
      <c r="C1142" t="str">
        <f t="shared" si="119"/>
        <v>Thu</v>
      </c>
      <c r="D1142">
        <f t="shared" si="120"/>
        <v>13</v>
      </c>
      <c r="E1142">
        <f t="shared" si="121"/>
        <v>3</v>
      </c>
      <c r="F1142">
        <f t="shared" si="122"/>
        <v>2018</v>
      </c>
      <c r="G1142" t="str">
        <f t="shared" si="123"/>
        <v>Mar</v>
      </c>
      <c r="H1142" t="str">
        <f t="shared" si="124"/>
        <v>Thu</v>
      </c>
      <c r="I1142">
        <f t="shared" si="125"/>
        <v>14</v>
      </c>
    </row>
    <row r="1143" spans="1:9" x14ac:dyDescent="0.3">
      <c r="A1143" s="9">
        <v>43188</v>
      </c>
      <c r="B1143" s="1">
        <v>0.61458333333333337</v>
      </c>
      <c r="C1143" t="str">
        <f t="shared" si="119"/>
        <v>Thu</v>
      </c>
      <c r="D1143">
        <f t="shared" si="120"/>
        <v>13</v>
      </c>
      <c r="E1143">
        <f t="shared" si="121"/>
        <v>3</v>
      </c>
      <c r="F1143">
        <f t="shared" si="122"/>
        <v>2018</v>
      </c>
      <c r="G1143" t="str">
        <f t="shared" si="123"/>
        <v>Mar</v>
      </c>
      <c r="H1143" t="str">
        <f t="shared" si="124"/>
        <v>Thu</v>
      </c>
      <c r="I1143">
        <f t="shared" si="125"/>
        <v>14</v>
      </c>
    </row>
    <row r="1144" spans="1:9" x14ac:dyDescent="0.3">
      <c r="A1144" s="9">
        <v>43190</v>
      </c>
      <c r="B1144" s="1">
        <v>0</v>
      </c>
      <c r="C1144" t="str">
        <f t="shared" si="119"/>
        <v>Sat</v>
      </c>
      <c r="D1144">
        <f t="shared" si="120"/>
        <v>13</v>
      </c>
      <c r="E1144">
        <f t="shared" si="121"/>
        <v>3</v>
      </c>
      <c r="F1144">
        <f t="shared" si="122"/>
        <v>2018</v>
      </c>
      <c r="G1144" t="str">
        <f t="shared" si="123"/>
        <v>Mar</v>
      </c>
      <c r="H1144" t="str">
        <f t="shared" si="124"/>
        <v>Sat</v>
      </c>
      <c r="I1144">
        <f t="shared" si="125"/>
        <v>0</v>
      </c>
    </row>
    <row r="1145" spans="1:9" x14ac:dyDescent="0.3">
      <c r="A1145" s="9">
        <v>43194</v>
      </c>
      <c r="B1145" s="1">
        <v>0.2673611111111111</v>
      </c>
      <c r="C1145" t="str">
        <f t="shared" si="119"/>
        <v>Wed</v>
      </c>
      <c r="D1145">
        <f t="shared" si="120"/>
        <v>14</v>
      </c>
      <c r="E1145">
        <f t="shared" si="121"/>
        <v>4</v>
      </c>
      <c r="F1145">
        <f t="shared" si="122"/>
        <v>2018</v>
      </c>
      <c r="G1145" t="str">
        <f t="shared" si="123"/>
        <v>Apr</v>
      </c>
      <c r="H1145" t="str">
        <f t="shared" si="124"/>
        <v>Wed</v>
      </c>
      <c r="I1145">
        <f t="shared" si="125"/>
        <v>6</v>
      </c>
    </row>
    <row r="1146" spans="1:9" x14ac:dyDescent="0.3">
      <c r="A1146" s="9">
        <v>43194</v>
      </c>
      <c r="B1146" s="1">
        <v>0.57986111111111105</v>
      </c>
      <c r="C1146" t="str">
        <f t="shared" si="119"/>
        <v>Wed</v>
      </c>
      <c r="D1146">
        <f t="shared" si="120"/>
        <v>14</v>
      </c>
      <c r="E1146">
        <f t="shared" si="121"/>
        <v>4</v>
      </c>
      <c r="F1146">
        <f t="shared" si="122"/>
        <v>2018</v>
      </c>
      <c r="G1146" t="str">
        <f t="shared" si="123"/>
        <v>Apr</v>
      </c>
      <c r="H1146" t="str">
        <f t="shared" si="124"/>
        <v>Wed</v>
      </c>
      <c r="I1146">
        <f t="shared" si="125"/>
        <v>13</v>
      </c>
    </row>
    <row r="1147" spans="1:9" x14ac:dyDescent="0.3">
      <c r="A1147" s="9">
        <v>43195</v>
      </c>
      <c r="B1147" s="1">
        <v>0.25347222222222221</v>
      </c>
      <c r="C1147" t="str">
        <f t="shared" si="119"/>
        <v>Thu</v>
      </c>
      <c r="D1147">
        <f t="shared" si="120"/>
        <v>14</v>
      </c>
      <c r="E1147">
        <f t="shared" si="121"/>
        <v>4</v>
      </c>
      <c r="F1147">
        <f t="shared" si="122"/>
        <v>2018</v>
      </c>
      <c r="G1147" t="str">
        <f t="shared" si="123"/>
        <v>Apr</v>
      </c>
      <c r="H1147" t="str">
        <f t="shared" si="124"/>
        <v>Thu</v>
      </c>
      <c r="I1147">
        <f t="shared" si="125"/>
        <v>6</v>
      </c>
    </row>
    <row r="1148" spans="1:9" x14ac:dyDescent="0.3">
      <c r="A1148" s="9">
        <v>43195</v>
      </c>
      <c r="B1148" s="1">
        <v>0.28125</v>
      </c>
      <c r="C1148" t="str">
        <f t="shared" si="119"/>
        <v>Thu</v>
      </c>
      <c r="D1148">
        <f t="shared" si="120"/>
        <v>14</v>
      </c>
      <c r="E1148">
        <f t="shared" si="121"/>
        <v>4</v>
      </c>
      <c r="F1148">
        <f t="shared" si="122"/>
        <v>2018</v>
      </c>
      <c r="G1148" t="str">
        <f t="shared" si="123"/>
        <v>Apr</v>
      </c>
      <c r="H1148" t="str">
        <f t="shared" si="124"/>
        <v>Thu</v>
      </c>
      <c r="I1148">
        <f t="shared" si="125"/>
        <v>6</v>
      </c>
    </row>
    <row r="1149" spans="1:9" x14ac:dyDescent="0.3">
      <c r="A1149" s="9">
        <v>43196</v>
      </c>
      <c r="B1149" s="1">
        <v>5.9027777777777783E-2</v>
      </c>
      <c r="C1149" t="str">
        <f t="shared" si="119"/>
        <v>Fri</v>
      </c>
      <c r="D1149">
        <f t="shared" si="120"/>
        <v>14</v>
      </c>
      <c r="E1149">
        <f t="shared" si="121"/>
        <v>4</v>
      </c>
      <c r="F1149">
        <f t="shared" si="122"/>
        <v>2018</v>
      </c>
      <c r="G1149" t="str">
        <f t="shared" si="123"/>
        <v>Apr</v>
      </c>
      <c r="H1149" t="str">
        <f t="shared" si="124"/>
        <v>Fri</v>
      </c>
      <c r="I1149">
        <f t="shared" si="125"/>
        <v>1</v>
      </c>
    </row>
    <row r="1150" spans="1:9" x14ac:dyDescent="0.3">
      <c r="A1150" s="9">
        <v>43196</v>
      </c>
      <c r="B1150" s="1">
        <v>0.59375</v>
      </c>
      <c r="C1150" t="str">
        <f t="shared" si="119"/>
        <v>Fri</v>
      </c>
      <c r="D1150">
        <f t="shared" si="120"/>
        <v>14</v>
      </c>
      <c r="E1150">
        <f t="shared" si="121"/>
        <v>4</v>
      </c>
      <c r="F1150">
        <f t="shared" si="122"/>
        <v>2018</v>
      </c>
      <c r="G1150" t="str">
        <f t="shared" si="123"/>
        <v>Apr</v>
      </c>
      <c r="H1150" t="str">
        <f t="shared" si="124"/>
        <v>Fri</v>
      </c>
      <c r="I1150">
        <f t="shared" si="125"/>
        <v>14</v>
      </c>
    </row>
    <row r="1151" spans="1:9" x14ac:dyDescent="0.3">
      <c r="A1151" s="9">
        <v>43197</v>
      </c>
      <c r="B1151" s="1">
        <v>0.75</v>
      </c>
      <c r="C1151" t="str">
        <f t="shared" si="119"/>
        <v>Sat</v>
      </c>
      <c r="D1151">
        <f t="shared" si="120"/>
        <v>14</v>
      </c>
      <c r="E1151">
        <f t="shared" si="121"/>
        <v>4</v>
      </c>
      <c r="F1151">
        <f t="shared" si="122"/>
        <v>2018</v>
      </c>
      <c r="G1151" t="str">
        <f t="shared" si="123"/>
        <v>Apr</v>
      </c>
      <c r="H1151" t="str">
        <f t="shared" si="124"/>
        <v>Sat</v>
      </c>
      <c r="I1151">
        <f t="shared" si="125"/>
        <v>18</v>
      </c>
    </row>
    <row r="1152" spans="1:9" x14ac:dyDescent="0.3">
      <c r="A1152" s="9">
        <v>43198</v>
      </c>
      <c r="B1152" s="1">
        <v>0.86111111111111116</v>
      </c>
      <c r="C1152" t="str">
        <f t="shared" si="119"/>
        <v>Sun</v>
      </c>
      <c r="D1152">
        <f t="shared" si="120"/>
        <v>14</v>
      </c>
      <c r="E1152">
        <f t="shared" si="121"/>
        <v>4</v>
      </c>
      <c r="F1152">
        <f t="shared" si="122"/>
        <v>2018</v>
      </c>
      <c r="G1152" t="str">
        <f t="shared" si="123"/>
        <v>Apr</v>
      </c>
      <c r="H1152" t="str">
        <f t="shared" si="124"/>
        <v>Sun</v>
      </c>
      <c r="I1152">
        <f t="shared" si="125"/>
        <v>20</v>
      </c>
    </row>
    <row r="1153" spans="1:9" x14ac:dyDescent="0.3">
      <c r="A1153" s="9">
        <v>43199</v>
      </c>
      <c r="B1153" s="1">
        <v>0.59027777777777779</v>
      </c>
      <c r="C1153" t="str">
        <f t="shared" si="119"/>
        <v>Mon</v>
      </c>
      <c r="D1153">
        <f t="shared" si="120"/>
        <v>15</v>
      </c>
      <c r="E1153">
        <f t="shared" si="121"/>
        <v>4</v>
      </c>
      <c r="F1153">
        <f t="shared" si="122"/>
        <v>2018</v>
      </c>
      <c r="G1153" t="str">
        <f t="shared" si="123"/>
        <v>Apr</v>
      </c>
      <c r="H1153" t="str">
        <f t="shared" si="124"/>
        <v>Mon</v>
      </c>
      <c r="I1153">
        <f t="shared" si="125"/>
        <v>14</v>
      </c>
    </row>
    <row r="1154" spans="1:9" x14ac:dyDescent="0.3">
      <c r="A1154" s="9">
        <v>43199</v>
      </c>
      <c r="B1154" s="1">
        <v>0.62152777777777779</v>
      </c>
      <c r="C1154" t="str">
        <f t="shared" si="119"/>
        <v>Mon</v>
      </c>
      <c r="D1154">
        <f t="shared" si="120"/>
        <v>15</v>
      </c>
      <c r="E1154">
        <f t="shared" si="121"/>
        <v>4</v>
      </c>
      <c r="F1154">
        <f t="shared" si="122"/>
        <v>2018</v>
      </c>
      <c r="G1154" t="str">
        <f t="shared" si="123"/>
        <v>Apr</v>
      </c>
      <c r="H1154" t="str">
        <f t="shared" si="124"/>
        <v>Mon</v>
      </c>
      <c r="I1154">
        <f t="shared" si="125"/>
        <v>14</v>
      </c>
    </row>
    <row r="1155" spans="1:9" x14ac:dyDescent="0.3">
      <c r="A1155" s="9">
        <v>43200</v>
      </c>
      <c r="B1155" s="1">
        <v>0.59375</v>
      </c>
      <c r="C1155" t="str">
        <f t="shared" ref="C1155:C1218" si="126">TEXT(A1155,"DDD")</f>
        <v>Tue</v>
      </c>
      <c r="D1155">
        <f t="shared" ref="D1155:D1218" si="127">WEEKNUM(A1155,2)</f>
        <v>15</v>
      </c>
      <c r="E1155">
        <f t="shared" ref="E1155:E1218" si="128">MONTH(A1155)</f>
        <v>4</v>
      </c>
      <c r="F1155">
        <f t="shared" ref="F1155:F1218" si="129">YEAR(A1155)</f>
        <v>2018</v>
      </c>
      <c r="G1155" t="str">
        <f t="shared" ref="G1155:G1218" si="130">TEXT(A1155,"MMM")</f>
        <v>Apr</v>
      </c>
      <c r="H1155" t="str">
        <f t="shared" ref="H1155:H1218" si="131">TEXT(A1155,"DDD")</f>
        <v>Tue</v>
      </c>
      <c r="I1155">
        <f t="shared" ref="I1155:I1218" si="132">HOUR(B1155)</f>
        <v>14</v>
      </c>
    </row>
    <row r="1156" spans="1:9" x14ac:dyDescent="0.3">
      <c r="A1156" s="9">
        <v>43201</v>
      </c>
      <c r="B1156" s="1">
        <v>0.41666666666666669</v>
      </c>
      <c r="C1156" t="str">
        <f t="shared" si="126"/>
        <v>Wed</v>
      </c>
      <c r="D1156">
        <f t="shared" si="127"/>
        <v>15</v>
      </c>
      <c r="E1156">
        <f t="shared" si="128"/>
        <v>4</v>
      </c>
      <c r="F1156">
        <f t="shared" si="129"/>
        <v>2018</v>
      </c>
      <c r="G1156" t="str">
        <f t="shared" si="130"/>
        <v>Apr</v>
      </c>
      <c r="H1156" t="str">
        <f t="shared" si="131"/>
        <v>Wed</v>
      </c>
      <c r="I1156">
        <f t="shared" si="132"/>
        <v>10</v>
      </c>
    </row>
    <row r="1157" spans="1:9" x14ac:dyDescent="0.3">
      <c r="A1157" s="9">
        <v>43201</v>
      </c>
      <c r="B1157" s="1">
        <v>0.53819444444444442</v>
      </c>
      <c r="C1157" t="str">
        <f t="shared" si="126"/>
        <v>Wed</v>
      </c>
      <c r="D1157">
        <f t="shared" si="127"/>
        <v>15</v>
      </c>
      <c r="E1157">
        <f t="shared" si="128"/>
        <v>4</v>
      </c>
      <c r="F1157">
        <f t="shared" si="129"/>
        <v>2018</v>
      </c>
      <c r="G1157" t="str">
        <f t="shared" si="130"/>
        <v>Apr</v>
      </c>
      <c r="H1157" t="str">
        <f t="shared" si="131"/>
        <v>Wed</v>
      </c>
      <c r="I1157">
        <f t="shared" si="132"/>
        <v>12</v>
      </c>
    </row>
    <row r="1158" spans="1:9" x14ac:dyDescent="0.3">
      <c r="A1158" s="9">
        <v>43202</v>
      </c>
      <c r="B1158" s="1">
        <v>0.5625</v>
      </c>
      <c r="C1158" t="str">
        <f t="shared" si="126"/>
        <v>Thu</v>
      </c>
      <c r="D1158">
        <f t="shared" si="127"/>
        <v>15</v>
      </c>
      <c r="E1158">
        <f t="shared" si="128"/>
        <v>4</v>
      </c>
      <c r="F1158">
        <f t="shared" si="129"/>
        <v>2018</v>
      </c>
      <c r="G1158" t="str">
        <f t="shared" si="130"/>
        <v>Apr</v>
      </c>
      <c r="H1158" t="str">
        <f t="shared" si="131"/>
        <v>Thu</v>
      </c>
      <c r="I1158">
        <f t="shared" si="132"/>
        <v>13</v>
      </c>
    </row>
    <row r="1159" spans="1:9" x14ac:dyDescent="0.3">
      <c r="A1159" s="9">
        <v>43204</v>
      </c>
      <c r="B1159" s="1">
        <v>0.71944444444444444</v>
      </c>
      <c r="C1159" t="str">
        <f t="shared" si="126"/>
        <v>Sat</v>
      </c>
      <c r="D1159">
        <f t="shared" si="127"/>
        <v>15</v>
      </c>
      <c r="E1159">
        <f t="shared" si="128"/>
        <v>4</v>
      </c>
      <c r="F1159">
        <f t="shared" si="129"/>
        <v>2018</v>
      </c>
      <c r="G1159" t="str">
        <f t="shared" si="130"/>
        <v>Apr</v>
      </c>
      <c r="H1159" t="str">
        <f t="shared" si="131"/>
        <v>Sat</v>
      </c>
      <c r="I1159">
        <f t="shared" si="132"/>
        <v>17</v>
      </c>
    </row>
    <row r="1160" spans="1:9" x14ac:dyDescent="0.3">
      <c r="A1160" s="9">
        <v>43205</v>
      </c>
      <c r="B1160" s="1">
        <v>3.472222222222222E-3</v>
      </c>
      <c r="C1160" t="str">
        <f t="shared" si="126"/>
        <v>Sun</v>
      </c>
      <c r="D1160">
        <f t="shared" si="127"/>
        <v>15</v>
      </c>
      <c r="E1160">
        <f t="shared" si="128"/>
        <v>4</v>
      </c>
      <c r="F1160">
        <f t="shared" si="129"/>
        <v>2018</v>
      </c>
      <c r="G1160" t="str">
        <f t="shared" si="130"/>
        <v>Apr</v>
      </c>
      <c r="H1160" t="str">
        <f t="shared" si="131"/>
        <v>Sun</v>
      </c>
      <c r="I1160">
        <f t="shared" si="132"/>
        <v>0</v>
      </c>
    </row>
    <row r="1161" spans="1:9" x14ac:dyDescent="0.3">
      <c r="A1161" s="9">
        <v>43205</v>
      </c>
      <c r="B1161" s="1">
        <v>0.64583333333333337</v>
      </c>
      <c r="C1161" t="str">
        <f t="shared" si="126"/>
        <v>Sun</v>
      </c>
      <c r="D1161">
        <f t="shared" si="127"/>
        <v>15</v>
      </c>
      <c r="E1161">
        <f t="shared" si="128"/>
        <v>4</v>
      </c>
      <c r="F1161">
        <f t="shared" si="129"/>
        <v>2018</v>
      </c>
      <c r="G1161" t="str">
        <f t="shared" si="130"/>
        <v>Apr</v>
      </c>
      <c r="H1161" t="str">
        <f t="shared" si="131"/>
        <v>Sun</v>
      </c>
      <c r="I1161">
        <f t="shared" si="132"/>
        <v>15</v>
      </c>
    </row>
    <row r="1162" spans="1:9" x14ac:dyDescent="0.3">
      <c r="A1162" s="9">
        <v>43206</v>
      </c>
      <c r="B1162" s="1">
        <v>0.46597222222222223</v>
      </c>
      <c r="C1162" t="str">
        <f t="shared" si="126"/>
        <v>Mon</v>
      </c>
      <c r="D1162">
        <f t="shared" si="127"/>
        <v>16</v>
      </c>
      <c r="E1162">
        <f t="shared" si="128"/>
        <v>4</v>
      </c>
      <c r="F1162">
        <f t="shared" si="129"/>
        <v>2018</v>
      </c>
      <c r="G1162" t="str">
        <f t="shared" si="130"/>
        <v>Apr</v>
      </c>
      <c r="H1162" t="str">
        <f t="shared" si="131"/>
        <v>Mon</v>
      </c>
      <c r="I1162">
        <f t="shared" si="132"/>
        <v>11</v>
      </c>
    </row>
    <row r="1163" spans="1:9" x14ac:dyDescent="0.3">
      <c r="A1163" s="9">
        <v>43206</v>
      </c>
      <c r="B1163" s="1">
        <v>0.63541666666666663</v>
      </c>
      <c r="C1163" t="str">
        <f t="shared" si="126"/>
        <v>Mon</v>
      </c>
      <c r="D1163">
        <f t="shared" si="127"/>
        <v>16</v>
      </c>
      <c r="E1163">
        <f t="shared" si="128"/>
        <v>4</v>
      </c>
      <c r="F1163">
        <f t="shared" si="129"/>
        <v>2018</v>
      </c>
      <c r="G1163" t="str">
        <f t="shared" si="130"/>
        <v>Apr</v>
      </c>
      <c r="H1163" t="str">
        <f t="shared" si="131"/>
        <v>Mon</v>
      </c>
      <c r="I1163">
        <f t="shared" si="132"/>
        <v>15</v>
      </c>
    </row>
    <row r="1164" spans="1:9" x14ac:dyDescent="0.3">
      <c r="A1164" s="9">
        <v>43207</v>
      </c>
      <c r="B1164" s="1">
        <v>0.41319444444444442</v>
      </c>
      <c r="C1164" t="str">
        <f t="shared" si="126"/>
        <v>Tue</v>
      </c>
      <c r="D1164">
        <f t="shared" si="127"/>
        <v>16</v>
      </c>
      <c r="E1164">
        <f t="shared" si="128"/>
        <v>4</v>
      </c>
      <c r="F1164">
        <f t="shared" si="129"/>
        <v>2018</v>
      </c>
      <c r="G1164" t="str">
        <f t="shared" si="130"/>
        <v>Apr</v>
      </c>
      <c r="H1164" t="str">
        <f t="shared" si="131"/>
        <v>Tue</v>
      </c>
      <c r="I1164">
        <f t="shared" si="132"/>
        <v>9</v>
      </c>
    </row>
    <row r="1165" spans="1:9" x14ac:dyDescent="0.3">
      <c r="A1165" s="9">
        <v>43207</v>
      </c>
      <c r="B1165" s="1">
        <v>0.50277777777777777</v>
      </c>
      <c r="C1165" t="str">
        <f t="shared" si="126"/>
        <v>Tue</v>
      </c>
      <c r="D1165">
        <f t="shared" si="127"/>
        <v>16</v>
      </c>
      <c r="E1165">
        <f t="shared" si="128"/>
        <v>4</v>
      </c>
      <c r="F1165">
        <f t="shared" si="129"/>
        <v>2018</v>
      </c>
      <c r="G1165" t="str">
        <f t="shared" si="130"/>
        <v>Apr</v>
      </c>
      <c r="H1165" t="str">
        <f t="shared" si="131"/>
        <v>Tue</v>
      </c>
      <c r="I1165">
        <f t="shared" si="132"/>
        <v>12</v>
      </c>
    </row>
    <row r="1166" spans="1:9" x14ac:dyDescent="0.3">
      <c r="A1166" s="9">
        <v>43207</v>
      </c>
      <c r="B1166" s="1">
        <v>0.55902777777777779</v>
      </c>
      <c r="C1166" t="str">
        <f t="shared" si="126"/>
        <v>Tue</v>
      </c>
      <c r="D1166">
        <f t="shared" si="127"/>
        <v>16</v>
      </c>
      <c r="E1166">
        <f t="shared" si="128"/>
        <v>4</v>
      </c>
      <c r="F1166">
        <f t="shared" si="129"/>
        <v>2018</v>
      </c>
      <c r="G1166" t="str">
        <f t="shared" si="130"/>
        <v>Apr</v>
      </c>
      <c r="H1166" t="str">
        <f t="shared" si="131"/>
        <v>Tue</v>
      </c>
      <c r="I1166">
        <f t="shared" si="132"/>
        <v>13</v>
      </c>
    </row>
    <row r="1167" spans="1:9" x14ac:dyDescent="0.3">
      <c r="A1167" s="9">
        <v>43207</v>
      </c>
      <c r="B1167" s="1">
        <v>0.66319444444444442</v>
      </c>
      <c r="C1167" t="str">
        <f t="shared" si="126"/>
        <v>Tue</v>
      </c>
      <c r="D1167">
        <f t="shared" si="127"/>
        <v>16</v>
      </c>
      <c r="E1167">
        <f t="shared" si="128"/>
        <v>4</v>
      </c>
      <c r="F1167">
        <f t="shared" si="129"/>
        <v>2018</v>
      </c>
      <c r="G1167" t="str">
        <f t="shared" si="130"/>
        <v>Apr</v>
      </c>
      <c r="H1167" t="str">
        <f t="shared" si="131"/>
        <v>Tue</v>
      </c>
      <c r="I1167">
        <f t="shared" si="132"/>
        <v>15</v>
      </c>
    </row>
    <row r="1168" spans="1:9" x14ac:dyDescent="0.3">
      <c r="A1168" s="9">
        <v>43208</v>
      </c>
      <c r="B1168" s="1">
        <v>0.38541666666666669</v>
      </c>
      <c r="C1168" t="str">
        <f t="shared" si="126"/>
        <v>Wed</v>
      </c>
      <c r="D1168">
        <f t="shared" si="127"/>
        <v>16</v>
      </c>
      <c r="E1168">
        <f t="shared" si="128"/>
        <v>4</v>
      </c>
      <c r="F1168">
        <f t="shared" si="129"/>
        <v>2018</v>
      </c>
      <c r="G1168" t="str">
        <f t="shared" si="130"/>
        <v>Apr</v>
      </c>
      <c r="H1168" t="str">
        <f t="shared" si="131"/>
        <v>Wed</v>
      </c>
      <c r="I1168">
        <f t="shared" si="132"/>
        <v>9</v>
      </c>
    </row>
    <row r="1169" spans="1:9" x14ac:dyDescent="0.3">
      <c r="A1169" s="9">
        <v>43208</v>
      </c>
      <c r="B1169" s="1">
        <v>0.41666666666666669</v>
      </c>
      <c r="C1169" t="str">
        <f t="shared" si="126"/>
        <v>Wed</v>
      </c>
      <c r="D1169">
        <f t="shared" si="127"/>
        <v>16</v>
      </c>
      <c r="E1169">
        <f t="shared" si="128"/>
        <v>4</v>
      </c>
      <c r="F1169">
        <f t="shared" si="129"/>
        <v>2018</v>
      </c>
      <c r="G1169" t="str">
        <f t="shared" si="130"/>
        <v>Apr</v>
      </c>
      <c r="H1169" t="str">
        <f t="shared" si="131"/>
        <v>Wed</v>
      </c>
      <c r="I1169">
        <f t="shared" si="132"/>
        <v>10</v>
      </c>
    </row>
    <row r="1170" spans="1:9" x14ac:dyDescent="0.3">
      <c r="A1170" s="9">
        <v>43208</v>
      </c>
      <c r="B1170" s="1">
        <v>0.4548611111111111</v>
      </c>
      <c r="C1170" t="str">
        <f t="shared" si="126"/>
        <v>Wed</v>
      </c>
      <c r="D1170">
        <f t="shared" si="127"/>
        <v>16</v>
      </c>
      <c r="E1170">
        <f t="shared" si="128"/>
        <v>4</v>
      </c>
      <c r="F1170">
        <f t="shared" si="129"/>
        <v>2018</v>
      </c>
      <c r="G1170" t="str">
        <f t="shared" si="130"/>
        <v>Apr</v>
      </c>
      <c r="H1170" t="str">
        <f t="shared" si="131"/>
        <v>Wed</v>
      </c>
      <c r="I1170">
        <f t="shared" si="132"/>
        <v>10</v>
      </c>
    </row>
    <row r="1171" spans="1:9" x14ac:dyDescent="0.3">
      <c r="A1171" s="9">
        <v>43208</v>
      </c>
      <c r="B1171" s="1">
        <v>0.68402777777777779</v>
      </c>
      <c r="C1171" t="str">
        <f t="shared" si="126"/>
        <v>Wed</v>
      </c>
      <c r="D1171">
        <f t="shared" si="127"/>
        <v>16</v>
      </c>
      <c r="E1171">
        <f t="shared" si="128"/>
        <v>4</v>
      </c>
      <c r="F1171">
        <f t="shared" si="129"/>
        <v>2018</v>
      </c>
      <c r="G1171" t="str">
        <f t="shared" si="130"/>
        <v>Apr</v>
      </c>
      <c r="H1171" t="str">
        <f t="shared" si="131"/>
        <v>Wed</v>
      </c>
      <c r="I1171">
        <f t="shared" si="132"/>
        <v>16</v>
      </c>
    </row>
    <row r="1172" spans="1:9" x14ac:dyDescent="0.3">
      <c r="A1172" s="9">
        <v>43208</v>
      </c>
      <c r="B1172" s="1">
        <v>0.92361111111111116</v>
      </c>
      <c r="C1172" t="str">
        <f t="shared" si="126"/>
        <v>Wed</v>
      </c>
      <c r="D1172">
        <f t="shared" si="127"/>
        <v>16</v>
      </c>
      <c r="E1172">
        <f t="shared" si="128"/>
        <v>4</v>
      </c>
      <c r="F1172">
        <f t="shared" si="129"/>
        <v>2018</v>
      </c>
      <c r="G1172" t="str">
        <f t="shared" si="130"/>
        <v>Apr</v>
      </c>
      <c r="H1172" t="str">
        <f t="shared" si="131"/>
        <v>Wed</v>
      </c>
      <c r="I1172">
        <f t="shared" si="132"/>
        <v>22</v>
      </c>
    </row>
    <row r="1173" spans="1:9" x14ac:dyDescent="0.3">
      <c r="A1173" s="9">
        <v>43209</v>
      </c>
      <c r="B1173" s="1">
        <v>0.70833333333333337</v>
      </c>
      <c r="C1173" t="str">
        <f t="shared" si="126"/>
        <v>Thu</v>
      </c>
      <c r="D1173">
        <f t="shared" si="127"/>
        <v>16</v>
      </c>
      <c r="E1173">
        <f t="shared" si="128"/>
        <v>4</v>
      </c>
      <c r="F1173">
        <f t="shared" si="129"/>
        <v>2018</v>
      </c>
      <c r="G1173" t="str">
        <f t="shared" si="130"/>
        <v>Apr</v>
      </c>
      <c r="H1173" t="str">
        <f t="shared" si="131"/>
        <v>Thu</v>
      </c>
      <c r="I1173">
        <f t="shared" si="132"/>
        <v>17</v>
      </c>
    </row>
    <row r="1174" spans="1:9" x14ac:dyDescent="0.3">
      <c r="A1174" s="9">
        <v>43209</v>
      </c>
      <c r="B1174" s="1">
        <v>0.91666666666666663</v>
      </c>
      <c r="C1174" t="str">
        <f t="shared" si="126"/>
        <v>Thu</v>
      </c>
      <c r="D1174">
        <f t="shared" si="127"/>
        <v>16</v>
      </c>
      <c r="E1174">
        <f t="shared" si="128"/>
        <v>4</v>
      </c>
      <c r="F1174">
        <f t="shared" si="129"/>
        <v>2018</v>
      </c>
      <c r="G1174" t="str">
        <f t="shared" si="130"/>
        <v>Apr</v>
      </c>
      <c r="H1174" t="str">
        <f t="shared" si="131"/>
        <v>Thu</v>
      </c>
      <c r="I1174">
        <f t="shared" si="132"/>
        <v>22</v>
      </c>
    </row>
    <row r="1175" spans="1:9" x14ac:dyDescent="0.3">
      <c r="A1175" s="9">
        <v>43210</v>
      </c>
      <c r="B1175" s="1">
        <v>0.63541666666666663</v>
      </c>
      <c r="C1175" t="str">
        <f t="shared" si="126"/>
        <v>Fri</v>
      </c>
      <c r="D1175">
        <f t="shared" si="127"/>
        <v>16</v>
      </c>
      <c r="E1175">
        <f t="shared" si="128"/>
        <v>4</v>
      </c>
      <c r="F1175">
        <f t="shared" si="129"/>
        <v>2018</v>
      </c>
      <c r="G1175" t="str">
        <f t="shared" si="130"/>
        <v>Apr</v>
      </c>
      <c r="H1175" t="str">
        <f t="shared" si="131"/>
        <v>Fri</v>
      </c>
      <c r="I1175">
        <f t="shared" si="132"/>
        <v>15</v>
      </c>
    </row>
    <row r="1176" spans="1:9" x14ac:dyDescent="0.3">
      <c r="A1176" s="9">
        <v>43211</v>
      </c>
      <c r="B1176" s="1">
        <v>0.39930555555555558</v>
      </c>
      <c r="C1176" t="str">
        <f t="shared" si="126"/>
        <v>Sat</v>
      </c>
      <c r="D1176">
        <f t="shared" si="127"/>
        <v>16</v>
      </c>
      <c r="E1176">
        <f t="shared" si="128"/>
        <v>4</v>
      </c>
      <c r="F1176">
        <f t="shared" si="129"/>
        <v>2018</v>
      </c>
      <c r="G1176" t="str">
        <f t="shared" si="130"/>
        <v>Apr</v>
      </c>
      <c r="H1176" t="str">
        <f t="shared" si="131"/>
        <v>Sat</v>
      </c>
      <c r="I1176">
        <f t="shared" si="132"/>
        <v>9</v>
      </c>
    </row>
    <row r="1177" spans="1:9" x14ac:dyDescent="0.3">
      <c r="A1177" s="9">
        <v>43211</v>
      </c>
      <c r="B1177" s="1">
        <v>0.61805555555555558</v>
      </c>
      <c r="C1177" t="str">
        <f t="shared" si="126"/>
        <v>Sat</v>
      </c>
      <c r="D1177">
        <f t="shared" si="127"/>
        <v>16</v>
      </c>
      <c r="E1177">
        <f t="shared" si="128"/>
        <v>4</v>
      </c>
      <c r="F1177">
        <f t="shared" si="129"/>
        <v>2018</v>
      </c>
      <c r="G1177" t="str">
        <f t="shared" si="130"/>
        <v>Apr</v>
      </c>
      <c r="H1177" t="str">
        <f t="shared" si="131"/>
        <v>Sat</v>
      </c>
      <c r="I1177">
        <f t="shared" si="132"/>
        <v>14</v>
      </c>
    </row>
    <row r="1178" spans="1:9" x14ac:dyDescent="0.3">
      <c r="A1178" s="9">
        <v>43214</v>
      </c>
      <c r="B1178" s="1">
        <v>0.52083333333333337</v>
      </c>
      <c r="C1178" t="str">
        <f t="shared" si="126"/>
        <v>Tue</v>
      </c>
      <c r="D1178">
        <f t="shared" si="127"/>
        <v>17</v>
      </c>
      <c r="E1178">
        <f t="shared" si="128"/>
        <v>4</v>
      </c>
      <c r="F1178">
        <f t="shared" si="129"/>
        <v>2018</v>
      </c>
      <c r="G1178" t="str">
        <f t="shared" si="130"/>
        <v>Apr</v>
      </c>
      <c r="H1178" t="str">
        <f t="shared" si="131"/>
        <v>Tue</v>
      </c>
      <c r="I1178">
        <f t="shared" si="132"/>
        <v>12</v>
      </c>
    </row>
    <row r="1179" spans="1:9" x14ac:dyDescent="0.3">
      <c r="A1179" s="9">
        <v>43214</v>
      </c>
      <c r="B1179" s="1">
        <v>0.64583333333333337</v>
      </c>
      <c r="C1179" t="str">
        <f t="shared" si="126"/>
        <v>Tue</v>
      </c>
      <c r="D1179">
        <f t="shared" si="127"/>
        <v>17</v>
      </c>
      <c r="E1179">
        <f t="shared" si="128"/>
        <v>4</v>
      </c>
      <c r="F1179">
        <f t="shared" si="129"/>
        <v>2018</v>
      </c>
      <c r="G1179" t="str">
        <f t="shared" si="130"/>
        <v>Apr</v>
      </c>
      <c r="H1179" t="str">
        <f t="shared" si="131"/>
        <v>Tue</v>
      </c>
      <c r="I1179">
        <f t="shared" si="132"/>
        <v>15</v>
      </c>
    </row>
    <row r="1180" spans="1:9" x14ac:dyDescent="0.3">
      <c r="A1180" s="9">
        <v>43215</v>
      </c>
      <c r="B1180" s="1">
        <v>0.30694444444444441</v>
      </c>
      <c r="C1180" t="str">
        <f t="shared" si="126"/>
        <v>Wed</v>
      </c>
      <c r="D1180">
        <f t="shared" si="127"/>
        <v>17</v>
      </c>
      <c r="E1180">
        <f t="shared" si="128"/>
        <v>4</v>
      </c>
      <c r="F1180">
        <f t="shared" si="129"/>
        <v>2018</v>
      </c>
      <c r="G1180" t="str">
        <f t="shared" si="130"/>
        <v>Apr</v>
      </c>
      <c r="H1180" t="str">
        <f t="shared" si="131"/>
        <v>Wed</v>
      </c>
      <c r="I1180">
        <f t="shared" si="132"/>
        <v>7</v>
      </c>
    </row>
    <row r="1181" spans="1:9" x14ac:dyDescent="0.3">
      <c r="A1181" s="9">
        <v>43217</v>
      </c>
      <c r="B1181" s="1">
        <v>0.55555555555555558</v>
      </c>
      <c r="C1181" t="str">
        <f t="shared" si="126"/>
        <v>Fri</v>
      </c>
      <c r="D1181">
        <f t="shared" si="127"/>
        <v>17</v>
      </c>
      <c r="E1181">
        <f t="shared" si="128"/>
        <v>4</v>
      </c>
      <c r="F1181">
        <f t="shared" si="129"/>
        <v>2018</v>
      </c>
      <c r="G1181" t="str">
        <f t="shared" si="130"/>
        <v>Apr</v>
      </c>
      <c r="H1181" t="str">
        <f t="shared" si="131"/>
        <v>Fri</v>
      </c>
      <c r="I1181">
        <f t="shared" si="132"/>
        <v>13</v>
      </c>
    </row>
    <row r="1182" spans="1:9" x14ac:dyDescent="0.3">
      <c r="A1182" s="9">
        <v>43217</v>
      </c>
      <c r="B1182" s="1">
        <v>0.73611111111111116</v>
      </c>
      <c r="C1182" t="str">
        <f t="shared" si="126"/>
        <v>Fri</v>
      </c>
      <c r="D1182">
        <f t="shared" si="127"/>
        <v>17</v>
      </c>
      <c r="E1182">
        <f t="shared" si="128"/>
        <v>4</v>
      </c>
      <c r="F1182">
        <f t="shared" si="129"/>
        <v>2018</v>
      </c>
      <c r="G1182" t="str">
        <f t="shared" si="130"/>
        <v>Apr</v>
      </c>
      <c r="H1182" t="str">
        <f t="shared" si="131"/>
        <v>Fri</v>
      </c>
      <c r="I1182">
        <f t="shared" si="132"/>
        <v>17</v>
      </c>
    </row>
    <row r="1183" spans="1:9" x14ac:dyDescent="0.3">
      <c r="A1183" s="9">
        <v>43219</v>
      </c>
      <c r="B1183" s="1">
        <v>5.9027777777777783E-2</v>
      </c>
      <c r="C1183" t="str">
        <f t="shared" si="126"/>
        <v>Sun</v>
      </c>
      <c r="D1183">
        <f t="shared" si="127"/>
        <v>17</v>
      </c>
      <c r="E1183">
        <f t="shared" si="128"/>
        <v>4</v>
      </c>
      <c r="F1183">
        <f t="shared" si="129"/>
        <v>2018</v>
      </c>
      <c r="G1183" t="str">
        <f t="shared" si="130"/>
        <v>Apr</v>
      </c>
      <c r="H1183" t="str">
        <f t="shared" si="131"/>
        <v>Sun</v>
      </c>
      <c r="I1183">
        <f t="shared" si="132"/>
        <v>1</v>
      </c>
    </row>
    <row r="1184" spans="1:9" x14ac:dyDescent="0.3">
      <c r="A1184" s="9">
        <v>43219</v>
      </c>
      <c r="B1184" s="1">
        <v>0.54861111111111105</v>
      </c>
      <c r="C1184" t="str">
        <f t="shared" si="126"/>
        <v>Sun</v>
      </c>
      <c r="D1184">
        <f t="shared" si="127"/>
        <v>17</v>
      </c>
      <c r="E1184">
        <f t="shared" si="128"/>
        <v>4</v>
      </c>
      <c r="F1184">
        <f t="shared" si="129"/>
        <v>2018</v>
      </c>
      <c r="G1184" t="str">
        <f t="shared" si="130"/>
        <v>Apr</v>
      </c>
      <c r="H1184" t="str">
        <f t="shared" si="131"/>
        <v>Sun</v>
      </c>
      <c r="I1184">
        <f t="shared" si="132"/>
        <v>13</v>
      </c>
    </row>
    <row r="1185" spans="1:9" x14ac:dyDescent="0.3">
      <c r="A1185" s="9">
        <v>43220</v>
      </c>
      <c r="B1185" s="1">
        <v>0.43402777777777773</v>
      </c>
      <c r="C1185" t="str">
        <f t="shared" si="126"/>
        <v>Mon</v>
      </c>
      <c r="D1185">
        <f t="shared" si="127"/>
        <v>18</v>
      </c>
      <c r="E1185">
        <f t="shared" si="128"/>
        <v>4</v>
      </c>
      <c r="F1185">
        <f t="shared" si="129"/>
        <v>2018</v>
      </c>
      <c r="G1185" t="str">
        <f t="shared" si="130"/>
        <v>Apr</v>
      </c>
      <c r="H1185" t="str">
        <f t="shared" si="131"/>
        <v>Mon</v>
      </c>
      <c r="I1185">
        <f t="shared" si="132"/>
        <v>10</v>
      </c>
    </row>
    <row r="1186" spans="1:9" x14ac:dyDescent="0.3">
      <c r="A1186" s="9">
        <v>43220</v>
      </c>
      <c r="B1186" s="1">
        <v>0.87291666666666667</v>
      </c>
      <c r="C1186" t="str">
        <f t="shared" si="126"/>
        <v>Mon</v>
      </c>
      <c r="D1186">
        <f t="shared" si="127"/>
        <v>18</v>
      </c>
      <c r="E1186">
        <f t="shared" si="128"/>
        <v>4</v>
      </c>
      <c r="F1186">
        <f t="shared" si="129"/>
        <v>2018</v>
      </c>
      <c r="G1186" t="str">
        <f t="shared" si="130"/>
        <v>Apr</v>
      </c>
      <c r="H1186" t="str">
        <f t="shared" si="131"/>
        <v>Mon</v>
      </c>
      <c r="I1186">
        <f t="shared" si="132"/>
        <v>20</v>
      </c>
    </row>
    <row r="1187" spans="1:9" x14ac:dyDescent="0.3">
      <c r="A1187" s="9">
        <v>43221</v>
      </c>
      <c r="B1187" s="1">
        <v>0.58333333333333337</v>
      </c>
      <c r="C1187" t="str">
        <f t="shared" si="126"/>
        <v>Tue</v>
      </c>
      <c r="D1187">
        <f t="shared" si="127"/>
        <v>18</v>
      </c>
      <c r="E1187">
        <f t="shared" si="128"/>
        <v>5</v>
      </c>
      <c r="F1187">
        <f t="shared" si="129"/>
        <v>2018</v>
      </c>
      <c r="G1187" t="str">
        <f t="shared" si="130"/>
        <v>May</v>
      </c>
      <c r="H1187" t="str">
        <f t="shared" si="131"/>
        <v>Tue</v>
      </c>
      <c r="I1187">
        <f t="shared" si="132"/>
        <v>14</v>
      </c>
    </row>
    <row r="1188" spans="1:9" x14ac:dyDescent="0.3">
      <c r="A1188" s="9">
        <v>43221</v>
      </c>
      <c r="B1188" s="1">
        <v>0.64583333333333337</v>
      </c>
      <c r="C1188" t="str">
        <f t="shared" si="126"/>
        <v>Tue</v>
      </c>
      <c r="D1188">
        <f t="shared" si="127"/>
        <v>18</v>
      </c>
      <c r="E1188">
        <f t="shared" si="128"/>
        <v>5</v>
      </c>
      <c r="F1188">
        <f t="shared" si="129"/>
        <v>2018</v>
      </c>
      <c r="G1188" t="str">
        <f t="shared" si="130"/>
        <v>May</v>
      </c>
      <c r="H1188" t="str">
        <f t="shared" si="131"/>
        <v>Tue</v>
      </c>
      <c r="I1188">
        <f t="shared" si="132"/>
        <v>15</v>
      </c>
    </row>
    <row r="1189" spans="1:9" x14ac:dyDescent="0.3">
      <c r="A1189" s="9">
        <v>43222</v>
      </c>
      <c r="B1189" s="1">
        <v>0.4236111111111111</v>
      </c>
      <c r="C1189" t="str">
        <f t="shared" si="126"/>
        <v>Wed</v>
      </c>
      <c r="D1189">
        <f t="shared" si="127"/>
        <v>18</v>
      </c>
      <c r="E1189">
        <f t="shared" si="128"/>
        <v>5</v>
      </c>
      <c r="F1189">
        <f t="shared" si="129"/>
        <v>2018</v>
      </c>
      <c r="G1189" t="str">
        <f t="shared" si="130"/>
        <v>May</v>
      </c>
      <c r="H1189" t="str">
        <f t="shared" si="131"/>
        <v>Wed</v>
      </c>
      <c r="I1189">
        <f t="shared" si="132"/>
        <v>10</v>
      </c>
    </row>
    <row r="1190" spans="1:9" x14ac:dyDescent="0.3">
      <c r="A1190" s="9">
        <v>43222</v>
      </c>
      <c r="B1190" s="1">
        <v>0.63472222222222219</v>
      </c>
      <c r="C1190" t="str">
        <f t="shared" si="126"/>
        <v>Wed</v>
      </c>
      <c r="D1190">
        <f t="shared" si="127"/>
        <v>18</v>
      </c>
      <c r="E1190">
        <f t="shared" si="128"/>
        <v>5</v>
      </c>
      <c r="F1190">
        <f t="shared" si="129"/>
        <v>2018</v>
      </c>
      <c r="G1190" t="str">
        <f t="shared" si="130"/>
        <v>May</v>
      </c>
      <c r="H1190" t="str">
        <f t="shared" si="131"/>
        <v>Wed</v>
      </c>
      <c r="I1190">
        <f t="shared" si="132"/>
        <v>15</v>
      </c>
    </row>
    <row r="1191" spans="1:9" x14ac:dyDescent="0.3">
      <c r="A1191" s="9">
        <v>43227</v>
      </c>
      <c r="B1191" s="1">
        <v>0.27083333333333331</v>
      </c>
      <c r="C1191" t="str">
        <f t="shared" si="126"/>
        <v>Mon</v>
      </c>
      <c r="D1191">
        <f t="shared" si="127"/>
        <v>19</v>
      </c>
      <c r="E1191">
        <f t="shared" si="128"/>
        <v>5</v>
      </c>
      <c r="F1191">
        <f t="shared" si="129"/>
        <v>2018</v>
      </c>
      <c r="G1191" t="str">
        <f t="shared" si="130"/>
        <v>May</v>
      </c>
      <c r="H1191" t="str">
        <f t="shared" si="131"/>
        <v>Mon</v>
      </c>
      <c r="I1191">
        <f t="shared" si="132"/>
        <v>6</v>
      </c>
    </row>
    <row r="1192" spans="1:9" x14ac:dyDescent="0.3">
      <c r="A1192" s="9">
        <v>43229</v>
      </c>
      <c r="B1192" s="1">
        <v>0.76736111111111116</v>
      </c>
      <c r="C1192" t="str">
        <f t="shared" si="126"/>
        <v>Wed</v>
      </c>
      <c r="D1192">
        <f t="shared" si="127"/>
        <v>19</v>
      </c>
      <c r="E1192">
        <f t="shared" si="128"/>
        <v>5</v>
      </c>
      <c r="F1192">
        <f t="shared" si="129"/>
        <v>2018</v>
      </c>
      <c r="G1192" t="str">
        <f t="shared" si="130"/>
        <v>May</v>
      </c>
      <c r="H1192" t="str">
        <f t="shared" si="131"/>
        <v>Wed</v>
      </c>
      <c r="I1192">
        <f t="shared" si="132"/>
        <v>18</v>
      </c>
    </row>
    <row r="1193" spans="1:9" x14ac:dyDescent="0.3">
      <c r="A1193" s="9">
        <v>43231</v>
      </c>
      <c r="B1193" s="1">
        <v>0.3923611111111111</v>
      </c>
      <c r="C1193" t="str">
        <f t="shared" si="126"/>
        <v>Fri</v>
      </c>
      <c r="D1193">
        <f t="shared" si="127"/>
        <v>19</v>
      </c>
      <c r="E1193">
        <f t="shared" si="128"/>
        <v>5</v>
      </c>
      <c r="F1193">
        <f t="shared" si="129"/>
        <v>2018</v>
      </c>
      <c r="G1193" t="str">
        <f t="shared" si="130"/>
        <v>May</v>
      </c>
      <c r="H1193" t="str">
        <f t="shared" si="131"/>
        <v>Fri</v>
      </c>
      <c r="I1193">
        <f t="shared" si="132"/>
        <v>9</v>
      </c>
    </row>
    <row r="1194" spans="1:9" x14ac:dyDescent="0.3">
      <c r="A1194" s="9">
        <v>43232</v>
      </c>
      <c r="B1194" s="1">
        <v>0.61805555555555558</v>
      </c>
      <c r="C1194" t="str">
        <f t="shared" si="126"/>
        <v>Sat</v>
      </c>
      <c r="D1194">
        <f t="shared" si="127"/>
        <v>19</v>
      </c>
      <c r="E1194">
        <f t="shared" si="128"/>
        <v>5</v>
      </c>
      <c r="F1194">
        <f t="shared" si="129"/>
        <v>2018</v>
      </c>
      <c r="G1194" t="str">
        <f t="shared" si="130"/>
        <v>May</v>
      </c>
      <c r="H1194" t="str">
        <f t="shared" si="131"/>
        <v>Sat</v>
      </c>
      <c r="I1194">
        <f t="shared" si="132"/>
        <v>14</v>
      </c>
    </row>
    <row r="1195" spans="1:9" x14ac:dyDescent="0.3">
      <c r="A1195" s="9">
        <v>43233</v>
      </c>
      <c r="B1195" s="1">
        <v>0.55902777777777779</v>
      </c>
      <c r="C1195" t="str">
        <f t="shared" si="126"/>
        <v>Sun</v>
      </c>
      <c r="D1195">
        <f t="shared" si="127"/>
        <v>19</v>
      </c>
      <c r="E1195">
        <f t="shared" si="128"/>
        <v>5</v>
      </c>
      <c r="F1195">
        <f t="shared" si="129"/>
        <v>2018</v>
      </c>
      <c r="G1195" t="str">
        <f t="shared" si="130"/>
        <v>May</v>
      </c>
      <c r="H1195" t="str">
        <f t="shared" si="131"/>
        <v>Sun</v>
      </c>
      <c r="I1195">
        <f t="shared" si="132"/>
        <v>13</v>
      </c>
    </row>
    <row r="1196" spans="1:9" x14ac:dyDescent="0.3">
      <c r="A1196" s="9">
        <v>43233</v>
      </c>
      <c r="B1196" s="1">
        <v>0.68611111111111101</v>
      </c>
      <c r="C1196" t="str">
        <f t="shared" si="126"/>
        <v>Sun</v>
      </c>
      <c r="D1196">
        <f t="shared" si="127"/>
        <v>19</v>
      </c>
      <c r="E1196">
        <f t="shared" si="128"/>
        <v>5</v>
      </c>
      <c r="F1196">
        <f t="shared" si="129"/>
        <v>2018</v>
      </c>
      <c r="G1196" t="str">
        <f t="shared" si="130"/>
        <v>May</v>
      </c>
      <c r="H1196" t="str">
        <f t="shared" si="131"/>
        <v>Sun</v>
      </c>
      <c r="I1196">
        <f t="shared" si="132"/>
        <v>16</v>
      </c>
    </row>
    <row r="1197" spans="1:9" x14ac:dyDescent="0.3">
      <c r="A1197" s="9">
        <v>43234</v>
      </c>
      <c r="B1197" s="1">
        <v>0.47916666666666669</v>
      </c>
      <c r="C1197" t="str">
        <f t="shared" si="126"/>
        <v>Mon</v>
      </c>
      <c r="D1197">
        <f t="shared" si="127"/>
        <v>20</v>
      </c>
      <c r="E1197">
        <f t="shared" si="128"/>
        <v>5</v>
      </c>
      <c r="F1197">
        <f t="shared" si="129"/>
        <v>2018</v>
      </c>
      <c r="G1197" t="str">
        <f t="shared" si="130"/>
        <v>May</v>
      </c>
      <c r="H1197" t="str">
        <f t="shared" si="131"/>
        <v>Mon</v>
      </c>
      <c r="I1197">
        <f t="shared" si="132"/>
        <v>11</v>
      </c>
    </row>
    <row r="1198" spans="1:9" x14ac:dyDescent="0.3">
      <c r="A1198" s="9">
        <v>43234</v>
      </c>
      <c r="B1198" s="1">
        <v>0.66666666666666663</v>
      </c>
      <c r="C1198" t="str">
        <f t="shared" si="126"/>
        <v>Mon</v>
      </c>
      <c r="D1198">
        <f t="shared" si="127"/>
        <v>20</v>
      </c>
      <c r="E1198">
        <f t="shared" si="128"/>
        <v>5</v>
      </c>
      <c r="F1198">
        <f t="shared" si="129"/>
        <v>2018</v>
      </c>
      <c r="G1198" t="str">
        <f t="shared" si="130"/>
        <v>May</v>
      </c>
      <c r="H1198" t="str">
        <f t="shared" si="131"/>
        <v>Mon</v>
      </c>
      <c r="I1198">
        <f t="shared" si="132"/>
        <v>16</v>
      </c>
    </row>
    <row r="1199" spans="1:9" x14ac:dyDescent="0.3">
      <c r="A1199" s="9">
        <v>43234</v>
      </c>
      <c r="B1199" s="1">
        <v>0.6875</v>
      </c>
      <c r="C1199" t="str">
        <f t="shared" si="126"/>
        <v>Mon</v>
      </c>
      <c r="D1199">
        <f t="shared" si="127"/>
        <v>20</v>
      </c>
      <c r="E1199">
        <f t="shared" si="128"/>
        <v>5</v>
      </c>
      <c r="F1199">
        <f t="shared" si="129"/>
        <v>2018</v>
      </c>
      <c r="G1199" t="str">
        <f t="shared" si="130"/>
        <v>May</v>
      </c>
      <c r="H1199" t="str">
        <f t="shared" si="131"/>
        <v>Mon</v>
      </c>
      <c r="I1199">
        <f t="shared" si="132"/>
        <v>16</v>
      </c>
    </row>
    <row r="1200" spans="1:9" x14ac:dyDescent="0.3">
      <c r="A1200" s="9">
        <v>43235</v>
      </c>
      <c r="B1200" s="1">
        <v>0.4375</v>
      </c>
      <c r="C1200" t="str">
        <f t="shared" si="126"/>
        <v>Tue</v>
      </c>
      <c r="D1200">
        <f t="shared" si="127"/>
        <v>20</v>
      </c>
      <c r="E1200">
        <f t="shared" si="128"/>
        <v>5</v>
      </c>
      <c r="F1200">
        <f t="shared" si="129"/>
        <v>2018</v>
      </c>
      <c r="G1200" t="str">
        <f t="shared" si="130"/>
        <v>May</v>
      </c>
      <c r="H1200" t="str">
        <f t="shared" si="131"/>
        <v>Tue</v>
      </c>
      <c r="I1200">
        <f t="shared" si="132"/>
        <v>10</v>
      </c>
    </row>
    <row r="1201" spans="1:9" x14ac:dyDescent="0.3">
      <c r="A1201" s="9">
        <v>43235</v>
      </c>
      <c r="B1201" s="1">
        <v>0.76736111111111116</v>
      </c>
      <c r="C1201" t="str">
        <f t="shared" si="126"/>
        <v>Tue</v>
      </c>
      <c r="D1201">
        <f t="shared" si="127"/>
        <v>20</v>
      </c>
      <c r="E1201">
        <f t="shared" si="128"/>
        <v>5</v>
      </c>
      <c r="F1201">
        <f t="shared" si="129"/>
        <v>2018</v>
      </c>
      <c r="G1201" t="str">
        <f t="shared" si="130"/>
        <v>May</v>
      </c>
      <c r="H1201" t="str">
        <f t="shared" si="131"/>
        <v>Tue</v>
      </c>
      <c r="I1201">
        <f t="shared" si="132"/>
        <v>18</v>
      </c>
    </row>
    <row r="1202" spans="1:9" x14ac:dyDescent="0.3">
      <c r="A1202" s="9">
        <v>43235</v>
      </c>
      <c r="B1202" s="1">
        <v>0.97569444444444453</v>
      </c>
      <c r="C1202" t="str">
        <f t="shared" si="126"/>
        <v>Tue</v>
      </c>
      <c r="D1202">
        <f t="shared" si="127"/>
        <v>20</v>
      </c>
      <c r="E1202">
        <f t="shared" si="128"/>
        <v>5</v>
      </c>
      <c r="F1202">
        <f t="shared" si="129"/>
        <v>2018</v>
      </c>
      <c r="G1202" t="str">
        <f t="shared" si="130"/>
        <v>May</v>
      </c>
      <c r="H1202" t="str">
        <f t="shared" si="131"/>
        <v>Tue</v>
      </c>
      <c r="I1202">
        <f t="shared" si="132"/>
        <v>23</v>
      </c>
    </row>
    <row r="1203" spans="1:9" x14ac:dyDescent="0.3">
      <c r="A1203" s="9">
        <v>43236</v>
      </c>
      <c r="B1203" s="1">
        <v>2.0833333333333332E-2</v>
      </c>
      <c r="C1203" t="str">
        <f t="shared" si="126"/>
        <v>Wed</v>
      </c>
      <c r="D1203">
        <f t="shared" si="127"/>
        <v>20</v>
      </c>
      <c r="E1203">
        <f t="shared" si="128"/>
        <v>5</v>
      </c>
      <c r="F1203">
        <f t="shared" si="129"/>
        <v>2018</v>
      </c>
      <c r="G1203" t="str">
        <f t="shared" si="130"/>
        <v>May</v>
      </c>
      <c r="H1203" t="str">
        <f t="shared" si="131"/>
        <v>Wed</v>
      </c>
      <c r="I1203">
        <f t="shared" si="132"/>
        <v>0</v>
      </c>
    </row>
    <row r="1204" spans="1:9" x14ac:dyDescent="0.3">
      <c r="A1204" s="9">
        <v>43236</v>
      </c>
      <c r="B1204" s="1">
        <v>0.37152777777777773</v>
      </c>
      <c r="C1204" t="str">
        <f t="shared" si="126"/>
        <v>Wed</v>
      </c>
      <c r="D1204">
        <f t="shared" si="127"/>
        <v>20</v>
      </c>
      <c r="E1204">
        <f t="shared" si="128"/>
        <v>5</v>
      </c>
      <c r="F1204">
        <f t="shared" si="129"/>
        <v>2018</v>
      </c>
      <c r="G1204" t="str">
        <f t="shared" si="130"/>
        <v>May</v>
      </c>
      <c r="H1204" t="str">
        <f t="shared" si="131"/>
        <v>Wed</v>
      </c>
      <c r="I1204">
        <f t="shared" si="132"/>
        <v>8</v>
      </c>
    </row>
    <row r="1205" spans="1:9" x14ac:dyDescent="0.3">
      <c r="A1205" s="9">
        <v>43236</v>
      </c>
      <c r="B1205" s="1">
        <v>0.88194444444444453</v>
      </c>
      <c r="C1205" t="str">
        <f t="shared" si="126"/>
        <v>Wed</v>
      </c>
      <c r="D1205">
        <f t="shared" si="127"/>
        <v>20</v>
      </c>
      <c r="E1205">
        <f t="shared" si="128"/>
        <v>5</v>
      </c>
      <c r="F1205">
        <f t="shared" si="129"/>
        <v>2018</v>
      </c>
      <c r="G1205" t="str">
        <f t="shared" si="130"/>
        <v>May</v>
      </c>
      <c r="H1205" t="str">
        <f t="shared" si="131"/>
        <v>Wed</v>
      </c>
      <c r="I1205">
        <f t="shared" si="132"/>
        <v>21</v>
      </c>
    </row>
    <row r="1206" spans="1:9" x14ac:dyDescent="0.3">
      <c r="A1206" s="9">
        <v>43237</v>
      </c>
      <c r="B1206" s="1">
        <v>0.66319444444444442</v>
      </c>
      <c r="C1206" t="str">
        <f t="shared" si="126"/>
        <v>Thu</v>
      </c>
      <c r="D1206">
        <f t="shared" si="127"/>
        <v>20</v>
      </c>
      <c r="E1206">
        <f t="shared" si="128"/>
        <v>5</v>
      </c>
      <c r="F1206">
        <f t="shared" si="129"/>
        <v>2018</v>
      </c>
      <c r="G1206" t="str">
        <f t="shared" si="130"/>
        <v>May</v>
      </c>
      <c r="H1206" t="str">
        <f t="shared" si="131"/>
        <v>Thu</v>
      </c>
      <c r="I1206">
        <f t="shared" si="132"/>
        <v>15</v>
      </c>
    </row>
    <row r="1207" spans="1:9" x14ac:dyDescent="0.3">
      <c r="A1207" s="9">
        <v>43239</v>
      </c>
      <c r="B1207" s="1">
        <v>0.27083333333333331</v>
      </c>
      <c r="C1207" t="str">
        <f t="shared" si="126"/>
        <v>Sat</v>
      </c>
      <c r="D1207">
        <f t="shared" si="127"/>
        <v>20</v>
      </c>
      <c r="E1207">
        <f t="shared" si="128"/>
        <v>5</v>
      </c>
      <c r="F1207">
        <f t="shared" si="129"/>
        <v>2018</v>
      </c>
      <c r="G1207" t="str">
        <f t="shared" si="130"/>
        <v>May</v>
      </c>
      <c r="H1207" t="str">
        <f t="shared" si="131"/>
        <v>Sat</v>
      </c>
      <c r="I1207">
        <f t="shared" si="132"/>
        <v>6</v>
      </c>
    </row>
    <row r="1208" spans="1:9" x14ac:dyDescent="0.3">
      <c r="A1208" s="9">
        <v>43239</v>
      </c>
      <c r="B1208" s="1">
        <v>0.51736111111111105</v>
      </c>
      <c r="C1208" t="str">
        <f t="shared" si="126"/>
        <v>Sat</v>
      </c>
      <c r="D1208">
        <f t="shared" si="127"/>
        <v>20</v>
      </c>
      <c r="E1208">
        <f t="shared" si="128"/>
        <v>5</v>
      </c>
      <c r="F1208">
        <f t="shared" si="129"/>
        <v>2018</v>
      </c>
      <c r="G1208" t="str">
        <f t="shared" si="130"/>
        <v>May</v>
      </c>
      <c r="H1208" t="str">
        <f t="shared" si="131"/>
        <v>Sat</v>
      </c>
      <c r="I1208">
        <f t="shared" si="132"/>
        <v>12</v>
      </c>
    </row>
    <row r="1209" spans="1:9" x14ac:dyDescent="0.3">
      <c r="A1209" s="9">
        <v>43240</v>
      </c>
      <c r="B1209" s="1">
        <v>0.5625</v>
      </c>
      <c r="C1209" t="str">
        <f t="shared" si="126"/>
        <v>Sun</v>
      </c>
      <c r="D1209">
        <f t="shared" si="127"/>
        <v>20</v>
      </c>
      <c r="E1209">
        <f t="shared" si="128"/>
        <v>5</v>
      </c>
      <c r="F1209">
        <f t="shared" si="129"/>
        <v>2018</v>
      </c>
      <c r="G1209" t="str">
        <f t="shared" si="130"/>
        <v>May</v>
      </c>
      <c r="H1209" t="str">
        <f t="shared" si="131"/>
        <v>Sun</v>
      </c>
      <c r="I1209">
        <f t="shared" si="132"/>
        <v>13</v>
      </c>
    </row>
    <row r="1210" spans="1:9" x14ac:dyDescent="0.3">
      <c r="A1210" s="9">
        <v>43241</v>
      </c>
      <c r="B1210" s="1">
        <v>0.89236111111111116</v>
      </c>
      <c r="C1210" t="str">
        <f t="shared" si="126"/>
        <v>Mon</v>
      </c>
      <c r="D1210">
        <f t="shared" si="127"/>
        <v>21</v>
      </c>
      <c r="E1210">
        <f t="shared" si="128"/>
        <v>5</v>
      </c>
      <c r="F1210">
        <f t="shared" si="129"/>
        <v>2018</v>
      </c>
      <c r="G1210" t="str">
        <f t="shared" si="130"/>
        <v>May</v>
      </c>
      <c r="H1210" t="str">
        <f t="shared" si="131"/>
        <v>Mon</v>
      </c>
      <c r="I1210">
        <f t="shared" si="132"/>
        <v>21</v>
      </c>
    </row>
    <row r="1211" spans="1:9" x14ac:dyDescent="0.3">
      <c r="A1211" s="9">
        <v>43242</v>
      </c>
      <c r="B1211" s="1">
        <v>0.4777777777777778</v>
      </c>
      <c r="C1211" t="str">
        <f t="shared" si="126"/>
        <v>Tue</v>
      </c>
      <c r="D1211">
        <f t="shared" si="127"/>
        <v>21</v>
      </c>
      <c r="E1211">
        <f t="shared" si="128"/>
        <v>5</v>
      </c>
      <c r="F1211">
        <f t="shared" si="129"/>
        <v>2018</v>
      </c>
      <c r="G1211" t="str">
        <f t="shared" si="130"/>
        <v>May</v>
      </c>
      <c r="H1211" t="str">
        <f t="shared" si="131"/>
        <v>Tue</v>
      </c>
      <c r="I1211">
        <f t="shared" si="132"/>
        <v>11</v>
      </c>
    </row>
    <row r="1212" spans="1:9" x14ac:dyDescent="0.3">
      <c r="A1212" s="9">
        <v>43242</v>
      </c>
      <c r="B1212" s="1">
        <v>0.63194444444444442</v>
      </c>
      <c r="C1212" t="str">
        <f t="shared" si="126"/>
        <v>Tue</v>
      </c>
      <c r="D1212">
        <f t="shared" si="127"/>
        <v>21</v>
      </c>
      <c r="E1212">
        <f t="shared" si="128"/>
        <v>5</v>
      </c>
      <c r="F1212">
        <f t="shared" si="129"/>
        <v>2018</v>
      </c>
      <c r="G1212" t="str">
        <f t="shared" si="130"/>
        <v>May</v>
      </c>
      <c r="H1212" t="str">
        <f t="shared" si="131"/>
        <v>Tue</v>
      </c>
      <c r="I1212">
        <f t="shared" si="132"/>
        <v>15</v>
      </c>
    </row>
    <row r="1213" spans="1:9" x14ac:dyDescent="0.3">
      <c r="A1213" s="9">
        <v>43243</v>
      </c>
      <c r="B1213" s="1">
        <v>0.15972222222222224</v>
      </c>
      <c r="C1213" t="str">
        <f t="shared" si="126"/>
        <v>Wed</v>
      </c>
      <c r="D1213">
        <f t="shared" si="127"/>
        <v>21</v>
      </c>
      <c r="E1213">
        <f t="shared" si="128"/>
        <v>5</v>
      </c>
      <c r="F1213">
        <f t="shared" si="129"/>
        <v>2018</v>
      </c>
      <c r="G1213" t="str">
        <f t="shared" si="130"/>
        <v>May</v>
      </c>
      <c r="H1213" t="str">
        <f t="shared" si="131"/>
        <v>Wed</v>
      </c>
      <c r="I1213">
        <f t="shared" si="132"/>
        <v>3</v>
      </c>
    </row>
    <row r="1214" spans="1:9" x14ac:dyDescent="0.3">
      <c r="A1214" s="9">
        <v>43243</v>
      </c>
      <c r="B1214" s="1">
        <v>0.2673611111111111</v>
      </c>
      <c r="C1214" t="str">
        <f t="shared" si="126"/>
        <v>Wed</v>
      </c>
      <c r="D1214">
        <f t="shared" si="127"/>
        <v>21</v>
      </c>
      <c r="E1214">
        <f t="shared" si="128"/>
        <v>5</v>
      </c>
      <c r="F1214">
        <f t="shared" si="129"/>
        <v>2018</v>
      </c>
      <c r="G1214" t="str">
        <f t="shared" si="130"/>
        <v>May</v>
      </c>
      <c r="H1214" t="str">
        <f t="shared" si="131"/>
        <v>Wed</v>
      </c>
      <c r="I1214">
        <f t="shared" si="132"/>
        <v>6</v>
      </c>
    </row>
    <row r="1215" spans="1:9" x14ac:dyDescent="0.3">
      <c r="A1215" s="9">
        <v>43243</v>
      </c>
      <c r="B1215" s="1">
        <v>0.53819444444444442</v>
      </c>
      <c r="C1215" t="str">
        <f t="shared" si="126"/>
        <v>Wed</v>
      </c>
      <c r="D1215">
        <f t="shared" si="127"/>
        <v>21</v>
      </c>
      <c r="E1215">
        <f t="shared" si="128"/>
        <v>5</v>
      </c>
      <c r="F1215">
        <f t="shared" si="129"/>
        <v>2018</v>
      </c>
      <c r="G1215" t="str">
        <f t="shared" si="130"/>
        <v>May</v>
      </c>
      <c r="H1215" t="str">
        <f t="shared" si="131"/>
        <v>Wed</v>
      </c>
      <c r="I1215">
        <f t="shared" si="132"/>
        <v>12</v>
      </c>
    </row>
    <row r="1216" spans="1:9" x14ac:dyDescent="0.3">
      <c r="A1216" s="9">
        <v>43243</v>
      </c>
      <c r="B1216" s="1">
        <v>0.79513888888888884</v>
      </c>
      <c r="C1216" t="str">
        <f t="shared" si="126"/>
        <v>Wed</v>
      </c>
      <c r="D1216">
        <f t="shared" si="127"/>
        <v>21</v>
      </c>
      <c r="E1216">
        <f t="shared" si="128"/>
        <v>5</v>
      </c>
      <c r="F1216">
        <f t="shared" si="129"/>
        <v>2018</v>
      </c>
      <c r="G1216" t="str">
        <f t="shared" si="130"/>
        <v>May</v>
      </c>
      <c r="H1216" t="str">
        <f t="shared" si="131"/>
        <v>Wed</v>
      </c>
      <c r="I1216">
        <f t="shared" si="132"/>
        <v>19</v>
      </c>
    </row>
    <row r="1217" spans="1:9" x14ac:dyDescent="0.3">
      <c r="A1217" s="9">
        <v>43244</v>
      </c>
      <c r="B1217" s="1">
        <v>0.2673611111111111</v>
      </c>
      <c r="C1217" t="str">
        <f t="shared" si="126"/>
        <v>Thu</v>
      </c>
      <c r="D1217">
        <f t="shared" si="127"/>
        <v>21</v>
      </c>
      <c r="E1217">
        <f t="shared" si="128"/>
        <v>5</v>
      </c>
      <c r="F1217">
        <f t="shared" si="129"/>
        <v>2018</v>
      </c>
      <c r="G1217" t="str">
        <f t="shared" si="130"/>
        <v>May</v>
      </c>
      <c r="H1217" t="str">
        <f t="shared" si="131"/>
        <v>Thu</v>
      </c>
      <c r="I1217">
        <f t="shared" si="132"/>
        <v>6</v>
      </c>
    </row>
    <row r="1218" spans="1:9" x14ac:dyDescent="0.3">
      <c r="A1218" s="9">
        <v>43244</v>
      </c>
      <c r="B1218" s="1">
        <v>0.39930555555555558</v>
      </c>
      <c r="C1218" t="str">
        <f t="shared" si="126"/>
        <v>Thu</v>
      </c>
      <c r="D1218">
        <f t="shared" si="127"/>
        <v>21</v>
      </c>
      <c r="E1218">
        <f t="shared" si="128"/>
        <v>5</v>
      </c>
      <c r="F1218">
        <f t="shared" si="129"/>
        <v>2018</v>
      </c>
      <c r="G1218" t="str">
        <f t="shared" si="130"/>
        <v>May</v>
      </c>
      <c r="H1218" t="str">
        <f t="shared" si="131"/>
        <v>Thu</v>
      </c>
      <c r="I1218">
        <f t="shared" si="132"/>
        <v>9</v>
      </c>
    </row>
    <row r="1219" spans="1:9" x14ac:dyDescent="0.3">
      <c r="A1219" s="9">
        <v>43244</v>
      </c>
      <c r="B1219" s="1">
        <v>0.94097222222222221</v>
      </c>
      <c r="C1219" t="str">
        <f t="shared" ref="C1219:C1282" si="133">TEXT(A1219,"DDD")</f>
        <v>Thu</v>
      </c>
      <c r="D1219">
        <f t="shared" ref="D1219:D1282" si="134">WEEKNUM(A1219,2)</f>
        <v>21</v>
      </c>
      <c r="E1219">
        <f t="shared" ref="E1219:E1282" si="135">MONTH(A1219)</f>
        <v>5</v>
      </c>
      <c r="F1219">
        <f t="shared" ref="F1219:F1282" si="136">YEAR(A1219)</f>
        <v>2018</v>
      </c>
      <c r="G1219" t="str">
        <f t="shared" ref="G1219:G1282" si="137">TEXT(A1219,"MMM")</f>
        <v>May</v>
      </c>
      <c r="H1219" t="str">
        <f t="shared" ref="H1219:H1282" si="138">TEXT(A1219,"DDD")</f>
        <v>Thu</v>
      </c>
      <c r="I1219">
        <f t="shared" ref="I1219:I1282" si="139">HOUR(B1219)</f>
        <v>22</v>
      </c>
    </row>
    <row r="1220" spans="1:9" x14ac:dyDescent="0.3">
      <c r="A1220" s="9">
        <v>43245</v>
      </c>
      <c r="B1220" s="1">
        <v>0.29166666666666669</v>
      </c>
      <c r="C1220" t="str">
        <f t="shared" si="133"/>
        <v>Fri</v>
      </c>
      <c r="D1220">
        <f t="shared" si="134"/>
        <v>21</v>
      </c>
      <c r="E1220">
        <f t="shared" si="135"/>
        <v>5</v>
      </c>
      <c r="F1220">
        <f t="shared" si="136"/>
        <v>2018</v>
      </c>
      <c r="G1220" t="str">
        <f t="shared" si="137"/>
        <v>May</v>
      </c>
      <c r="H1220" t="str">
        <f t="shared" si="138"/>
        <v>Fri</v>
      </c>
      <c r="I1220">
        <f t="shared" si="139"/>
        <v>7</v>
      </c>
    </row>
    <row r="1221" spans="1:9" x14ac:dyDescent="0.3">
      <c r="A1221" s="9">
        <v>43245</v>
      </c>
      <c r="B1221" s="1">
        <v>0.4201388888888889</v>
      </c>
      <c r="C1221" t="str">
        <f t="shared" si="133"/>
        <v>Fri</v>
      </c>
      <c r="D1221">
        <f t="shared" si="134"/>
        <v>21</v>
      </c>
      <c r="E1221">
        <f t="shared" si="135"/>
        <v>5</v>
      </c>
      <c r="F1221">
        <f t="shared" si="136"/>
        <v>2018</v>
      </c>
      <c r="G1221" t="str">
        <f t="shared" si="137"/>
        <v>May</v>
      </c>
      <c r="H1221" t="str">
        <f t="shared" si="138"/>
        <v>Fri</v>
      </c>
      <c r="I1221">
        <f t="shared" si="139"/>
        <v>10</v>
      </c>
    </row>
    <row r="1222" spans="1:9" x14ac:dyDescent="0.3">
      <c r="A1222" s="9">
        <v>43245</v>
      </c>
      <c r="B1222" s="1">
        <v>0.4201388888888889</v>
      </c>
      <c r="C1222" t="str">
        <f t="shared" si="133"/>
        <v>Fri</v>
      </c>
      <c r="D1222">
        <f t="shared" si="134"/>
        <v>21</v>
      </c>
      <c r="E1222">
        <f t="shared" si="135"/>
        <v>5</v>
      </c>
      <c r="F1222">
        <f t="shared" si="136"/>
        <v>2018</v>
      </c>
      <c r="G1222" t="str">
        <f t="shared" si="137"/>
        <v>May</v>
      </c>
      <c r="H1222" t="str">
        <f t="shared" si="138"/>
        <v>Fri</v>
      </c>
      <c r="I1222">
        <f t="shared" si="139"/>
        <v>10</v>
      </c>
    </row>
    <row r="1223" spans="1:9" x14ac:dyDescent="0.3">
      <c r="A1223" s="9">
        <v>43246</v>
      </c>
      <c r="B1223" s="1">
        <v>0.28819444444444448</v>
      </c>
      <c r="C1223" t="str">
        <f t="shared" si="133"/>
        <v>Sat</v>
      </c>
      <c r="D1223">
        <f t="shared" si="134"/>
        <v>21</v>
      </c>
      <c r="E1223">
        <f t="shared" si="135"/>
        <v>5</v>
      </c>
      <c r="F1223">
        <f t="shared" si="136"/>
        <v>2018</v>
      </c>
      <c r="G1223" t="str">
        <f t="shared" si="137"/>
        <v>May</v>
      </c>
      <c r="H1223" t="str">
        <f t="shared" si="138"/>
        <v>Sat</v>
      </c>
      <c r="I1223">
        <f t="shared" si="139"/>
        <v>6</v>
      </c>
    </row>
    <row r="1224" spans="1:9" x14ac:dyDescent="0.3">
      <c r="A1224" s="9">
        <v>43246</v>
      </c>
      <c r="B1224" s="1">
        <v>0.33333333333333331</v>
      </c>
      <c r="C1224" t="str">
        <f t="shared" si="133"/>
        <v>Sat</v>
      </c>
      <c r="D1224">
        <f t="shared" si="134"/>
        <v>21</v>
      </c>
      <c r="E1224">
        <f t="shared" si="135"/>
        <v>5</v>
      </c>
      <c r="F1224">
        <f t="shared" si="136"/>
        <v>2018</v>
      </c>
      <c r="G1224" t="str">
        <f t="shared" si="137"/>
        <v>May</v>
      </c>
      <c r="H1224" t="str">
        <f t="shared" si="138"/>
        <v>Sat</v>
      </c>
      <c r="I1224">
        <f t="shared" si="139"/>
        <v>8</v>
      </c>
    </row>
    <row r="1225" spans="1:9" x14ac:dyDescent="0.3">
      <c r="A1225" s="9">
        <v>43246</v>
      </c>
      <c r="B1225" s="1">
        <v>0.52083333333333337</v>
      </c>
      <c r="C1225" t="str">
        <f t="shared" si="133"/>
        <v>Sat</v>
      </c>
      <c r="D1225">
        <f t="shared" si="134"/>
        <v>21</v>
      </c>
      <c r="E1225">
        <f t="shared" si="135"/>
        <v>5</v>
      </c>
      <c r="F1225">
        <f t="shared" si="136"/>
        <v>2018</v>
      </c>
      <c r="G1225" t="str">
        <f t="shared" si="137"/>
        <v>May</v>
      </c>
      <c r="H1225" t="str">
        <f t="shared" si="138"/>
        <v>Sat</v>
      </c>
      <c r="I1225">
        <f t="shared" si="139"/>
        <v>12</v>
      </c>
    </row>
    <row r="1226" spans="1:9" x14ac:dyDescent="0.3">
      <c r="A1226" s="9">
        <v>43246</v>
      </c>
      <c r="B1226" s="1">
        <v>0.89583333333333337</v>
      </c>
      <c r="C1226" t="str">
        <f t="shared" si="133"/>
        <v>Sat</v>
      </c>
      <c r="D1226">
        <f t="shared" si="134"/>
        <v>21</v>
      </c>
      <c r="E1226">
        <f t="shared" si="135"/>
        <v>5</v>
      </c>
      <c r="F1226">
        <f t="shared" si="136"/>
        <v>2018</v>
      </c>
      <c r="G1226" t="str">
        <f t="shared" si="137"/>
        <v>May</v>
      </c>
      <c r="H1226" t="str">
        <f t="shared" si="138"/>
        <v>Sat</v>
      </c>
      <c r="I1226">
        <f t="shared" si="139"/>
        <v>21</v>
      </c>
    </row>
    <row r="1227" spans="1:9" x14ac:dyDescent="0.3">
      <c r="A1227" s="9">
        <v>43247</v>
      </c>
      <c r="B1227" s="1">
        <v>9.375E-2</v>
      </c>
      <c r="C1227" t="str">
        <f t="shared" si="133"/>
        <v>Sun</v>
      </c>
      <c r="D1227">
        <f t="shared" si="134"/>
        <v>21</v>
      </c>
      <c r="E1227">
        <f t="shared" si="135"/>
        <v>5</v>
      </c>
      <c r="F1227">
        <f t="shared" si="136"/>
        <v>2018</v>
      </c>
      <c r="G1227" t="str">
        <f t="shared" si="137"/>
        <v>May</v>
      </c>
      <c r="H1227" t="str">
        <f t="shared" si="138"/>
        <v>Sun</v>
      </c>
      <c r="I1227">
        <f t="shared" si="139"/>
        <v>2</v>
      </c>
    </row>
    <row r="1228" spans="1:9" x14ac:dyDescent="0.3">
      <c r="A1228" s="9">
        <v>43247</v>
      </c>
      <c r="B1228" s="1">
        <v>0.2673611111111111</v>
      </c>
      <c r="C1228" t="str">
        <f t="shared" si="133"/>
        <v>Sun</v>
      </c>
      <c r="D1228">
        <f t="shared" si="134"/>
        <v>21</v>
      </c>
      <c r="E1228">
        <f t="shared" si="135"/>
        <v>5</v>
      </c>
      <c r="F1228">
        <f t="shared" si="136"/>
        <v>2018</v>
      </c>
      <c r="G1228" t="str">
        <f t="shared" si="137"/>
        <v>May</v>
      </c>
      <c r="H1228" t="str">
        <f t="shared" si="138"/>
        <v>Sun</v>
      </c>
      <c r="I1228">
        <f t="shared" si="139"/>
        <v>6</v>
      </c>
    </row>
    <row r="1229" spans="1:9" x14ac:dyDescent="0.3">
      <c r="A1229" s="9">
        <v>43247</v>
      </c>
      <c r="B1229" s="1">
        <v>0.71527777777777779</v>
      </c>
      <c r="C1229" t="str">
        <f t="shared" si="133"/>
        <v>Sun</v>
      </c>
      <c r="D1229">
        <f t="shared" si="134"/>
        <v>21</v>
      </c>
      <c r="E1229">
        <f t="shared" si="135"/>
        <v>5</v>
      </c>
      <c r="F1229">
        <f t="shared" si="136"/>
        <v>2018</v>
      </c>
      <c r="G1229" t="str">
        <f t="shared" si="137"/>
        <v>May</v>
      </c>
      <c r="H1229" t="str">
        <f t="shared" si="138"/>
        <v>Sun</v>
      </c>
      <c r="I1229">
        <f t="shared" si="139"/>
        <v>17</v>
      </c>
    </row>
    <row r="1230" spans="1:9" x14ac:dyDescent="0.3">
      <c r="A1230" s="9">
        <v>43248</v>
      </c>
      <c r="B1230" s="1">
        <v>0.23263888888888887</v>
      </c>
      <c r="C1230" t="str">
        <f t="shared" si="133"/>
        <v>Mon</v>
      </c>
      <c r="D1230">
        <f t="shared" si="134"/>
        <v>22</v>
      </c>
      <c r="E1230">
        <f t="shared" si="135"/>
        <v>5</v>
      </c>
      <c r="F1230">
        <f t="shared" si="136"/>
        <v>2018</v>
      </c>
      <c r="G1230" t="str">
        <f t="shared" si="137"/>
        <v>May</v>
      </c>
      <c r="H1230" t="str">
        <f t="shared" si="138"/>
        <v>Mon</v>
      </c>
      <c r="I1230">
        <f t="shared" si="139"/>
        <v>5</v>
      </c>
    </row>
    <row r="1231" spans="1:9" x14ac:dyDescent="0.3">
      <c r="A1231" s="9">
        <v>43248</v>
      </c>
      <c r="B1231" s="1">
        <v>0.25347222222222221</v>
      </c>
      <c r="C1231" t="str">
        <f t="shared" si="133"/>
        <v>Mon</v>
      </c>
      <c r="D1231">
        <f t="shared" si="134"/>
        <v>22</v>
      </c>
      <c r="E1231">
        <f t="shared" si="135"/>
        <v>5</v>
      </c>
      <c r="F1231">
        <f t="shared" si="136"/>
        <v>2018</v>
      </c>
      <c r="G1231" t="str">
        <f t="shared" si="137"/>
        <v>May</v>
      </c>
      <c r="H1231" t="str">
        <f t="shared" si="138"/>
        <v>Mon</v>
      </c>
      <c r="I1231">
        <f t="shared" si="139"/>
        <v>6</v>
      </c>
    </row>
    <row r="1232" spans="1:9" x14ac:dyDescent="0.3">
      <c r="A1232" s="9">
        <v>43248</v>
      </c>
      <c r="B1232" s="1">
        <v>0.44791666666666669</v>
      </c>
      <c r="C1232" t="str">
        <f t="shared" si="133"/>
        <v>Mon</v>
      </c>
      <c r="D1232">
        <f t="shared" si="134"/>
        <v>22</v>
      </c>
      <c r="E1232">
        <f t="shared" si="135"/>
        <v>5</v>
      </c>
      <c r="F1232">
        <f t="shared" si="136"/>
        <v>2018</v>
      </c>
      <c r="G1232" t="str">
        <f t="shared" si="137"/>
        <v>May</v>
      </c>
      <c r="H1232" t="str">
        <f t="shared" si="138"/>
        <v>Mon</v>
      </c>
      <c r="I1232">
        <f t="shared" si="139"/>
        <v>10</v>
      </c>
    </row>
    <row r="1233" spans="1:9" x14ac:dyDescent="0.3">
      <c r="A1233" s="9">
        <v>43248</v>
      </c>
      <c r="B1233" s="1">
        <v>0.54166666666666663</v>
      </c>
      <c r="C1233" t="str">
        <f t="shared" si="133"/>
        <v>Mon</v>
      </c>
      <c r="D1233">
        <f t="shared" si="134"/>
        <v>22</v>
      </c>
      <c r="E1233">
        <f t="shared" si="135"/>
        <v>5</v>
      </c>
      <c r="F1233">
        <f t="shared" si="136"/>
        <v>2018</v>
      </c>
      <c r="G1233" t="str">
        <f t="shared" si="137"/>
        <v>May</v>
      </c>
      <c r="H1233" t="str">
        <f t="shared" si="138"/>
        <v>Mon</v>
      </c>
      <c r="I1233">
        <f t="shared" si="139"/>
        <v>13</v>
      </c>
    </row>
    <row r="1234" spans="1:9" x14ac:dyDescent="0.3">
      <c r="A1234" s="9">
        <v>43249</v>
      </c>
      <c r="B1234" s="1">
        <v>0.33333333333333331</v>
      </c>
      <c r="C1234" t="str">
        <f t="shared" si="133"/>
        <v>Tue</v>
      </c>
      <c r="D1234">
        <f t="shared" si="134"/>
        <v>22</v>
      </c>
      <c r="E1234">
        <f t="shared" si="135"/>
        <v>5</v>
      </c>
      <c r="F1234">
        <f t="shared" si="136"/>
        <v>2018</v>
      </c>
      <c r="G1234" t="str">
        <f t="shared" si="137"/>
        <v>May</v>
      </c>
      <c r="H1234" t="str">
        <f t="shared" si="138"/>
        <v>Tue</v>
      </c>
      <c r="I1234">
        <f t="shared" si="139"/>
        <v>8</v>
      </c>
    </row>
    <row r="1235" spans="1:9" x14ac:dyDescent="0.3">
      <c r="A1235" s="9">
        <v>43249</v>
      </c>
      <c r="B1235" s="1">
        <v>0.3923611111111111</v>
      </c>
      <c r="C1235" t="str">
        <f t="shared" si="133"/>
        <v>Tue</v>
      </c>
      <c r="D1235">
        <f t="shared" si="134"/>
        <v>22</v>
      </c>
      <c r="E1235">
        <f t="shared" si="135"/>
        <v>5</v>
      </c>
      <c r="F1235">
        <f t="shared" si="136"/>
        <v>2018</v>
      </c>
      <c r="G1235" t="str">
        <f t="shared" si="137"/>
        <v>May</v>
      </c>
      <c r="H1235" t="str">
        <f t="shared" si="138"/>
        <v>Tue</v>
      </c>
      <c r="I1235">
        <f t="shared" si="139"/>
        <v>9</v>
      </c>
    </row>
    <row r="1236" spans="1:9" x14ac:dyDescent="0.3">
      <c r="A1236" s="9">
        <v>43250</v>
      </c>
      <c r="B1236" s="1">
        <v>0.27430555555555552</v>
      </c>
      <c r="C1236" t="str">
        <f t="shared" si="133"/>
        <v>Wed</v>
      </c>
      <c r="D1236">
        <f t="shared" si="134"/>
        <v>22</v>
      </c>
      <c r="E1236">
        <f t="shared" si="135"/>
        <v>5</v>
      </c>
      <c r="F1236">
        <f t="shared" si="136"/>
        <v>2018</v>
      </c>
      <c r="G1236" t="str">
        <f t="shared" si="137"/>
        <v>May</v>
      </c>
      <c r="H1236" t="str">
        <f t="shared" si="138"/>
        <v>Wed</v>
      </c>
      <c r="I1236">
        <f t="shared" si="139"/>
        <v>6</v>
      </c>
    </row>
    <row r="1237" spans="1:9" x14ac:dyDescent="0.3">
      <c r="A1237" s="9">
        <v>43250</v>
      </c>
      <c r="B1237" s="1">
        <v>0.42708333333333331</v>
      </c>
      <c r="C1237" t="str">
        <f t="shared" si="133"/>
        <v>Wed</v>
      </c>
      <c r="D1237">
        <f t="shared" si="134"/>
        <v>22</v>
      </c>
      <c r="E1237">
        <f t="shared" si="135"/>
        <v>5</v>
      </c>
      <c r="F1237">
        <f t="shared" si="136"/>
        <v>2018</v>
      </c>
      <c r="G1237" t="str">
        <f t="shared" si="137"/>
        <v>May</v>
      </c>
      <c r="H1237" t="str">
        <f t="shared" si="138"/>
        <v>Wed</v>
      </c>
      <c r="I1237">
        <f t="shared" si="139"/>
        <v>10</v>
      </c>
    </row>
    <row r="1238" spans="1:9" x14ac:dyDescent="0.3">
      <c r="A1238" s="9">
        <v>43250</v>
      </c>
      <c r="B1238" s="1">
        <v>0.45833333333333331</v>
      </c>
      <c r="C1238" t="str">
        <f t="shared" si="133"/>
        <v>Wed</v>
      </c>
      <c r="D1238">
        <f t="shared" si="134"/>
        <v>22</v>
      </c>
      <c r="E1238">
        <f t="shared" si="135"/>
        <v>5</v>
      </c>
      <c r="F1238">
        <f t="shared" si="136"/>
        <v>2018</v>
      </c>
      <c r="G1238" t="str">
        <f t="shared" si="137"/>
        <v>May</v>
      </c>
      <c r="H1238" t="str">
        <f t="shared" si="138"/>
        <v>Wed</v>
      </c>
      <c r="I1238">
        <f t="shared" si="139"/>
        <v>11</v>
      </c>
    </row>
    <row r="1239" spans="1:9" x14ac:dyDescent="0.3">
      <c r="A1239" s="9">
        <v>43250</v>
      </c>
      <c r="B1239" s="1">
        <v>0.59027777777777779</v>
      </c>
      <c r="C1239" t="str">
        <f t="shared" si="133"/>
        <v>Wed</v>
      </c>
      <c r="D1239">
        <f t="shared" si="134"/>
        <v>22</v>
      </c>
      <c r="E1239">
        <f t="shared" si="135"/>
        <v>5</v>
      </c>
      <c r="F1239">
        <f t="shared" si="136"/>
        <v>2018</v>
      </c>
      <c r="G1239" t="str">
        <f t="shared" si="137"/>
        <v>May</v>
      </c>
      <c r="H1239" t="str">
        <f t="shared" si="138"/>
        <v>Wed</v>
      </c>
      <c r="I1239">
        <f t="shared" si="139"/>
        <v>14</v>
      </c>
    </row>
    <row r="1240" spans="1:9" x14ac:dyDescent="0.3">
      <c r="A1240" s="9">
        <v>43250</v>
      </c>
      <c r="B1240" s="1">
        <v>0.67361111111111116</v>
      </c>
      <c r="C1240" t="str">
        <f t="shared" si="133"/>
        <v>Wed</v>
      </c>
      <c r="D1240">
        <f t="shared" si="134"/>
        <v>22</v>
      </c>
      <c r="E1240">
        <f t="shared" si="135"/>
        <v>5</v>
      </c>
      <c r="F1240">
        <f t="shared" si="136"/>
        <v>2018</v>
      </c>
      <c r="G1240" t="str">
        <f t="shared" si="137"/>
        <v>May</v>
      </c>
      <c r="H1240" t="str">
        <f t="shared" si="138"/>
        <v>Wed</v>
      </c>
      <c r="I1240">
        <f t="shared" si="139"/>
        <v>16</v>
      </c>
    </row>
    <row r="1241" spans="1:9" x14ac:dyDescent="0.3">
      <c r="A1241" s="9">
        <v>43250</v>
      </c>
      <c r="B1241" s="1">
        <v>0.77777777777777779</v>
      </c>
      <c r="C1241" t="str">
        <f t="shared" si="133"/>
        <v>Wed</v>
      </c>
      <c r="D1241">
        <f t="shared" si="134"/>
        <v>22</v>
      </c>
      <c r="E1241">
        <f t="shared" si="135"/>
        <v>5</v>
      </c>
      <c r="F1241">
        <f t="shared" si="136"/>
        <v>2018</v>
      </c>
      <c r="G1241" t="str">
        <f t="shared" si="137"/>
        <v>May</v>
      </c>
      <c r="H1241" t="str">
        <f t="shared" si="138"/>
        <v>Wed</v>
      </c>
      <c r="I1241">
        <f t="shared" si="139"/>
        <v>18</v>
      </c>
    </row>
    <row r="1242" spans="1:9" x14ac:dyDescent="0.3">
      <c r="A1242" s="9">
        <v>43251</v>
      </c>
      <c r="B1242" s="1">
        <v>0.18402777777777779</v>
      </c>
      <c r="C1242" t="str">
        <f t="shared" si="133"/>
        <v>Thu</v>
      </c>
      <c r="D1242">
        <f t="shared" si="134"/>
        <v>22</v>
      </c>
      <c r="E1242">
        <f t="shared" si="135"/>
        <v>5</v>
      </c>
      <c r="F1242">
        <f t="shared" si="136"/>
        <v>2018</v>
      </c>
      <c r="G1242" t="str">
        <f t="shared" si="137"/>
        <v>May</v>
      </c>
      <c r="H1242" t="str">
        <f t="shared" si="138"/>
        <v>Thu</v>
      </c>
      <c r="I1242">
        <f t="shared" si="139"/>
        <v>4</v>
      </c>
    </row>
    <row r="1243" spans="1:9" x14ac:dyDescent="0.3">
      <c r="A1243" s="9">
        <v>43251</v>
      </c>
      <c r="B1243" s="1">
        <v>0.27083333333333331</v>
      </c>
      <c r="C1243" t="str">
        <f t="shared" si="133"/>
        <v>Thu</v>
      </c>
      <c r="D1243">
        <f t="shared" si="134"/>
        <v>22</v>
      </c>
      <c r="E1243">
        <f t="shared" si="135"/>
        <v>5</v>
      </c>
      <c r="F1243">
        <f t="shared" si="136"/>
        <v>2018</v>
      </c>
      <c r="G1243" t="str">
        <f t="shared" si="137"/>
        <v>May</v>
      </c>
      <c r="H1243" t="str">
        <f t="shared" si="138"/>
        <v>Thu</v>
      </c>
      <c r="I1243">
        <f t="shared" si="139"/>
        <v>6</v>
      </c>
    </row>
    <row r="1244" spans="1:9" x14ac:dyDescent="0.3">
      <c r="A1244" s="9">
        <v>43251</v>
      </c>
      <c r="B1244" s="1">
        <v>0.29166666666666669</v>
      </c>
      <c r="C1244" t="str">
        <f t="shared" si="133"/>
        <v>Thu</v>
      </c>
      <c r="D1244">
        <f t="shared" si="134"/>
        <v>22</v>
      </c>
      <c r="E1244">
        <f t="shared" si="135"/>
        <v>5</v>
      </c>
      <c r="F1244">
        <f t="shared" si="136"/>
        <v>2018</v>
      </c>
      <c r="G1244" t="str">
        <f t="shared" si="137"/>
        <v>May</v>
      </c>
      <c r="H1244" t="str">
        <f t="shared" si="138"/>
        <v>Thu</v>
      </c>
      <c r="I1244">
        <f t="shared" si="139"/>
        <v>7</v>
      </c>
    </row>
    <row r="1245" spans="1:9" x14ac:dyDescent="0.3">
      <c r="A1245" s="9">
        <v>43251</v>
      </c>
      <c r="B1245" s="1">
        <v>0.42708333333333331</v>
      </c>
      <c r="C1245" t="str">
        <f t="shared" si="133"/>
        <v>Thu</v>
      </c>
      <c r="D1245">
        <f t="shared" si="134"/>
        <v>22</v>
      </c>
      <c r="E1245">
        <f t="shared" si="135"/>
        <v>5</v>
      </c>
      <c r="F1245">
        <f t="shared" si="136"/>
        <v>2018</v>
      </c>
      <c r="G1245" t="str">
        <f t="shared" si="137"/>
        <v>May</v>
      </c>
      <c r="H1245" t="str">
        <f t="shared" si="138"/>
        <v>Thu</v>
      </c>
      <c r="I1245">
        <f t="shared" si="139"/>
        <v>10</v>
      </c>
    </row>
    <row r="1246" spans="1:9" x14ac:dyDescent="0.3">
      <c r="A1246" s="9">
        <v>43251</v>
      </c>
      <c r="B1246" s="1">
        <v>0.46875</v>
      </c>
      <c r="C1246" t="str">
        <f t="shared" si="133"/>
        <v>Thu</v>
      </c>
      <c r="D1246">
        <f t="shared" si="134"/>
        <v>22</v>
      </c>
      <c r="E1246">
        <f t="shared" si="135"/>
        <v>5</v>
      </c>
      <c r="F1246">
        <f t="shared" si="136"/>
        <v>2018</v>
      </c>
      <c r="G1246" t="str">
        <f t="shared" si="137"/>
        <v>May</v>
      </c>
      <c r="H1246" t="str">
        <f t="shared" si="138"/>
        <v>Thu</v>
      </c>
      <c r="I1246">
        <f t="shared" si="139"/>
        <v>11</v>
      </c>
    </row>
    <row r="1247" spans="1:9" x14ac:dyDescent="0.3">
      <c r="A1247" s="9">
        <v>43251</v>
      </c>
      <c r="B1247" s="1">
        <v>0.46875</v>
      </c>
      <c r="C1247" t="str">
        <f t="shared" si="133"/>
        <v>Thu</v>
      </c>
      <c r="D1247">
        <f t="shared" si="134"/>
        <v>22</v>
      </c>
      <c r="E1247">
        <f t="shared" si="135"/>
        <v>5</v>
      </c>
      <c r="F1247">
        <f t="shared" si="136"/>
        <v>2018</v>
      </c>
      <c r="G1247" t="str">
        <f t="shared" si="137"/>
        <v>May</v>
      </c>
      <c r="H1247" t="str">
        <f t="shared" si="138"/>
        <v>Thu</v>
      </c>
      <c r="I1247">
        <f t="shared" si="139"/>
        <v>11</v>
      </c>
    </row>
    <row r="1248" spans="1:9" x14ac:dyDescent="0.3">
      <c r="A1248" s="9">
        <v>43251</v>
      </c>
      <c r="B1248" s="1">
        <v>0.55208333333333337</v>
      </c>
      <c r="C1248" t="str">
        <f t="shared" si="133"/>
        <v>Thu</v>
      </c>
      <c r="D1248">
        <f t="shared" si="134"/>
        <v>22</v>
      </c>
      <c r="E1248">
        <f t="shared" si="135"/>
        <v>5</v>
      </c>
      <c r="F1248">
        <f t="shared" si="136"/>
        <v>2018</v>
      </c>
      <c r="G1248" t="str">
        <f t="shared" si="137"/>
        <v>May</v>
      </c>
      <c r="H1248" t="str">
        <f t="shared" si="138"/>
        <v>Thu</v>
      </c>
      <c r="I1248">
        <f t="shared" si="139"/>
        <v>13</v>
      </c>
    </row>
    <row r="1249" spans="1:9" x14ac:dyDescent="0.3">
      <c r="A1249" s="9">
        <v>43251</v>
      </c>
      <c r="B1249" s="1">
        <v>0.57986111111111105</v>
      </c>
      <c r="C1249" t="str">
        <f t="shared" si="133"/>
        <v>Thu</v>
      </c>
      <c r="D1249">
        <f t="shared" si="134"/>
        <v>22</v>
      </c>
      <c r="E1249">
        <f t="shared" si="135"/>
        <v>5</v>
      </c>
      <c r="F1249">
        <f t="shared" si="136"/>
        <v>2018</v>
      </c>
      <c r="G1249" t="str">
        <f t="shared" si="137"/>
        <v>May</v>
      </c>
      <c r="H1249" t="str">
        <f t="shared" si="138"/>
        <v>Thu</v>
      </c>
      <c r="I1249">
        <f t="shared" si="139"/>
        <v>13</v>
      </c>
    </row>
    <row r="1250" spans="1:9" x14ac:dyDescent="0.3">
      <c r="A1250" s="9">
        <v>43252</v>
      </c>
      <c r="B1250" s="1">
        <v>0.55902777777777779</v>
      </c>
      <c r="C1250" t="str">
        <f t="shared" si="133"/>
        <v>Fri</v>
      </c>
      <c r="D1250">
        <f t="shared" si="134"/>
        <v>22</v>
      </c>
      <c r="E1250">
        <f t="shared" si="135"/>
        <v>6</v>
      </c>
      <c r="F1250">
        <f t="shared" si="136"/>
        <v>2018</v>
      </c>
      <c r="G1250" t="str">
        <f t="shared" si="137"/>
        <v>Jun</v>
      </c>
      <c r="H1250" t="str">
        <f t="shared" si="138"/>
        <v>Fri</v>
      </c>
      <c r="I1250">
        <f t="shared" si="139"/>
        <v>13</v>
      </c>
    </row>
    <row r="1251" spans="1:9" x14ac:dyDescent="0.3">
      <c r="A1251" s="9">
        <v>43252</v>
      </c>
      <c r="B1251" s="1">
        <v>0.5625</v>
      </c>
      <c r="C1251" t="str">
        <f t="shared" si="133"/>
        <v>Fri</v>
      </c>
      <c r="D1251">
        <f t="shared" si="134"/>
        <v>22</v>
      </c>
      <c r="E1251">
        <f t="shared" si="135"/>
        <v>6</v>
      </c>
      <c r="F1251">
        <f t="shared" si="136"/>
        <v>2018</v>
      </c>
      <c r="G1251" t="str">
        <f t="shared" si="137"/>
        <v>Jun</v>
      </c>
      <c r="H1251" t="str">
        <f t="shared" si="138"/>
        <v>Fri</v>
      </c>
      <c r="I1251">
        <f t="shared" si="139"/>
        <v>13</v>
      </c>
    </row>
    <row r="1252" spans="1:9" x14ac:dyDescent="0.3">
      <c r="A1252" s="9">
        <v>43252</v>
      </c>
      <c r="B1252" s="1">
        <v>0.59027777777777779</v>
      </c>
      <c r="C1252" t="str">
        <f t="shared" si="133"/>
        <v>Fri</v>
      </c>
      <c r="D1252">
        <f t="shared" si="134"/>
        <v>22</v>
      </c>
      <c r="E1252">
        <f t="shared" si="135"/>
        <v>6</v>
      </c>
      <c r="F1252">
        <f t="shared" si="136"/>
        <v>2018</v>
      </c>
      <c r="G1252" t="str">
        <f t="shared" si="137"/>
        <v>Jun</v>
      </c>
      <c r="H1252" t="str">
        <f t="shared" si="138"/>
        <v>Fri</v>
      </c>
      <c r="I1252">
        <f t="shared" si="139"/>
        <v>14</v>
      </c>
    </row>
    <row r="1253" spans="1:9" x14ac:dyDescent="0.3">
      <c r="A1253" s="9">
        <v>43253</v>
      </c>
      <c r="B1253" s="1">
        <v>0.40972222222222227</v>
      </c>
      <c r="C1253" t="str">
        <f t="shared" si="133"/>
        <v>Sat</v>
      </c>
      <c r="D1253">
        <f t="shared" si="134"/>
        <v>22</v>
      </c>
      <c r="E1253">
        <f t="shared" si="135"/>
        <v>6</v>
      </c>
      <c r="F1253">
        <f t="shared" si="136"/>
        <v>2018</v>
      </c>
      <c r="G1253" t="str">
        <f t="shared" si="137"/>
        <v>Jun</v>
      </c>
      <c r="H1253" t="str">
        <f t="shared" si="138"/>
        <v>Sat</v>
      </c>
      <c r="I1253">
        <f t="shared" si="139"/>
        <v>9</v>
      </c>
    </row>
    <row r="1254" spans="1:9" x14ac:dyDescent="0.3">
      <c r="A1254" s="9">
        <v>43253</v>
      </c>
      <c r="B1254" s="1">
        <v>0.4201388888888889</v>
      </c>
      <c r="C1254" t="str">
        <f t="shared" si="133"/>
        <v>Sat</v>
      </c>
      <c r="D1254">
        <f t="shared" si="134"/>
        <v>22</v>
      </c>
      <c r="E1254">
        <f t="shared" si="135"/>
        <v>6</v>
      </c>
      <c r="F1254">
        <f t="shared" si="136"/>
        <v>2018</v>
      </c>
      <c r="G1254" t="str">
        <f t="shared" si="137"/>
        <v>Jun</v>
      </c>
      <c r="H1254" t="str">
        <f t="shared" si="138"/>
        <v>Sat</v>
      </c>
      <c r="I1254">
        <f t="shared" si="139"/>
        <v>10</v>
      </c>
    </row>
    <row r="1255" spans="1:9" x14ac:dyDescent="0.3">
      <c r="A1255" s="9">
        <v>43253</v>
      </c>
      <c r="B1255" s="1">
        <v>0.4826388888888889</v>
      </c>
      <c r="C1255" t="str">
        <f t="shared" si="133"/>
        <v>Sat</v>
      </c>
      <c r="D1255">
        <f t="shared" si="134"/>
        <v>22</v>
      </c>
      <c r="E1255">
        <f t="shared" si="135"/>
        <v>6</v>
      </c>
      <c r="F1255">
        <f t="shared" si="136"/>
        <v>2018</v>
      </c>
      <c r="G1255" t="str">
        <f t="shared" si="137"/>
        <v>Jun</v>
      </c>
      <c r="H1255" t="str">
        <f t="shared" si="138"/>
        <v>Sat</v>
      </c>
      <c r="I1255">
        <f t="shared" si="139"/>
        <v>11</v>
      </c>
    </row>
    <row r="1256" spans="1:9" x14ac:dyDescent="0.3">
      <c r="A1256" s="9">
        <v>43254</v>
      </c>
      <c r="B1256" s="1">
        <v>0.4861111111111111</v>
      </c>
      <c r="C1256" t="str">
        <f t="shared" si="133"/>
        <v>Sun</v>
      </c>
      <c r="D1256">
        <f t="shared" si="134"/>
        <v>22</v>
      </c>
      <c r="E1256">
        <f t="shared" si="135"/>
        <v>6</v>
      </c>
      <c r="F1256">
        <f t="shared" si="136"/>
        <v>2018</v>
      </c>
      <c r="G1256" t="str">
        <f t="shared" si="137"/>
        <v>Jun</v>
      </c>
      <c r="H1256" t="str">
        <f t="shared" si="138"/>
        <v>Sun</v>
      </c>
      <c r="I1256">
        <f t="shared" si="139"/>
        <v>11</v>
      </c>
    </row>
    <row r="1257" spans="1:9" x14ac:dyDescent="0.3">
      <c r="A1257" s="9">
        <v>43254</v>
      </c>
      <c r="B1257" s="1">
        <v>0.68402777777777779</v>
      </c>
      <c r="C1257" t="str">
        <f t="shared" si="133"/>
        <v>Sun</v>
      </c>
      <c r="D1257">
        <f t="shared" si="134"/>
        <v>22</v>
      </c>
      <c r="E1257">
        <f t="shared" si="135"/>
        <v>6</v>
      </c>
      <c r="F1257">
        <f t="shared" si="136"/>
        <v>2018</v>
      </c>
      <c r="G1257" t="str">
        <f t="shared" si="137"/>
        <v>Jun</v>
      </c>
      <c r="H1257" t="str">
        <f t="shared" si="138"/>
        <v>Sun</v>
      </c>
      <c r="I1257">
        <f t="shared" si="139"/>
        <v>16</v>
      </c>
    </row>
    <row r="1258" spans="1:9" x14ac:dyDescent="0.3">
      <c r="A1258" s="9">
        <v>43255</v>
      </c>
      <c r="B1258" s="1">
        <v>8.6805555555555566E-2</v>
      </c>
      <c r="C1258" t="str">
        <f t="shared" si="133"/>
        <v>Mon</v>
      </c>
      <c r="D1258">
        <f t="shared" si="134"/>
        <v>23</v>
      </c>
      <c r="E1258">
        <f t="shared" si="135"/>
        <v>6</v>
      </c>
      <c r="F1258">
        <f t="shared" si="136"/>
        <v>2018</v>
      </c>
      <c r="G1258" t="str">
        <f t="shared" si="137"/>
        <v>Jun</v>
      </c>
      <c r="H1258" t="str">
        <f t="shared" si="138"/>
        <v>Mon</v>
      </c>
      <c r="I1258">
        <f t="shared" si="139"/>
        <v>2</v>
      </c>
    </row>
    <row r="1259" spans="1:9" x14ac:dyDescent="0.3">
      <c r="A1259" s="9">
        <v>43255</v>
      </c>
      <c r="B1259" s="1">
        <v>0.44722222222222219</v>
      </c>
      <c r="C1259" t="str">
        <f t="shared" si="133"/>
        <v>Mon</v>
      </c>
      <c r="D1259">
        <f t="shared" si="134"/>
        <v>23</v>
      </c>
      <c r="E1259">
        <f t="shared" si="135"/>
        <v>6</v>
      </c>
      <c r="F1259">
        <f t="shared" si="136"/>
        <v>2018</v>
      </c>
      <c r="G1259" t="str">
        <f t="shared" si="137"/>
        <v>Jun</v>
      </c>
      <c r="H1259" t="str">
        <f t="shared" si="138"/>
        <v>Mon</v>
      </c>
      <c r="I1259">
        <f t="shared" si="139"/>
        <v>10</v>
      </c>
    </row>
    <row r="1260" spans="1:9" x14ac:dyDescent="0.3">
      <c r="A1260" s="9">
        <v>43255</v>
      </c>
      <c r="B1260" s="1">
        <v>0.67361111111111116</v>
      </c>
      <c r="C1260" t="str">
        <f t="shared" si="133"/>
        <v>Mon</v>
      </c>
      <c r="D1260">
        <f t="shared" si="134"/>
        <v>23</v>
      </c>
      <c r="E1260">
        <f t="shared" si="135"/>
        <v>6</v>
      </c>
      <c r="F1260">
        <f t="shared" si="136"/>
        <v>2018</v>
      </c>
      <c r="G1260" t="str">
        <f t="shared" si="137"/>
        <v>Jun</v>
      </c>
      <c r="H1260" t="str">
        <f t="shared" si="138"/>
        <v>Mon</v>
      </c>
      <c r="I1260">
        <f t="shared" si="139"/>
        <v>16</v>
      </c>
    </row>
    <row r="1261" spans="1:9" x14ac:dyDescent="0.3">
      <c r="A1261" s="9">
        <v>43255</v>
      </c>
      <c r="B1261" s="1">
        <v>0.93402777777777779</v>
      </c>
      <c r="C1261" t="str">
        <f t="shared" si="133"/>
        <v>Mon</v>
      </c>
      <c r="D1261">
        <f t="shared" si="134"/>
        <v>23</v>
      </c>
      <c r="E1261">
        <f t="shared" si="135"/>
        <v>6</v>
      </c>
      <c r="F1261">
        <f t="shared" si="136"/>
        <v>2018</v>
      </c>
      <c r="G1261" t="str">
        <f t="shared" si="137"/>
        <v>Jun</v>
      </c>
      <c r="H1261" t="str">
        <f t="shared" si="138"/>
        <v>Mon</v>
      </c>
      <c r="I1261">
        <f t="shared" si="139"/>
        <v>22</v>
      </c>
    </row>
    <row r="1262" spans="1:9" x14ac:dyDescent="0.3">
      <c r="A1262" s="9">
        <v>43256</v>
      </c>
      <c r="B1262" s="1">
        <v>0.3888888888888889</v>
      </c>
      <c r="C1262" t="str">
        <f t="shared" si="133"/>
        <v>Tue</v>
      </c>
      <c r="D1262">
        <f t="shared" si="134"/>
        <v>23</v>
      </c>
      <c r="E1262">
        <f t="shared" si="135"/>
        <v>6</v>
      </c>
      <c r="F1262">
        <f t="shared" si="136"/>
        <v>2018</v>
      </c>
      <c r="G1262" t="str">
        <f t="shared" si="137"/>
        <v>Jun</v>
      </c>
      <c r="H1262" t="str">
        <f t="shared" si="138"/>
        <v>Tue</v>
      </c>
      <c r="I1262">
        <f t="shared" si="139"/>
        <v>9</v>
      </c>
    </row>
    <row r="1263" spans="1:9" x14ac:dyDescent="0.3">
      <c r="A1263" s="9">
        <v>43256</v>
      </c>
      <c r="B1263" s="1">
        <v>0.42708333333333331</v>
      </c>
      <c r="C1263" t="str">
        <f t="shared" si="133"/>
        <v>Tue</v>
      </c>
      <c r="D1263">
        <f t="shared" si="134"/>
        <v>23</v>
      </c>
      <c r="E1263">
        <f t="shared" si="135"/>
        <v>6</v>
      </c>
      <c r="F1263">
        <f t="shared" si="136"/>
        <v>2018</v>
      </c>
      <c r="G1263" t="str">
        <f t="shared" si="137"/>
        <v>Jun</v>
      </c>
      <c r="H1263" t="str">
        <f t="shared" si="138"/>
        <v>Tue</v>
      </c>
      <c r="I1263">
        <f t="shared" si="139"/>
        <v>10</v>
      </c>
    </row>
    <row r="1264" spans="1:9" x14ac:dyDescent="0.3">
      <c r="A1264" s="9">
        <v>43256</v>
      </c>
      <c r="B1264" s="1">
        <v>0.53749999999999998</v>
      </c>
      <c r="C1264" t="str">
        <f t="shared" si="133"/>
        <v>Tue</v>
      </c>
      <c r="D1264">
        <f t="shared" si="134"/>
        <v>23</v>
      </c>
      <c r="E1264">
        <f t="shared" si="135"/>
        <v>6</v>
      </c>
      <c r="F1264">
        <f t="shared" si="136"/>
        <v>2018</v>
      </c>
      <c r="G1264" t="str">
        <f t="shared" si="137"/>
        <v>Jun</v>
      </c>
      <c r="H1264" t="str">
        <f t="shared" si="138"/>
        <v>Tue</v>
      </c>
      <c r="I1264">
        <f t="shared" si="139"/>
        <v>12</v>
      </c>
    </row>
    <row r="1265" spans="1:9" x14ac:dyDescent="0.3">
      <c r="A1265" s="9">
        <v>43257</v>
      </c>
      <c r="B1265" s="1">
        <v>0.37152777777777773</v>
      </c>
      <c r="C1265" t="str">
        <f t="shared" si="133"/>
        <v>Wed</v>
      </c>
      <c r="D1265">
        <f t="shared" si="134"/>
        <v>23</v>
      </c>
      <c r="E1265">
        <f t="shared" si="135"/>
        <v>6</v>
      </c>
      <c r="F1265">
        <f t="shared" si="136"/>
        <v>2018</v>
      </c>
      <c r="G1265" t="str">
        <f t="shared" si="137"/>
        <v>Jun</v>
      </c>
      <c r="H1265" t="str">
        <f t="shared" si="138"/>
        <v>Wed</v>
      </c>
      <c r="I1265">
        <f t="shared" si="139"/>
        <v>8</v>
      </c>
    </row>
    <row r="1266" spans="1:9" x14ac:dyDescent="0.3">
      <c r="A1266" s="9">
        <v>43257</v>
      </c>
      <c r="B1266" s="1">
        <v>0.4513888888888889</v>
      </c>
      <c r="C1266" t="str">
        <f t="shared" si="133"/>
        <v>Wed</v>
      </c>
      <c r="D1266">
        <f t="shared" si="134"/>
        <v>23</v>
      </c>
      <c r="E1266">
        <f t="shared" si="135"/>
        <v>6</v>
      </c>
      <c r="F1266">
        <f t="shared" si="136"/>
        <v>2018</v>
      </c>
      <c r="G1266" t="str">
        <f t="shared" si="137"/>
        <v>Jun</v>
      </c>
      <c r="H1266" t="str">
        <f t="shared" si="138"/>
        <v>Wed</v>
      </c>
      <c r="I1266">
        <f t="shared" si="139"/>
        <v>10</v>
      </c>
    </row>
    <row r="1267" spans="1:9" x14ac:dyDescent="0.3">
      <c r="A1267" s="9">
        <v>43257</v>
      </c>
      <c r="B1267" s="1">
        <v>0.50347222222222221</v>
      </c>
      <c r="C1267" t="str">
        <f t="shared" si="133"/>
        <v>Wed</v>
      </c>
      <c r="D1267">
        <f t="shared" si="134"/>
        <v>23</v>
      </c>
      <c r="E1267">
        <f t="shared" si="135"/>
        <v>6</v>
      </c>
      <c r="F1267">
        <f t="shared" si="136"/>
        <v>2018</v>
      </c>
      <c r="G1267" t="str">
        <f t="shared" si="137"/>
        <v>Jun</v>
      </c>
      <c r="H1267" t="str">
        <f t="shared" si="138"/>
        <v>Wed</v>
      </c>
      <c r="I1267">
        <f t="shared" si="139"/>
        <v>12</v>
      </c>
    </row>
    <row r="1268" spans="1:9" x14ac:dyDescent="0.3">
      <c r="A1268" s="9">
        <v>43258</v>
      </c>
      <c r="B1268" s="1">
        <v>0.40277777777777773</v>
      </c>
      <c r="C1268" t="str">
        <f t="shared" si="133"/>
        <v>Thu</v>
      </c>
      <c r="D1268">
        <f t="shared" si="134"/>
        <v>23</v>
      </c>
      <c r="E1268">
        <f t="shared" si="135"/>
        <v>6</v>
      </c>
      <c r="F1268">
        <f t="shared" si="136"/>
        <v>2018</v>
      </c>
      <c r="G1268" t="str">
        <f t="shared" si="137"/>
        <v>Jun</v>
      </c>
      <c r="H1268" t="str">
        <f t="shared" si="138"/>
        <v>Thu</v>
      </c>
      <c r="I1268">
        <f t="shared" si="139"/>
        <v>9</v>
      </c>
    </row>
    <row r="1269" spans="1:9" x14ac:dyDescent="0.3">
      <c r="A1269" s="9">
        <v>43258</v>
      </c>
      <c r="B1269" s="1">
        <v>0.44444444444444442</v>
      </c>
      <c r="C1269" t="str">
        <f t="shared" si="133"/>
        <v>Thu</v>
      </c>
      <c r="D1269">
        <f t="shared" si="134"/>
        <v>23</v>
      </c>
      <c r="E1269">
        <f t="shared" si="135"/>
        <v>6</v>
      </c>
      <c r="F1269">
        <f t="shared" si="136"/>
        <v>2018</v>
      </c>
      <c r="G1269" t="str">
        <f t="shared" si="137"/>
        <v>Jun</v>
      </c>
      <c r="H1269" t="str">
        <f t="shared" si="138"/>
        <v>Thu</v>
      </c>
      <c r="I1269">
        <f t="shared" si="139"/>
        <v>10</v>
      </c>
    </row>
    <row r="1270" spans="1:9" x14ac:dyDescent="0.3">
      <c r="A1270" s="9">
        <v>43258</v>
      </c>
      <c r="B1270" s="1">
        <v>0.83333333333333337</v>
      </c>
      <c r="C1270" t="str">
        <f t="shared" si="133"/>
        <v>Thu</v>
      </c>
      <c r="D1270">
        <f t="shared" si="134"/>
        <v>23</v>
      </c>
      <c r="E1270">
        <f t="shared" si="135"/>
        <v>6</v>
      </c>
      <c r="F1270">
        <f t="shared" si="136"/>
        <v>2018</v>
      </c>
      <c r="G1270" t="str">
        <f t="shared" si="137"/>
        <v>Jun</v>
      </c>
      <c r="H1270" t="str">
        <f t="shared" si="138"/>
        <v>Thu</v>
      </c>
      <c r="I1270">
        <f t="shared" si="139"/>
        <v>20</v>
      </c>
    </row>
    <row r="1271" spans="1:9" x14ac:dyDescent="0.3">
      <c r="A1271" s="9">
        <v>43259</v>
      </c>
      <c r="B1271" s="1">
        <v>0.25347222222222221</v>
      </c>
      <c r="C1271" t="str">
        <f t="shared" si="133"/>
        <v>Fri</v>
      </c>
      <c r="D1271">
        <f t="shared" si="134"/>
        <v>23</v>
      </c>
      <c r="E1271">
        <f t="shared" si="135"/>
        <v>6</v>
      </c>
      <c r="F1271">
        <f t="shared" si="136"/>
        <v>2018</v>
      </c>
      <c r="G1271" t="str">
        <f t="shared" si="137"/>
        <v>Jun</v>
      </c>
      <c r="H1271" t="str">
        <f t="shared" si="138"/>
        <v>Fri</v>
      </c>
      <c r="I1271">
        <f t="shared" si="139"/>
        <v>6</v>
      </c>
    </row>
    <row r="1272" spans="1:9" x14ac:dyDescent="0.3">
      <c r="A1272" s="9">
        <v>43259</v>
      </c>
      <c r="B1272" s="1">
        <v>0.4513888888888889</v>
      </c>
      <c r="C1272" t="str">
        <f t="shared" si="133"/>
        <v>Fri</v>
      </c>
      <c r="D1272">
        <f t="shared" si="134"/>
        <v>23</v>
      </c>
      <c r="E1272">
        <f t="shared" si="135"/>
        <v>6</v>
      </c>
      <c r="F1272">
        <f t="shared" si="136"/>
        <v>2018</v>
      </c>
      <c r="G1272" t="str">
        <f t="shared" si="137"/>
        <v>Jun</v>
      </c>
      <c r="H1272" t="str">
        <f t="shared" si="138"/>
        <v>Fri</v>
      </c>
      <c r="I1272">
        <f t="shared" si="139"/>
        <v>10</v>
      </c>
    </row>
    <row r="1273" spans="1:9" x14ac:dyDescent="0.3">
      <c r="A1273" s="9">
        <v>43259</v>
      </c>
      <c r="B1273" s="1">
        <v>0.49652777777777773</v>
      </c>
      <c r="C1273" t="str">
        <f t="shared" si="133"/>
        <v>Fri</v>
      </c>
      <c r="D1273">
        <f t="shared" si="134"/>
        <v>23</v>
      </c>
      <c r="E1273">
        <f t="shared" si="135"/>
        <v>6</v>
      </c>
      <c r="F1273">
        <f t="shared" si="136"/>
        <v>2018</v>
      </c>
      <c r="G1273" t="str">
        <f t="shared" si="137"/>
        <v>Jun</v>
      </c>
      <c r="H1273" t="str">
        <f t="shared" si="138"/>
        <v>Fri</v>
      </c>
      <c r="I1273">
        <f t="shared" si="139"/>
        <v>11</v>
      </c>
    </row>
    <row r="1274" spans="1:9" x14ac:dyDescent="0.3">
      <c r="A1274" s="9">
        <v>43259</v>
      </c>
      <c r="B1274">
        <v>1</v>
      </c>
      <c r="C1274" t="str">
        <f t="shared" si="133"/>
        <v>Fri</v>
      </c>
      <c r="D1274">
        <f t="shared" si="134"/>
        <v>23</v>
      </c>
      <c r="E1274">
        <f t="shared" si="135"/>
        <v>6</v>
      </c>
      <c r="F1274">
        <f t="shared" si="136"/>
        <v>2018</v>
      </c>
      <c r="G1274" t="str">
        <f t="shared" si="137"/>
        <v>Jun</v>
      </c>
      <c r="H1274" t="str">
        <f t="shared" si="138"/>
        <v>Fri</v>
      </c>
      <c r="I1274">
        <v>25</v>
      </c>
    </row>
    <row r="1275" spans="1:9" x14ac:dyDescent="0.3">
      <c r="A1275" s="9">
        <v>43260</v>
      </c>
      <c r="B1275" s="1">
        <v>0.22569444444444445</v>
      </c>
      <c r="C1275" t="str">
        <f t="shared" si="133"/>
        <v>Sat</v>
      </c>
      <c r="D1275">
        <f t="shared" si="134"/>
        <v>23</v>
      </c>
      <c r="E1275">
        <f t="shared" si="135"/>
        <v>6</v>
      </c>
      <c r="F1275">
        <f t="shared" si="136"/>
        <v>2018</v>
      </c>
      <c r="G1275" t="str">
        <f t="shared" si="137"/>
        <v>Jun</v>
      </c>
      <c r="H1275" t="str">
        <f t="shared" si="138"/>
        <v>Sat</v>
      </c>
      <c r="I1275">
        <f t="shared" si="139"/>
        <v>5</v>
      </c>
    </row>
    <row r="1276" spans="1:9" x14ac:dyDescent="0.3">
      <c r="A1276" s="9">
        <v>43260</v>
      </c>
      <c r="B1276" s="1">
        <v>0.24652777777777779</v>
      </c>
      <c r="C1276" t="str">
        <f t="shared" si="133"/>
        <v>Sat</v>
      </c>
      <c r="D1276">
        <f t="shared" si="134"/>
        <v>23</v>
      </c>
      <c r="E1276">
        <f t="shared" si="135"/>
        <v>6</v>
      </c>
      <c r="F1276">
        <f t="shared" si="136"/>
        <v>2018</v>
      </c>
      <c r="G1276" t="str">
        <f t="shared" si="137"/>
        <v>Jun</v>
      </c>
      <c r="H1276" t="str">
        <f t="shared" si="138"/>
        <v>Sat</v>
      </c>
      <c r="I1276">
        <f t="shared" si="139"/>
        <v>5</v>
      </c>
    </row>
    <row r="1277" spans="1:9" x14ac:dyDescent="0.3">
      <c r="A1277" s="9">
        <v>43260</v>
      </c>
      <c r="B1277" s="1">
        <v>0.25</v>
      </c>
      <c r="C1277" t="str">
        <f t="shared" si="133"/>
        <v>Sat</v>
      </c>
      <c r="D1277">
        <f t="shared" si="134"/>
        <v>23</v>
      </c>
      <c r="E1277">
        <f t="shared" si="135"/>
        <v>6</v>
      </c>
      <c r="F1277">
        <f t="shared" si="136"/>
        <v>2018</v>
      </c>
      <c r="G1277" t="str">
        <f t="shared" si="137"/>
        <v>Jun</v>
      </c>
      <c r="H1277" t="str">
        <f t="shared" si="138"/>
        <v>Sat</v>
      </c>
      <c r="I1277">
        <f t="shared" si="139"/>
        <v>6</v>
      </c>
    </row>
    <row r="1278" spans="1:9" x14ac:dyDescent="0.3">
      <c r="A1278" s="9">
        <v>43260</v>
      </c>
      <c r="B1278" s="1">
        <v>0.3923611111111111</v>
      </c>
      <c r="C1278" t="str">
        <f t="shared" si="133"/>
        <v>Sat</v>
      </c>
      <c r="D1278">
        <f t="shared" si="134"/>
        <v>23</v>
      </c>
      <c r="E1278">
        <f t="shared" si="135"/>
        <v>6</v>
      </c>
      <c r="F1278">
        <f t="shared" si="136"/>
        <v>2018</v>
      </c>
      <c r="G1278" t="str">
        <f t="shared" si="137"/>
        <v>Jun</v>
      </c>
      <c r="H1278" t="str">
        <f t="shared" si="138"/>
        <v>Sat</v>
      </c>
      <c r="I1278">
        <f t="shared" si="139"/>
        <v>9</v>
      </c>
    </row>
    <row r="1279" spans="1:9" x14ac:dyDescent="0.3">
      <c r="A1279" s="9">
        <v>43260</v>
      </c>
      <c r="B1279" s="1">
        <v>0.46180555555555558</v>
      </c>
      <c r="C1279" t="str">
        <f t="shared" si="133"/>
        <v>Sat</v>
      </c>
      <c r="D1279">
        <f t="shared" si="134"/>
        <v>23</v>
      </c>
      <c r="E1279">
        <f t="shared" si="135"/>
        <v>6</v>
      </c>
      <c r="F1279">
        <f t="shared" si="136"/>
        <v>2018</v>
      </c>
      <c r="G1279" t="str">
        <f t="shared" si="137"/>
        <v>Jun</v>
      </c>
      <c r="H1279" t="str">
        <f t="shared" si="138"/>
        <v>Sat</v>
      </c>
      <c r="I1279">
        <f t="shared" si="139"/>
        <v>11</v>
      </c>
    </row>
    <row r="1280" spans="1:9" x14ac:dyDescent="0.3">
      <c r="A1280" s="9">
        <v>43261</v>
      </c>
      <c r="B1280" s="1">
        <v>0.29166666666666669</v>
      </c>
      <c r="C1280" t="str">
        <f t="shared" si="133"/>
        <v>Sun</v>
      </c>
      <c r="D1280">
        <f t="shared" si="134"/>
        <v>23</v>
      </c>
      <c r="E1280">
        <f t="shared" si="135"/>
        <v>6</v>
      </c>
      <c r="F1280">
        <f t="shared" si="136"/>
        <v>2018</v>
      </c>
      <c r="G1280" t="str">
        <f t="shared" si="137"/>
        <v>Jun</v>
      </c>
      <c r="H1280" t="str">
        <f t="shared" si="138"/>
        <v>Sun</v>
      </c>
      <c r="I1280">
        <f t="shared" si="139"/>
        <v>7</v>
      </c>
    </row>
    <row r="1281" spans="1:9" x14ac:dyDescent="0.3">
      <c r="A1281" s="9">
        <v>43261</v>
      </c>
      <c r="B1281" s="1">
        <v>0.43402777777777773</v>
      </c>
      <c r="C1281" t="str">
        <f t="shared" si="133"/>
        <v>Sun</v>
      </c>
      <c r="D1281">
        <f t="shared" si="134"/>
        <v>23</v>
      </c>
      <c r="E1281">
        <f t="shared" si="135"/>
        <v>6</v>
      </c>
      <c r="F1281">
        <f t="shared" si="136"/>
        <v>2018</v>
      </c>
      <c r="G1281" t="str">
        <f t="shared" si="137"/>
        <v>Jun</v>
      </c>
      <c r="H1281" t="str">
        <f t="shared" si="138"/>
        <v>Sun</v>
      </c>
      <c r="I1281">
        <f t="shared" si="139"/>
        <v>10</v>
      </c>
    </row>
    <row r="1282" spans="1:9" x14ac:dyDescent="0.3">
      <c r="A1282" s="9">
        <v>43261</v>
      </c>
      <c r="B1282" s="1">
        <v>0.57291666666666663</v>
      </c>
      <c r="C1282" t="str">
        <f t="shared" si="133"/>
        <v>Sun</v>
      </c>
      <c r="D1282">
        <f t="shared" si="134"/>
        <v>23</v>
      </c>
      <c r="E1282">
        <f t="shared" si="135"/>
        <v>6</v>
      </c>
      <c r="F1282">
        <f t="shared" si="136"/>
        <v>2018</v>
      </c>
      <c r="G1282" t="str">
        <f t="shared" si="137"/>
        <v>Jun</v>
      </c>
      <c r="H1282" t="str">
        <f t="shared" si="138"/>
        <v>Sun</v>
      </c>
      <c r="I1282">
        <f t="shared" si="139"/>
        <v>13</v>
      </c>
    </row>
    <row r="1283" spans="1:9" x14ac:dyDescent="0.3">
      <c r="A1283" s="9">
        <v>43262</v>
      </c>
      <c r="B1283" s="1">
        <v>0.36805555555555558</v>
      </c>
      <c r="C1283" t="str">
        <f t="shared" ref="C1283:C1346" si="140">TEXT(A1283,"DDD")</f>
        <v>Mon</v>
      </c>
      <c r="D1283">
        <f t="shared" ref="D1283:D1346" si="141">WEEKNUM(A1283,2)</f>
        <v>24</v>
      </c>
      <c r="E1283">
        <f t="shared" ref="E1283:E1346" si="142">MONTH(A1283)</f>
        <v>6</v>
      </c>
      <c r="F1283">
        <f t="shared" ref="F1283:F1346" si="143">YEAR(A1283)</f>
        <v>2018</v>
      </c>
      <c r="G1283" t="str">
        <f t="shared" ref="G1283:G1346" si="144">TEXT(A1283,"MMM")</f>
        <v>Jun</v>
      </c>
      <c r="H1283" t="str">
        <f t="shared" ref="H1283:H1346" si="145">TEXT(A1283,"DDD")</f>
        <v>Mon</v>
      </c>
      <c r="I1283">
        <f t="shared" ref="I1283:I1346" si="146">HOUR(B1283)</f>
        <v>8</v>
      </c>
    </row>
    <row r="1284" spans="1:9" x14ac:dyDescent="0.3">
      <c r="A1284" s="9">
        <v>43262</v>
      </c>
      <c r="B1284" s="1">
        <v>0.58333333333333337</v>
      </c>
      <c r="C1284" t="str">
        <f t="shared" si="140"/>
        <v>Mon</v>
      </c>
      <c r="D1284">
        <f t="shared" si="141"/>
        <v>24</v>
      </c>
      <c r="E1284">
        <f t="shared" si="142"/>
        <v>6</v>
      </c>
      <c r="F1284">
        <f t="shared" si="143"/>
        <v>2018</v>
      </c>
      <c r="G1284" t="str">
        <f t="shared" si="144"/>
        <v>Jun</v>
      </c>
      <c r="H1284" t="str">
        <f t="shared" si="145"/>
        <v>Mon</v>
      </c>
      <c r="I1284">
        <f t="shared" si="146"/>
        <v>14</v>
      </c>
    </row>
    <row r="1285" spans="1:9" x14ac:dyDescent="0.3">
      <c r="A1285" s="9">
        <v>43262</v>
      </c>
      <c r="B1285" s="1">
        <v>0.60069444444444442</v>
      </c>
      <c r="C1285" t="str">
        <f t="shared" si="140"/>
        <v>Mon</v>
      </c>
      <c r="D1285">
        <f t="shared" si="141"/>
        <v>24</v>
      </c>
      <c r="E1285">
        <f t="shared" si="142"/>
        <v>6</v>
      </c>
      <c r="F1285">
        <f t="shared" si="143"/>
        <v>2018</v>
      </c>
      <c r="G1285" t="str">
        <f t="shared" si="144"/>
        <v>Jun</v>
      </c>
      <c r="H1285" t="str">
        <f t="shared" si="145"/>
        <v>Mon</v>
      </c>
      <c r="I1285">
        <f t="shared" si="146"/>
        <v>14</v>
      </c>
    </row>
    <row r="1286" spans="1:9" x14ac:dyDescent="0.3">
      <c r="A1286" s="9">
        <v>43263</v>
      </c>
      <c r="B1286" s="1">
        <v>0.37152777777777773</v>
      </c>
      <c r="C1286" t="str">
        <f t="shared" si="140"/>
        <v>Tue</v>
      </c>
      <c r="D1286">
        <f t="shared" si="141"/>
        <v>24</v>
      </c>
      <c r="E1286">
        <f t="shared" si="142"/>
        <v>6</v>
      </c>
      <c r="F1286">
        <f t="shared" si="143"/>
        <v>2018</v>
      </c>
      <c r="G1286" t="str">
        <f t="shared" si="144"/>
        <v>Jun</v>
      </c>
      <c r="H1286" t="str">
        <f t="shared" si="145"/>
        <v>Tue</v>
      </c>
      <c r="I1286">
        <f t="shared" si="146"/>
        <v>8</v>
      </c>
    </row>
    <row r="1287" spans="1:9" x14ac:dyDescent="0.3">
      <c r="A1287" s="9">
        <v>43263</v>
      </c>
      <c r="B1287" s="1">
        <v>0.4375</v>
      </c>
      <c r="C1287" t="str">
        <f t="shared" si="140"/>
        <v>Tue</v>
      </c>
      <c r="D1287">
        <f t="shared" si="141"/>
        <v>24</v>
      </c>
      <c r="E1287">
        <f t="shared" si="142"/>
        <v>6</v>
      </c>
      <c r="F1287">
        <f t="shared" si="143"/>
        <v>2018</v>
      </c>
      <c r="G1287" t="str">
        <f t="shared" si="144"/>
        <v>Jun</v>
      </c>
      <c r="H1287" t="str">
        <f t="shared" si="145"/>
        <v>Tue</v>
      </c>
      <c r="I1287">
        <f t="shared" si="146"/>
        <v>10</v>
      </c>
    </row>
    <row r="1288" spans="1:9" x14ac:dyDescent="0.3">
      <c r="A1288" s="9">
        <v>43263</v>
      </c>
      <c r="B1288" s="1">
        <v>0.44444444444444442</v>
      </c>
      <c r="C1288" t="str">
        <f t="shared" si="140"/>
        <v>Tue</v>
      </c>
      <c r="D1288">
        <f t="shared" si="141"/>
        <v>24</v>
      </c>
      <c r="E1288">
        <f t="shared" si="142"/>
        <v>6</v>
      </c>
      <c r="F1288">
        <f t="shared" si="143"/>
        <v>2018</v>
      </c>
      <c r="G1288" t="str">
        <f t="shared" si="144"/>
        <v>Jun</v>
      </c>
      <c r="H1288" t="str">
        <f t="shared" si="145"/>
        <v>Tue</v>
      </c>
      <c r="I1288">
        <f t="shared" si="146"/>
        <v>10</v>
      </c>
    </row>
    <row r="1289" spans="1:9" x14ac:dyDescent="0.3">
      <c r="A1289" s="9">
        <v>43263</v>
      </c>
      <c r="B1289" s="1">
        <v>0.4861111111111111</v>
      </c>
      <c r="C1289" t="str">
        <f t="shared" si="140"/>
        <v>Tue</v>
      </c>
      <c r="D1289">
        <f t="shared" si="141"/>
        <v>24</v>
      </c>
      <c r="E1289">
        <f t="shared" si="142"/>
        <v>6</v>
      </c>
      <c r="F1289">
        <f t="shared" si="143"/>
        <v>2018</v>
      </c>
      <c r="G1289" t="str">
        <f t="shared" si="144"/>
        <v>Jun</v>
      </c>
      <c r="H1289" t="str">
        <f t="shared" si="145"/>
        <v>Tue</v>
      </c>
      <c r="I1289">
        <f t="shared" si="146"/>
        <v>11</v>
      </c>
    </row>
    <row r="1290" spans="1:9" x14ac:dyDescent="0.3">
      <c r="A1290" s="9">
        <v>43264</v>
      </c>
      <c r="B1290" s="1">
        <v>0.55555555555555558</v>
      </c>
      <c r="C1290" t="str">
        <f t="shared" si="140"/>
        <v>Wed</v>
      </c>
      <c r="D1290">
        <f t="shared" si="141"/>
        <v>24</v>
      </c>
      <c r="E1290">
        <f t="shared" si="142"/>
        <v>6</v>
      </c>
      <c r="F1290">
        <f t="shared" si="143"/>
        <v>2018</v>
      </c>
      <c r="G1290" t="str">
        <f t="shared" si="144"/>
        <v>Jun</v>
      </c>
      <c r="H1290" t="str">
        <f t="shared" si="145"/>
        <v>Wed</v>
      </c>
      <c r="I1290">
        <f t="shared" si="146"/>
        <v>13</v>
      </c>
    </row>
    <row r="1291" spans="1:9" x14ac:dyDescent="0.3">
      <c r="A1291" s="9">
        <v>43264</v>
      </c>
      <c r="B1291" s="1">
        <v>0.9375</v>
      </c>
      <c r="C1291" t="str">
        <f t="shared" si="140"/>
        <v>Wed</v>
      </c>
      <c r="D1291">
        <f t="shared" si="141"/>
        <v>24</v>
      </c>
      <c r="E1291">
        <f t="shared" si="142"/>
        <v>6</v>
      </c>
      <c r="F1291">
        <f t="shared" si="143"/>
        <v>2018</v>
      </c>
      <c r="G1291" t="str">
        <f t="shared" si="144"/>
        <v>Jun</v>
      </c>
      <c r="H1291" t="str">
        <f t="shared" si="145"/>
        <v>Wed</v>
      </c>
      <c r="I1291">
        <f t="shared" si="146"/>
        <v>22</v>
      </c>
    </row>
    <row r="1292" spans="1:9" x14ac:dyDescent="0.3">
      <c r="A1292" s="9">
        <v>43264</v>
      </c>
      <c r="B1292" s="1">
        <v>0.96527777777777779</v>
      </c>
      <c r="C1292" t="str">
        <f t="shared" si="140"/>
        <v>Wed</v>
      </c>
      <c r="D1292">
        <f t="shared" si="141"/>
        <v>24</v>
      </c>
      <c r="E1292">
        <f t="shared" si="142"/>
        <v>6</v>
      </c>
      <c r="F1292">
        <f t="shared" si="143"/>
        <v>2018</v>
      </c>
      <c r="G1292" t="str">
        <f t="shared" si="144"/>
        <v>Jun</v>
      </c>
      <c r="H1292" t="str">
        <f t="shared" si="145"/>
        <v>Wed</v>
      </c>
      <c r="I1292">
        <f t="shared" si="146"/>
        <v>23</v>
      </c>
    </row>
    <row r="1293" spans="1:9" x14ac:dyDescent="0.3">
      <c r="A1293" s="9">
        <v>43265</v>
      </c>
      <c r="B1293" s="1">
        <v>0.3298611111111111</v>
      </c>
      <c r="C1293" t="str">
        <f t="shared" si="140"/>
        <v>Thu</v>
      </c>
      <c r="D1293">
        <f t="shared" si="141"/>
        <v>24</v>
      </c>
      <c r="E1293">
        <f t="shared" si="142"/>
        <v>6</v>
      </c>
      <c r="F1293">
        <f t="shared" si="143"/>
        <v>2018</v>
      </c>
      <c r="G1293" t="str">
        <f t="shared" si="144"/>
        <v>Jun</v>
      </c>
      <c r="H1293" t="str">
        <f t="shared" si="145"/>
        <v>Thu</v>
      </c>
      <c r="I1293">
        <f t="shared" si="146"/>
        <v>7</v>
      </c>
    </row>
    <row r="1294" spans="1:9" x14ac:dyDescent="0.3">
      <c r="A1294" s="9">
        <v>43266</v>
      </c>
      <c r="B1294" s="1">
        <v>0.18263888888888891</v>
      </c>
      <c r="C1294" t="str">
        <f t="shared" si="140"/>
        <v>Fri</v>
      </c>
      <c r="D1294">
        <f t="shared" si="141"/>
        <v>24</v>
      </c>
      <c r="E1294">
        <f t="shared" si="142"/>
        <v>6</v>
      </c>
      <c r="F1294">
        <f t="shared" si="143"/>
        <v>2018</v>
      </c>
      <c r="G1294" t="str">
        <f t="shared" si="144"/>
        <v>Jun</v>
      </c>
      <c r="H1294" t="str">
        <f t="shared" si="145"/>
        <v>Fri</v>
      </c>
      <c r="I1294">
        <f t="shared" si="146"/>
        <v>4</v>
      </c>
    </row>
    <row r="1295" spans="1:9" x14ac:dyDescent="0.3">
      <c r="A1295" s="9">
        <v>43266</v>
      </c>
      <c r="B1295" s="1">
        <v>0.40972222222222227</v>
      </c>
      <c r="C1295" t="str">
        <f t="shared" si="140"/>
        <v>Fri</v>
      </c>
      <c r="D1295">
        <f t="shared" si="141"/>
        <v>24</v>
      </c>
      <c r="E1295">
        <f t="shared" si="142"/>
        <v>6</v>
      </c>
      <c r="F1295">
        <f t="shared" si="143"/>
        <v>2018</v>
      </c>
      <c r="G1295" t="str">
        <f t="shared" si="144"/>
        <v>Jun</v>
      </c>
      <c r="H1295" t="str">
        <f t="shared" si="145"/>
        <v>Fri</v>
      </c>
      <c r="I1295">
        <f t="shared" si="146"/>
        <v>9</v>
      </c>
    </row>
    <row r="1296" spans="1:9" x14ac:dyDescent="0.3">
      <c r="A1296" s="9">
        <v>43267</v>
      </c>
      <c r="B1296" s="1">
        <v>0.29652777777777778</v>
      </c>
      <c r="C1296" t="str">
        <f t="shared" si="140"/>
        <v>Sat</v>
      </c>
      <c r="D1296">
        <f t="shared" si="141"/>
        <v>24</v>
      </c>
      <c r="E1296">
        <f t="shared" si="142"/>
        <v>6</v>
      </c>
      <c r="F1296">
        <f t="shared" si="143"/>
        <v>2018</v>
      </c>
      <c r="G1296" t="str">
        <f t="shared" si="144"/>
        <v>Jun</v>
      </c>
      <c r="H1296" t="str">
        <f t="shared" si="145"/>
        <v>Sat</v>
      </c>
      <c r="I1296">
        <f t="shared" si="146"/>
        <v>7</v>
      </c>
    </row>
    <row r="1297" spans="1:9" x14ac:dyDescent="0.3">
      <c r="A1297" s="9">
        <v>43267</v>
      </c>
      <c r="B1297" s="1">
        <v>0.50694444444444442</v>
      </c>
      <c r="C1297" t="str">
        <f t="shared" si="140"/>
        <v>Sat</v>
      </c>
      <c r="D1297">
        <f t="shared" si="141"/>
        <v>24</v>
      </c>
      <c r="E1297">
        <f t="shared" si="142"/>
        <v>6</v>
      </c>
      <c r="F1297">
        <f t="shared" si="143"/>
        <v>2018</v>
      </c>
      <c r="G1297" t="str">
        <f t="shared" si="144"/>
        <v>Jun</v>
      </c>
      <c r="H1297" t="str">
        <f t="shared" si="145"/>
        <v>Sat</v>
      </c>
      <c r="I1297">
        <f t="shared" si="146"/>
        <v>12</v>
      </c>
    </row>
    <row r="1298" spans="1:9" x14ac:dyDescent="0.3">
      <c r="A1298" s="9">
        <v>43269</v>
      </c>
      <c r="B1298" s="1">
        <v>0.25347222222222221</v>
      </c>
      <c r="C1298" t="str">
        <f t="shared" si="140"/>
        <v>Mon</v>
      </c>
      <c r="D1298">
        <f t="shared" si="141"/>
        <v>25</v>
      </c>
      <c r="E1298">
        <f t="shared" si="142"/>
        <v>6</v>
      </c>
      <c r="F1298">
        <f t="shared" si="143"/>
        <v>2018</v>
      </c>
      <c r="G1298" t="str">
        <f t="shared" si="144"/>
        <v>Jun</v>
      </c>
      <c r="H1298" t="str">
        <f t="shared" si="145"/>
        <v>Mon</v>
      </c>
      <c r="I1298">
        <f t="shared" si="146"/>
        <v>6</v>
      </c>
    </row>
    <row r="1299" spans="1:9" x14ac:dyDescent="0.3">
      <c r="A1299" s="9">
        <v>43269</v>
      </c>
      <c r="B1299" s="1">
        <v>0.25694444444444448</v>
      </c>
      <c r="C1299" t="str">
        <f t="shared" si="140"/>
        <v>Mon</v>
      </c>
      <c r="D1299">
        <f t="shared" si="141"/>
        <v>25</v>
      </c>
      <c r="E1299">
        <f t="shared" si="142"/>
        <v>6</v>
      </c>
      <c r="F1299">
        <f t="shared" si="143"/>
        <v>2018</v>
      </c>
      <c r="G1299" t="str">
        <f t="shared" si="144"/>
        <v>Jun</v>
      </c>
      <c r="H1299" t="str">
        <f t="shared" si="145"/>
        <v>Mon</v>
      </c>
      <c r="I1299">
        <f t="shared" si="146"/>
        <v>6</v>
      </c>
    </row>
    <row r="1300" spans="1:9" x14ac:dyDescent="0.3">
      <c r="A1300" s="9">
        <v>43269</v>
      </c>
      <c r="B1300" s="1">
        <v>0.46180555555555558</v>
      </c>
      <c r="C1300" t="str">
        <f t="shared" si="140"/>
        <v>Mon</v>
      </c>
      <c r="D1300">
        <f t="shared" si="141"/>
        <v>25</v>
      </c>
      <c r="E1300">
        <f t="shared" si="142"/>
        <v>6</v>
      </c>
      <c r="F1300">
        <f t="shared" si="143"/>
        <v>2018</v>
      </c>
      <c r="G1300" t="str">
        <f t="shared" si="144"/>
        <v>Jun</v>
      </c>
      <c r="H1300" t="str">
        <f t="shared" si="145"/>
        <v>Mon</v>
      </c>
      <c r="I1300">
        <f t="shared" si="146"/>
        <v>11</v>
      </c>
    </row>
    <row r="1301" spans="1:9" x14ac:dyDescent="0.3">
      <c r="A1301" s="9">
        <v>43269</v>
      </c>
      <c r="B1301" s="1">
        <v>0.58333333333333337</v>
      </c>
      <c r="C1301" t="str">
        <f t="shared" si="140"/>
        <v>Mon</v>
      </c>
      <c r="D1301">
        <f t="shared" si="141"/>
        <v>25</v>
      </c>
      <c r="E1301">
        <f t="shared" si="142"/>
        <v>6</v>
      </c>
      <c r="F1301">
        <f t="shared" si="143"/>
        <v>2018</v>
      </c>
      <c r="G1301" t="str">
        <f t="shared" si="144"/>
        <v>Jun</v>
      </c>
      <c r="H1301" t="str">
        <f t="shared" si="145"/>
        <v>Mon</v>
      </c>
      <c r="I1301">
        <f t="shared" si="146"/>
        <v>14</v>
      </c>
    </row>
    <row r="1302" spans="1:9" x14ac:dyDescent="0.3">
      <c r="A1302" s="9">
        <v>43269</v>
      </c>
      <c r="B1302" s="1">
        <v>0.63541666666666663</v>
      </c>
      <c r="C1302" t="str">
        <f t="shared" si="140"/>
        <v>Mon</v>
      </c>
      <c r="D1302">
        <f t="shared" si="141"/>
        <v>25</v>
      </c>
      <c r="E1302">
        <f t="shared" si="142"/>
        <v>6</v>
      </c>
      <c r="F1302">
        <f t="shared" si="143"/>
        <v>2018</v>
      </c>
      <c r="G1302" t="str">
        <f t="shared" si="144"/>
        <v>Jun</v>
      </c>
      <c r="H1302" t="str">
        <f t="shared" si="145"/>
        <v>Mon</v>
      </c>
      <c r="I1302">
        <f t="shared" si="146"/>
        <v>15</v>
      </c>
    </row>
    <row r="1303" spans="1:9" x14ac:dyDescent="0.3">
      <c r="A1303" s="9">
        <v>43269</v>
      </c>
      <c r="B1303" s="1">
        <v>0.75</v>
      </c>
      <c r="C1303" t="str">
        <f t="shared" si="140"/>
        <v>Mon</v>
      </c>
      <c r="D1303">
        <f t="shared" si="141"/>
        <v>25</v>
      </c>
      <c r="E1303">
        <f t="shared" si="142"/>
        <v>6</v>
      </c>
      <c r="F1303">
        <f t="shared" si="143"/>
        <v>2018</v>
      </c>
      <c r="G1303" t="str">
        <f t="shared" si="144"/>
        <v>Jun</v>
      </c>
      <c r="H1303" t="str">
        <f t="shared" si="145"/>
        <v>Mon</v>
      </c>
      <c r="I1303">
        <f t="shared" si="146"/>
        <v>18</v>
      </c>
    </row>
    <row r="1304" spans="1:9" x14ac:dyDescent="0.3">
      <c r="A1304" s="9">
        <v>43270</v>
      </c>
      <c r="B1304" s="1">
        <v>0.52430555555555558</v>
      </c>
      <c r="C1304" t="str">
        <f t="shared" si="140"/>
        <v>Tue</v>
      </c>
      <c r="D1304">
        <f t="shared" si="141"/>
        <v>25</v>
      </c>
      <c r="E1304">
        <f t="shared" si="142"/>
        <v>6</v>
      </c>
      <c r="F1304">
        <f t="shared" si="143"/>
        <v>2018</v>
      </c>
      <c r="G1304" t="str">
        <f t="shared" si="144"/>
        <v>Jun</v>
      </c>
      <c r="H1304" t="str">
        <f t="shared" si="145"/>
        <v>Tue</v>
      </c>
      <c r="I1304">
        <f t="shared" si="146"/>
        <v>12</v>
      </c>
    </row>
    <row r="1305" spans="1:9" x14ac:dyDescent="0.3">
      <c r="A1305" s="9">
        <v>43270</v>
      </c>
      <c r="B1305" s="1">
        <v>0.92361111111111116</v>
      </c>
      <c r="C1305" t="str">
        <f t="shared" si="140"/>
        <v>Tue</v>
      </c>
      <c r="D1305">
        <f t="shared" si="141"/>
        <v>25</v>
      </c>
      <c r="E1305">
        <f t="shared" si="142"/>
        <v>6</v>
      </c>
      <c r="F1305">
        <f t="shared" si="143"/>
        <v>2018</v>
      </c>
      <c r="G1305" t="str">
        <f t="shared" si="144"/>
        <v>Jun</v>
      </c>
      <c r="H1305" t="str">
        <f t="shared" si="145"/>
        <v>Tue</v>
      </c>
      <c r="I1305">
        <f t="shared" si="146"/>
        <v>22</v>
      </c>
    </row>
    <row r="1306" spans="1:9" x14ac:dyDescent="0.3">
      <c r="A1306" s="9">
        <v>43271</v>
      </c>
      <c r="B1306" s="1">
        <v>0.55902777777777779</v>
      </c>
      <c r="C1306" t="str">
        <f t="shared" si="140"/>
        <v>Wed</v>
      </c>
      <c r="D1306">
        <f t="shared" si="141"/>
        <v>25</v>
      </c>
      <c r="E1306">
        <f t="shared" si="142"/>
        <v>6</v>
      </c>
      <c r="F1306">
        <f t="shared" si="143"/>
        <v>2018</v>
      </c>
      <c r="G1306" t="str">
        <f t="shared" si="144"/>
        <v>Jun</v>
      </c>
      <c r="H1306" t="str">
        <f t="shared" si="145"/>
        <v>Wed</v>
      </c>
      <c r="I1306">
        <f t="shared" si="146"/>
        <v>13</v>
      </c>
    </row>
    <row r="1307" spans="1:9" x14ac:dyDescent="0.3">
      <c r="A1307" s="9">
        <v>43271</v>
      </c>
      <c r="B1307" s="1">
        <v>0.87152777777777779</v>
      </c>
      <c r="C1307" t="str">
        <f t="shared" si="140"/>
        <v>Wed</v>
      </c>
      <c r="D1307">
        <f t="shared" si="141"/>
        <v>25</v>
      </c>
      <c r="E1307">
        <f t="shared" si="142"/>
        <v>6</v>
      </c>
      <c r="F1307">
        <f t="shared" si="143"/>
        <v>2018</v>
      </c>
      <c r="G1307" t="str">
        <f t="shared" si="144"/>
        <v>Jun</v>
      </c>
      <c r="H1307" t="str">
        <f t="shared" si="145"/>
        <v>Wed</v>
      </c>
      <c r="I1307">
        <f t="shared" si="146"/>
        <v>20</v>
      </c>
    </row>
    <row r="1308" spans="1:9" x14ac:dyDescent="0.3">
      <c r="A1308" s="9">
        <v>43272</v>
      </c>
      <c r="B1308" s="1">
        <v>0.4375</v>
      </c>
      <c r="C1308" t="str">
        <f t="shared" si="140"/>
        <v>Thu</v>
      </c>
      <c r="D1308">
        <f t="shared" si="141"/>
        <v>25</v>
      </c>
      <c r="E1308">
        <f t="shared" si="142"/>
        <v>6</v>
      </c>
      <c r="F1308">
        <f t="shared" si="143"/>
        <v>2018</v>
      </c>
      <c r="G1308" t="str">
        <f t="shared" si="144"/>
        <v>Jun</v>
      </c>
      <c r="H1308" t="str">
        <f t="shared" si="145"/>
        <v>Thu</v>
      </c>
      <c r="I1308">
        <f t="shared" si="146"/>
        <v>10</v>
      </c>
    </row>
    <row r="1309" spans="1:9" x14ac:dyDescent="0.3">
      <c r="A1309" s="9">
        <v>43272</v>
      </c>
      <c r="B1309" s="1">
        <v>0.72916666666666663</v>
      </c>
      <c r="C1309" t="str">
        <f t="shared" si="140"/>
        <v>Thu</v>
      </c>
      <c r="D1309">
        <f t="shared" si="141"/>
        <v>25</v>
      </c>
      <c r="E1309">
        <f t="shared" si="142"/>
        <v>6</v>
      </c>
      <c r="F1309">
        <f t="shared" si="143"/>
        <v>2018</v>
      </c>
      <c r="G1309" t="str">
        <f t="shared" si="144"/>
        <v>Jun</v>
      </c>
      <c r="H1309" t="str">
        <f t="shared" si="145"/>
        <v>Thu</v>
      </c>
      <c r="I1309">
        <f t="shared" si="146"/>
        <v>17</v>
      </c>
    </row>
    <row r="1310" spans="1:9" x14ac:dyDescent="0.3">
      <c r="A1310" s="9">
        <v>43272</v>
      </c>
      <c r="B1310" s="1">
        <v>0.81597222222222221</v>
      </c>
      <c r="C1310" t="str">
        <f t="shared" si="140"/>
        <v>Thu</v>
      </c>
      <c r="D1310">
        <f t="shared" si="141"/>
        <v>25</v>
      </c>
      <c r="E1310">
        <f t="shared" si="142"/>
        <v>6</v>
      </c>
      <c r="F1310">
        <f t="shared" si="143"/>
        <v>2018</v>
      </c>
      <c r="G1310" t="str">
        <f t="shared" si="144"/>
        <v>Jun</v>
      </c>
      <c r="H1310" t="str">
        <f t="shared" si="145"/>
        <v>Thu</v>
      </c>
      <c r="I1310">
        <f t="shared" si="146"/>
        <v>19</v>
      </c>
    </row>
    <row r="1311" spans="1:9" x14ac:dyDescent="0.3">
      <c r="A1311" s="9">
        <v>43273</v>
      </c>
      <c r="B1311" s="1">
        <v>0.55902777777777779</v>
      </c>
      <c r="C1311" t="str">
        <f t="shared" si="140"/>
        <v>Fri</v>
      </c>
      <c r="D1311">
        <f t="shared" si="141"/>
        <v>25</v>
      </c>
      <c r="E1311">
        <f t="shared" si="142"/>
        <v>6</v>
      </c>
      <c r="F1311">
        <f t="shared" si="143"/>
        <v>2018</v>
      </c>
      <c r="G1311" t="str">
        <f t="shared" si="144"/>
        <v>Jun</v>
      </c>
      <c r="H1311" t="str">
        <f t="shared" si="145"/>
        <v>Fri</v>
      </c>
      <c r="I1311">
        <f t="shared" si="146"/>
        <v>13</v>
      </c>
    </row>
    <row r="1312" spans="1:9" x14ac:dyDescent="0.3">
      <c r="A1312" s="9">
        <v>43274</v>
      </c>
      <c r="B1312" s="1">
        <v>0.22569444444444445</v>
      </c>
      <c r="C1312" t="str">
        <f t="shared" si="140"/>
        <v>Sat</v>
      </c>
      <c r="D1312">
        <f t="shared" si="141"/>
        <v>25</v>
      </c>
      <c r="E1312">
        <f t="shared" si="142"/>
        <v>6</v>
      </c>
      <c r="F1312">
        <f t="shared" si="143"/>
        <v>2018</v>
      </c>
      <c r="G1312" t="str">
        <f t="shared" si="144"/>
        <v>Jun</v>
      </c>
      <c r="H1312" t="str">
        <f t="shared" si="145"/>
        <v>Sat</v>
      </c>
      <c r="I1312">
        <f t="shared" si="146"/>
        <v>5</v>
      </c>
    </row>
    <row r="1313" spans="1:9" x14ac:dyDescent="0.3">
      <c r="A1313" s="9">
        <v>43274</v>
      </c>
      <c r="B1313" s="1">
        <v>0.60416666666666663</v>
      </c>
      <c r="C1313" t="str">
        <f t="shared" si="140"/>
        <v>Sat</v>
      </c>
      <c r="D1313">
        <f t="shared" si="141"/>
        <v>25</v>
      </c>
      <c r="E1313">
        <f t="shared" si="142"/>
        <v>6</v>
      </c>
      <c r="F1313">
        <f t="shared" si="143"/>
        <v>2018</v>
      </c>
      <c r="G1313" t="str">
        <f t="shared" si="144"/>
        <v>Jun</v>
      </c>
      <c r="H1313" t="str">
        <f t="shared" si="145"/>
        <v>Sat</v>
      </c>
      <c r="I1313">
        <f t="shared" si="146"/>
        <v>14</v>
      </c>
    </row>
    <row r="1314" spans="1:9" x14ac:dyDescent="0.3">
      <c r="A1314" s="9">
        <v>43275</v>
      </c>
      <c r="B1314" s="1">
        <v>7.8472222222222221E-2</v>
      </c>
      <c r="C1314" t="str">
        <f t="shared" si="140"/>
        <v>Sun</v>
      </c>
      <c r="D1314">
        <f t="shared" si="141"/>
        <v>25</v>
      </c>
      <c r="E1314">
        <f t="shared" si="142"/>
        <v>6</v>
      </c>
      <c r="F1314">
        <f t="shared" si="143"/>
        <v>2018</v>
      </c>
      <c r="G1314" t="str">
        <f t="shared" si="144"/>
        <v>Jun</v>
      </c>
      <c r="H1314" t="str">
        <f t="shared" si="145"/>
        <v>Sun</v>
      </c>
      <c r="I1314">
        <f t="shared" si="146"/>
        <v>1</v>
      </c>
    </row>
    <row r="1315" spans="1:9" x14ac:dyDescent="0.3">
      <c r="A1315" s="9">
        <v>43275</v>
      </c>
      <c r="B1315" s="1">
        <v>0.51736111111111105</v>
      </c>
      <c r="C1315" t="str">
        <f t="shared" si="140"/>
        <v>Sun</v>
      </c>
      <c r="D1315">
        <f t="shared" si="141"/>
        <v>25</v>
      </c>
      <c r="E1315">
        <f t="shared" si="142"/>
        <v>6</v>
      </c>
      <c r="F1315">
        <f t="shared" si="143"/>
        <v>2018</v>
      </c>
      <c r="G1315" t="str">
        <f t="shared" si="144"/>
        <v>Jun</v>
      </c>
      <c r="H1315" t="str">
        <f t="shared" si="145"/>
        <v>Sun</v>
      </c>
      <c r="I1315">
        <f t="shared" si="146"/>
        <v>12</v>
      </c>
    </row>
    <row r="1316" spans="1:9" x14ac:dyDescent="0.3">
      <c r="A1316" s="9">
        <v>43276</v>
      </c>
      <c r="B1316" s="1">
        <v>0.43402777777777773</v>
      </c>
      <c r="C1316" t="str">
        <f t="shared" si="140"/>
        <v>Mon</v>
      </c>
      <c r="D1316">
        <f t="shared" si="141"/>
        <v>26</v>
      </c>
      <c r="E1316">
        <f t="shared" si="142"/>
        <v>6</v>
      </c>
      <c r="F1316">
        <f t="shared" si="143"/>
        <v>2018</v>
      </c>
      <c r="G1316" t="str">
        <f t="shared" si="144"/>
        <v>Jun</v>
      </c>
      <c r="H1316" t="str">
        <f t="shared" si="145"/>
        <v>Mon</v>
      </c>
      <c r="I1316">
        <f t="shared" si="146"/>
        <v>10</v>
      </c>
    </row>
    <row r="1317" spans="1:9" x14ac:dyDescent="0.3">
      <c r="A1317" s="9">
        <v>43276</v>
      </c>
      <c r="B1317" s="1">
        <v>0.47569444444444442</v>
      </c>
      <c r="C1317" t="str">
        <f t="shared" si="140"/>
        <v>Mon</v>
      </c>
      <c r="D1317">
        <f t="shared" si="141"/>
        <v>26</v>
      </c>
      <c r="E1317">
        <f t="shared" si="142"/>
        <v>6</v>
      </c>
      <c r="F1317">
        <f t="shared" si="143"/>
        <v>2018</v>
      </c>
      <c r="G1317" t="str">
        <f t="shared" si="144"/>
        <v>Jun</v>
      </c>
      <c r="H1317" t="str">
        <f t="shared" si="145"/>
        <v>Mon</v>
      </c>
      <c r="I1317">
        <f t="shared" si="146"/>
        <v>11</v>
      </c>
    </row>
    <row r="1318" spans="1:9" x14ac:dyDescent="0.3">
      <c r="A1318" s="9">
        <v>43277</v>
      </c>
      <c r="B1318" s="1">
        <v>0.24652777777777779</v>
      </c>
      <c r="C1318" t="str">
        <f t="shared" si="140"/>
        <v>Tue</v>
      </c>
      <c r="D1318">
        <f t="shared" si="141"/>
        <v>26</v>
      </c>
      <c r="E1318">
        <f t="shared" si="142"/>
        <v>6</v>
      </c>
      <c r="F1318">
        <f t="shared" si="143"/>
        <v>2018</v>
      </c>
      <c r="G1318" t="str">
        <f t="shared" si="144"/>
        <v>Jun</v>
      </c>
      <c r="H1318" t="str">
        <f t="shared" si="145"/>
        <v>Tue</v>
      </c>
      <c r="I1318">
        <f t="shared" si="146"/>
        <v>5</v>
      </c>
    </row>
    <row r="1319" spans="1:9" x14ac:dyDescent="0.3">
      <c r="A1319" s="9">
        <v>43277</v>
      </c>
      <c r="B1319" s="1">
        <v>0.47569444444444442</v>
      </c>
      <c r="C1319" t="str">
        <f t="shared" si="140"/>
        <v>Tue</v>
      </c>
      <c r="D1319">
        <f t="shared" si="141"/>
        <v>26</v>
      </c>
      <c r="E1319">
        <f t="shared" si="142"/>
        <v>6</v>
      </c>
      <c r="F1319">
        <f t="shared" si="143"/>
        <v>2018</v>
      </c>
      <c r="G1319" t="str">
        <f t="shared" si="144"/>
        <v>Jun</v>
      </c>
      <c r="H1319" t="str">
        <f t="shared" si="145"/>
        <v>Tue</v>
      </c>
      <c r="I1319">
        <f t="shared" si="146"/>
        <v>11</v>
      </c>
    </row>
    <row r="1320" spans="1:9" x14ac:dyDescent="0.3">
      <c r="A1320" s="9">
        <v>43277</v>
      </c>
      <c r="B1320" s="1">
        <v>0.71527777777777779</v>
      </c>
      <c r="C1320" t="str">
        <f t="shared" si="140"/>
        <v>Tue</v>
      </c>
      <c r="D1320">
        <f t="shared" si="141"/>
        <v>26</v>
      </c>
      <c r="E1320">
        <f t="shared" si="142"/>
        <v>6</v>
      </c>
      <c r="F1320">
        <f t="shared" si="143"/>
        <v>2018</v>
      </c>
      <c r="G1320" t="str">
        <f t="shared" si="144"/>
        <v>Jun</v>
      </c>
      <c r="H1320" t="str">
        <f t="shared" si="145"/>
        <v>Tue</v>
      </c>
      <c r="I1320">
        <f t="shared" si="146"/>
        <v>17</v>
      </c>
    </row>
    <row r="1321" spans="1:9" x14ac:dyDescent="0.3">
      <c r="A1321" s="9">
        <v>43278</v>
      </c>
      <c r="B1321" s="1">
        <v>0.20486111111111113</v>
      </c>
      <c r="C1321" t="str">
        <f t="shared" si="140"/>
        <v>Wed</v>
      </c>
      <c r="D1321">
        <f t="shared" si="141"/>
        <v>26</v>
      </c>
      <c r="E1321">
        <f t="shared" si="142"/>
        <v>6</v>
      </c>
      <c r="F1321">
        <f t="shared" si="143"/>
        <v>2018</v>
      </c>
      <c r="G1321" t="str">
        <f t="shared" si="144"/>
        <v>Jun</v>
      </c>
      <c r="H1321" t="str">
        <f t="shared" si="145"/>
        <v>Wed</v>
      </c>
      <c r="I1321">
        <f t="shared" si="146"/>
        <v>4</v>
      </c>
    </row>
    <row r="1322" spans="1:9" x14ac:dyDescent="0.3">
      <c r="A1322" s="9">
        <v>43278</v>
      </c>
      <c r="B1322" s="1">
        <v>0.25694444444444448</v>
      </c>
      <c r="C1322" t="str">
        <f t="shared" si="140"/>
        <v>Wed</v>
      </c>
      <c r="D1322">
        <f t="shared" si="141"/>
        <v>26</v>
      </c>
      <c r="E1322">
        <f t="shared" si="142"/>
        <v>6</v>
      </c>
      <c r="F1322">
        <f t="shared" si="143"/>
        <v>2018</v>
      </c>
      <c r="G1322" t="str">
        <f t="shared" si="144"/>
        <v>Jun</v>
      </c>
      <c r="H1322" t="str">
        <f t="shared" si="145"/>
        <v>Wed</v>
      </c>
      <c r="I1322">
        <f t="shared" si="146"/>
        <v>6</v>
      </c>
    </row>
    <row r="1323" spans="1:9" x14ac:dyDescent="0.3">
      <c r="A1323" s="9">
        <v>43278</v>
      </c>
      <c r="B1323" s="1">
        <v>0.2986111111111111</v>
      </c>
      <c r="C1323" t="str">
        <f t="shared" si="140"/>
        <v>Wed</v>
      </c>
      <c r="D1323">
        <f t="shared" si="141"/>
        <v>26</v>
      </c>
      <c r="E1323">
        <f t="shared" si="142"/>
        <v>6</v>
      </c>
      <c r="F1323">
        <f t="shared" si="143"/>
        <v>2018</v>
      </c>
      <c r="G1323" t="str">
        <f t="shared" si="144"/>
        <v>Jun</v>
      </c>
      <c r="H1323" t="str">
        <f t="shared" si="145"/>
        <v>Wed</v>
      </c>
      <c r="I1323">
        <f t="shared" si="146"/>
        <v>7</v>
      </c>
    </row>
    <row r="1324" spans="1:9" x14ac:dyDescent="0.3">
      <c r="A1324" s="9">
        <v>43278</v>
      </c>
      <c r="B1324" s="1">
        <v>0.49652777777777773</v>
      </c>
      <c r="C1324" t="str">
        <f t="shared" si="140"/>
        <v>Wed</v>
      </c>
      <c r="D1324">
        <f t="shared" si="141"/>
        <v>26</v>
      </c>
      <c r="E1324">
        <f t="shared" si="142"/>
        <v>6</v>
      </c>
      <c r="F1324">
        <f t="shared" si="143"/>
        <v>2018</v>
      </c>
      <c r="G1324" t="str">
        <f t="shared" si="144"/>
        <v>Jun</v>
      </c>
      <c r="H1324" t="str">
        <f t="shared" si="145"/>
        <v>Wed</v>
      </c>
      <c r="I1324">
        <f t="shared" si="146"/>
        <v>11</v>
      </c>
    </row>
    <row r="1325" spans="1:9" x14ac:dyDescent="0.3">
      <c r="A1325" s="9">
        <v>43279</v>
      </c>
      <c r="B1325" s="1">
        <v>0.50347222222222221</v>
      </c>
      <c r="C1325" t="str">
        <f t="shared" si="140"/>
        <v>Thu</v>
      </c>
      <c r="D1325">
        <f t="shared" si="141"/>
        <v>26</v>
      </c>
      <c r="E1325">
        <f t="shared" si="142"/>
        <v>6</v>
      </c>
      <c r="F1325">
        <f t="shared" si="143"/>
        <v>2018</v>
      </c>
      <c r="G1325" t="str">
        <f t="shared" si="144"/>
        <v>Jun</v>
      </c>
      <c r="H1325" t="str">
        <f t="shared" si="145"/>
        <v>Thu</v>
      </c>
      <c r="I1325">
        <f t="shared" si="146"/>
        <v>12</v>
      </c>
    </row>
    <row r="1326" spans="1:9" x14ac:dyDescent="0.3">
      <c r="A1326" s="9">
        <v>43279</v>
      </c>
      <c r="B1326" s="1">
        <v>0.53819444444444442</v>
      </c>
      <c r="C1326" t="str">
        <f t="shared" si="140"/>
        <v>Thu</v>
      </c>
      <c r="D1326">
        <f t="shared" si="141"/>
        <v>26</v>
      </c>
      <c r="E1326">
        <f t="shared" si="142"/>
        <v>6</v>
      </c>
      <c r="F1326">
        <f t="shared" si="143"/>
        <v>2018</v>
      </c>
      <c r="G1326" t="str">
        <f t="shared" si="144"/>
        <v>Jun</v>
      </c>
      <c r="H1326" t="str">
        <f t="shared" si="145"/>
        <v>Thu</v>
      </c>
      <c r="I1326">
        <f t="shared" si="146"/>
        <v>12</v>
      </c>
    </row>
    <row r="1327" spans="1:9" x14ac:dyDescent="0.3">
      <c r="A1327" s="9">
        <v>43280</v>
      </c>
      <c r="B1327" s="1">
        <v>0.22569444444444445</v>
      </c>
      <c r="C1327" t="str">
        <f t="shared" si="140"/>
        <v>Fri</v>
      </c>
      <c r="D1327">
        <f t="shared" si="141"/>
        <v>26</v>
      </c>
      <c r="E1327">
        <f t="shared" si="142"/>
        <v>6</v>
      </c>
      <c r="F1327">
        <f t="shared" si="143"/>
        <v>2018</v>
      </c>
      <c r="G1327" t="str">
        <f t="shared" si="144"/>
        <v>Jun</v>
      </c>
      <c r="H1327" t="str">
        <f t="shared" si="145"/>
        <v>Fri</v>
      </c>
      <c r="I1327">
        <f t="shared" si="146"/>
        <v>5</v>
      </c>
    </row>
    <row r="1328" spans="1:9" x14ac:dyDescent="0.3">
      <c r="A1328" s="9">
        <v>43280</v>
      </c>
      <c r="B1328" s="1">
        <v>0.41319444444444442</v>
      </c>
      <c r="C1328" t="str">
        <f t="shared" si="140"/>
        <v>Fri</v>
      </c>
      <c r="D1328">
        <f t="shared" si="141"/>
        <v>26</v>
      </c>
      <c r="E1328">
        <f t="shared" si="142"/>
        <v>6</v>
      </c>
      <c r="F1328">
        <f t="shared" si="143"/>
        <v>2018</v>
      </c>
      <c r="G1328" t="str">
        <f t="shared" si="144"/>
        <v>Jun</v>
      </c>
      <c r="H1328" t="str">
        <f t="shared" si="145"/>
        <v>Fri</v>
      </c>
      <c r="I1328">
        <f t="shared" si="146"/>
        <v>9</v>
      </c>
    </row>
    <row r="1329" spans="1:9" x14ac:dyDescent="0.3">
      <c r="A1329" s="9">
        <v>43280</v>
      </c>
      <c r="B1329" s="1">
        <v>0.66319444444444442</v>
      </c>
      <c r="C1329" t="str">
        <f t="shared" si="140"/>
        <v>Fri</v>
      </c>
      <c r="D1329">
        <f t="shared" si="141"/>
        <v>26</v>
      </c>
      <c r="E1329">
        <f t="shared" si="142"/>
        <v>6</v>
      </c>
      <c r="F1329">
        <f t="shared" si="143"/>
        <v>2018</v>
      </c>
      <c r="G1329" t="str">
        <f t="shared" si="144"/>
        <v>Jun</v>
      </c>
      <c r="H1329" t="str">
        <f t="shared" si="145"/>
        <v>Fri</v>
      </c>
      <c r="I1329">
        <f t="shared" si="146"/>
        <v>15</v>
      </c>
    </row>
    <row r="1330" spans="1:9" x14ac:dyDescent="0.3">
      <c r="A1330" s="9">
        <v>43281</v>
      </c>
      <c r="B1330" s="1">
        <v>0.2986111111111111</v>
      </c>
      <c r="C1330" t="str">
        <f t="shared" si="140"/>
        <v>Sat</v>
      </c>
      <c r="D1330">
        <f t="shared" si="141"/>
        <v>26</v>
      </c>
      <c r="E1330">
        <f t="shared" si="142"/>
        <v>6</v>
      </c>
      <c r="F1330">
        <f t="shared" si="143"/>
        <v>2018</v>
      </c>
      <c r="G1330" t="str">
        <f t="shared" si="144"/>
        <v>Jun</v>
      </c>
      <c r="H1330" t="str">
        <f t="shared" si="145"/>
        <v>Sat</v>
      </c>
      <c r="I1330">
        <f t="shared" si="146"/>
        <v>7</v>
      </c>
    </row>
    <row r="1331" spans="1:9" x14ac:dyDescent="0.3">
      <c r="A1331" s="9">
        <v>43281</v>
      </c>
      <c r="B1331" s="1">
        <v>0.35069444444444442</v>
      </c>
      <c r="C1331" t="str">
        <f t="shared" si="140"/>
        <v>Sat</v>
      </c>
      <c r="D1331">
        <f t="shared" si="141"/>
        <v>26</v>
      </c>
      <c r="E1331">
        <f t="shared" si="142"/>
        <v>6</v>
      </c>
      <c r="F1331">
        <f t="shared" si="143"/>
        <v>2018</v>
      </c>
      <c r="G1331" t="str">
        <f t="shared" si="144"/>
        <v>Jun</v>
      </c>
      <c r="H1331" t="str">
        <f t="shared" si="145"/>
        <v>Sat</v>
      </c>
      <c r="I1331">
        <f t="shared" si="146"/>
        <v>8</v>
      </c>
    </row>
    <row r="1332" spans="1:9" x14ac:dyDescent="0.3">
      <c r="A1332" s="9">
        <v>43282</v>
      </c>
      <c r="B1332" s="1">
        <v>0.35069444444444442</v>
      </c>
      <c r="C1332" t="str">
        <f t="shared" si="140"/>
        <v>Sun</v>
      </c>
      <c r="D1332">
        <f t="shared" si="141"/>
        <v>26</v>
      </c>
      <c r="E1332">
        <f t="shared" si="142"/>
        <v>7</v>
      </c>
      <c r="F1332">
        <f t="shared" si="143"/>
        <v>2018</v>
      </c>
      <c r="G1332" t="str">
        <f t="shared" si="144"/>
        <v>Jul</v>
      </c>
      <c r="H1332" t="str">
        <f t="shared" si="145"/>
        <v>Sun</v>
      </c>
      <c r="I1332">
        <f t="shared" si="146"/>
        <v>8</v>
      </c>
    </row>
    <row r="1333" spans="1:9" x14ac:dyDescent="0.3">
      <c r="A1333" s="9">
        <v>43282</v>
      </c>
      <c r="B1333" s="1">
        <v>0.47569444444444442</v>
      </c>
      <c r="C1333" t="str">
        <f t="shared" si="140"/>
        <v>Sun</v>
      </c>
      <c r="D1333">
        <f t="shared" si="141"/>
        <v>26</v>
      </c>
      <c r="E1333">
        <f t="shared" si="142"/>
        <v>7</v>
      </c>
      <c r="F1333">
        <f t="shared" si="143"/>
        <v>2018</v>
      </c>
      <c r="G1333" t="str">
        <f t="shared" si="144"/>
        <v>Jul</v>
      </c>
      <c r="H1333" t="str">
        <f t="shared" si="145"/>
        <v>Sun</v>
      </c>
      <c r="I1333">
        <f t="shared" si="146"/>
        <v>11</v>
      </c>
    </row>
    <row r="1334" spans="1:9" x14ac:dyDescent="0.3">
      <c r="A1334" s="9">
        <v>43283</v>
      </c>
      <c r="B1334" s="1">
        <v>0.3923611111111111</v>
      </c>
      <c r="C1334" t="str">
        <f t="shared" si="140"/>
        <v>Mon</v>
      </c>
      <c r="D1334">
        <f t="shared" si="141"/>
        <v>27</v>
      </c>
      <c r="E1334">
        <f t="shared" si="142"/>
        <v>7</v>
      </c>
      <c r="F1334">
        <f t="shared" si="143"/>
        <v>2018</v>
      </c>
      <c r="G1334" t="str">
        <f t="shared" si="144"/>
        <v>Jul</v>
      </c>
      <c r="H1334" t="str">
        <f t="shared" si="145"/>
        <v>Mon</v>
      </c>
      <c r="I1334">
        <f t="shared" si="146"/>
        <v>9</v>
      </c>
    </row>
    <row r="1335" spans="1:9" x14ac:dyDescent="0.3">
      <c r="A1335" s="9">
        <v>43283</v>
      </c>
      <c r="B1335" s="1">
        <v>0.8847222222222223</v>
      </c>
      <c r="C1335" t="str">
        <f t="shared" si="140"/>
        <v>Mon</v>
      </c>
      <c r="D1335">
        <f t="shared" si="141"/>
        <v>27</v>
      </c>
      <c r="E1335">
        <f t="shared" si="142"/>
        <v>7</v>
      </c>
      <c r="F1335">
        <f t="shared" si="143"/>
        <v>2018</v>
      </c>
      <c r="G1335" t="str">
        <f t="shared" si="144"/>
        <v>Jul</v>
      </c>
      <c r="H1335" t="str">
        <f t="shared" si="145"/>
        <v>Mon</v>
      </c>
      <c r="I1335">
        <f t="shared" si="146"/>
        <v>21</v>
      </c>
    </row>
    <row r="1336" spans="1:9" x14ac:dyDescent="0.3">
      <c r="A1336" s="9">
        <v>43284</v>
      </c>
      <c r="B1336" s="1">
        <v>0.2986111111111111</v>
      </c>
      <c r="C1336" t="str">
        <f t="shared" si="140"/>
        <v>Tue</v>
      </c>
      <c r="D1336">
        <f t="shared" si="141"/>
        <v>27</v>
      </c>
      <c r="E1336">
        <f t="shared" si="142"/>
        <v>7</v>
      </c>
      <c r="F1336">
        <f t="shared" si="143"/>
        <v>2018</v>
      </c>
      <c r="G1336" t="str">
        <f t="shared" si="144"/>
        <v>Jul</v>
      </c>
      <c r="H1336" t="str">
        <f t="shared" si="145"/>
        <v>Tue</v>
      </c>
      <c r="I1336">
        <f t="shared" si="146"/>
        <v>7</v>
      </c>
    </row>
    <row r="1337" spans="1:9" x14ac:dyDescent="0.3">
      <c r="A1337" s="9">
        <v>43284</v>
      </c>
      <c r="B1337" s="1">
        <v>0.3923611111111111</v>
      </c>
      <c r="C1337" t="str">
        <f t="shared" si="140"/>
        <v>Tue</v>
      </c>
      <c r="D1337">
        <f t="shared" si="141"/>
        <v>27</v>
      </c>
      <c r="E1337">
        <f t="shared" si="142"/>
        <v>7</v>
      </c>
      <c r="F1337">
        <f t="shared" si="143"/>
        <v>2018</v>
      </c>
      <c r="G1337" t="str">
        <f t="shared" si="144"/>
        <v>Jul</v>
      </c>
      <c r="H1337" t="str">
        <f t="shared" si="145"/>
        <v>Tue</v>
      </c>
      <c r="I1337">
        <f t="shared" si="146"/>
        <v>9</v>
      </c>
    </row>
    <row r="1338" spans="1:9" x14ac:dyDescent="0.3">
      <c r="A1338" s="9">
        <v>43284</v>
      </c>
      <c r="B1338" s="1">
        <v>0.78819444444444453</v>
      </c>
      <c r="C1338" t="str">
        <f t="shared" si="140"/>
        <v>Tue</v>
      </c>
      <c r="D1338">
        <f t="shared" si="141"/>
        <v>27</v>
      </c>
      <c r="E1338">
        <f t="shared" si="142"/>
        <v>7</v>
      </c>
      <c r="F1338">
        <f t="shared" si="143"/>
        <v>2018</v>
      </c>
      <c r="G1338" t="str">
        <f t="shared" si="144"/>
        <v>Jul</v>
      </c>
      <c r="H1338" t="str">
        <f t="shared" si="145"/>
        <v>Tue</v>
      </c>
      <c r="I1338">
        <f t="shared" si="146"/>
        <v>18</v>
      </c>
    </row>
    <row r="1339" spans="1:9" x14ac:dyDescent="0.3">
      <c r="A1339" s="9">
        <v>43285</v>
      </c>
      <c r="B1339" s="1">
        <v>0.24652777777777779</v>
      </c>
      <c r="C1339" t="str">
        <f t="shared" si="140"/>
        <v>Wed</v>
      </c>
      <c r="D1339">
        <f t="shared" si="141"/>
        <v>27</v>
      </c>
      <c r="E1339">
        <f t="shared" si="142"/>
        <v>7</v>
      </c>
      <c r="F1339">
        <f t="shared" si="143"/>
        <v>2018</v>
      </c>
      <c r="G1339" t="str">
        <f t="shared" si="144"/>
        <v>Jul</v>
      </c>
      <c r="H1339" t="str">
        <f t="shared" si="145"/>
        <v>Wed</v>
      </c>
      <c r="I1339">
        <f t="shared" si="146"/>
        <v>5</v>
      </c>
    </row>
    <row r="1340" spans="1:9" x14ac:dyDescent="0.3">
      <c r="A1340" s="9">
        <v>43285</v>
      </c>
      <c r="B1340" s="1">
        <v>0.40625</v>
      </c>
      <c r="C1340" t="str">
        <f t="shared" si="140"/>
        <v>Wed</v>
      </c>
      <c r="D1340">
        <f t="shared" si="141"/>
        <v>27</v>
      </c>
      <c r="E1340">
        <f t="shared" si="142"/>
        <v>7</v>
      </c>
      <c r="F1340">
        <f t="shared" si="143"/>
        <v>2018</v>
      </c>
      <c r="G1340" t="str">
        <f t="shared" si="144"/>
        <v>Jul</v>
      </c>
      <c r="H1340" t="str">
        <f t="shared" si="145"/>
        <v>Wed</v>
      </c>
      <c r="I1340">
        <f t="shared" si="146"/>
        <v>9</v>
      </c>
    </row>
    <row r="1341" spans="1:9" x14ac:dyDescent="0.3">
      <c r="A1341" s="9">
        <v>43285</v>
      </c>
      <c r="B1341" s="1">
        <v>0.59722222222222221</v>
      </c>
      <c r="C1341" t="str">
        <f t="shared" si="140"/>
        <v>Wed</v>
      </c>
      <c r="D1341">
        <f t="shared" si="141"/>
        <v>27</v>
      </c>
      <c r="E1341">
        <f t="shared" si="142"/>
        <v>7</v>
      </c>
      <c r="F1341">
        <f t="shared" si="143"/>
        <v>2018</v>
      </c>
      <c r="G1341" t="str">
        <f t="shared" si="144"/>
        <v>Jul</v>
      </c>
      <c r="H1341" t="str">
        <f t="shared" si="145"/>
        <v>Wed</v>
      </c>
      <c r="I1341">
        <f t="shared" si="146"/>
        <v>14</v>
      </c>
    </row>
    <row r="1342" spans="1:9" x14ac:dyDescent="0.3">
      <c r="A1342" s="9">
        <v>43286</v>
      </c>
      <c r="B1342" s="1">
        <v>0.23263888888888887</v>
      </c>
      <c r="C1342" t="str">
        <f t="shared" si="140"/>
        <v>Thu</v>
      </c>
      <c r="D1342">
        <f t="shared" si="141"/>
        <v>27</v>
      </c>
      <c r="E1342">
        <f t="shared" si="142"/>
        <v>7</v>
      </c>
      <c r="F1342">
        <f t="shared" si="143"/>
        <v>2018</v>
      </c>
      <c r="G1342" t="str">
        <f t="shared" si="144"/>
        <v>Jul</v>
      </c>
      <c r="H1342" t="str">
        <f t="shared" si="145"/>
        <v>Thu</v>
      </c>
      <c r="I1342">
        <f t="shared" si="146"/>
        <v>5</v>
      </c>
    </row>
    <row r="1343" spans="1:9" x14ac:dyDescent="0.3">
      <c r="A1343" s="9">
        <v>43286</v>
      </c>
      <c r="B1343" s="1">
        <v>0.4375</v>
      </c>
      <c r="C1343" t="str">
        <f t="shared" si="140"/>
        <v>Thu</v>
      </c>
      <c r="D1343">
        <f t="shared" si="141"/>
        <v>27</v>
      </c>
      <c r="E1343">
        <f t="shared" si="142"/>
        <v>7</v>
      </c>
      <c r="F1343">
        <f t="shared" si="143"/>
        <v>2018</v>
      </c>
      <c r="G1343" t="str">
        <f t="shared" si="144"/>
        <v>Jul</v>
      </c>
      <c r="H1343" t="str">
        <f t="shared" si="145"/>
        <v>Thu</v>
      </c>
      <c r="I1343">
        <f t="shared" si="146"/>
        <v>10</v>
      </c>
    </row>
    <row r="1344" spans="1:9" x14ac:dyDescent="0.3">
      <c r="A1344" s="9">
        <v>43286</v>
      </c>
      <c r="B1344" s="1">
        <v>0.53819444444444442</v>
      </c>
      <c r="C1344" t="str">
        <f t="shared" si="140"/>
        <v>Thu</v>
      </c>
      <c r="D1344">
        <f t="shared" si="141"/>
        <v>27</v>
      </c>
      <c r="E1344">
        <f t="shared" si="142"/>
        <v>7</v>
      </c>
      <c r="F1344">
        <f t="shared" si="143"/>
        <v>2018</v>
      </c>
      <c r="G1344" t="str">
        <f t="shared" si="144"/>
        <v>Jul</v>
      </c>
      <c r="H1344" t="str">
        <f t="shared" si="145"/>
        <v>Thu</v>
      </c>
      <c r="I1344">
        <f t="shared" si="146"/>
        <v>12</v>
      </c>
    </row>
    <row r="1345" spans="1:9" x14ac:dyDescent="0.3">
      <c r="A1345" s="9">
        <v>43287</v>
      </c>
      <c r="B1345" s="1">
        <v>0.25347222222222221</v>
      </c>
      <c r="C1345" t="str">
        <f t="shared" si="140"/>
        <v>Fri</v>
      </c>
      <c r="D1345">
        <f t="shared" si="141"/>
        <v>27</v>
      </c>
      <c r="E1345">
        <f t="shared" si="142"/>
        <v>7</v>
      </c>
      <c r="F1345">
        <f t="shared" si="143"/>
        <v>2018</v>
      </c>
      <c r="G1345" t="str">
        <f t="shared" si="144"/>
        <v>Jul</v>
      </c>
      <c r="H1345" t="str">
        <f t="shared" si="145"/>
        <v>Fri</v>
      </c>
      <c r="I1345">
        <f t="shared" si="146"/>
        <v>6</v>
      </c>
    </row>
    <row r="1346" spans="1:9" x14ac:dyDescent="0.3">
      <c r="A1346" s="9">
        <v>43289</v>
      </c>
      <c r="B1346" s="1">
        <v>0.51736111111111105</v>
      </c>
      <c r="C1346" t="str">
        <f t="shared" si="140"/>
        <v>Sun</v>
      </c>
      <c r="D1346">
        <f t="shared" si="141"/>
        <v>27</v>
      </c>
      <c r="E1346">
        <f t="shared" si="142"/>
        <v>7</v>
      </c>
      <c r="F1346">
        <f t="shared" si="143"/>
        <v>2018</v>
      </c>
      <c r="G1346" t="str">
        <f t="shared" si="144"/>
        <v>Jul</v>
      </c>
      <c r="H1346" t="str">
        <f t="shared" si="145"/>
        <v>Sun</v>
      </c>
      <c r="I1346">
        <f t="shared" si="146"/>
        <v>12</v>
      </c>
    </row>
    <row r="1347" spans="1:9" x14ac:dyDescent="0.3">
      <c r="A1347" s="9">
        <v>43289</v>
      </c>
      <c r="B1347" s="1">
        <v>0.58333333333333337</v>
      </c>
      <c r="C1347" t="str">
        <f t="shared" ref="C1347:C1410" si="147">TEXT(A1347,"DDD")</f>
        <v>Sun</v>
      </c>
      <c r="D1347">
        <f t="shared" ref="D1347:D1410" si="148">WEEKNUM(A1347,2)</f>
        <v>27</v>
      </c>
      <c r="E1347">
        <f t="shared" ref="E1347:E1410" si="149">MONTH(A1347)</f>
        <v>7</v>
      </c>
      <c r="F1347">
        <f t="shared" ref="F1347:F1410" si="150">YEAR(A1347)</f>
        <v>2018</v>
      </c>
      <c r="G1347" t="str">
        <f t="shared" ref="G1347:G1410" si="151">TEXT(A1347,"MMM")</f>
        <v>Jul</v>
      </c>
      <c r="H1347" t="str">
        <f t="shared" ref="H1347:H1410" si="152">TEXT(A1347,"DDD")</f>
        <v>Sun</v>
      </c>
      <c r="I1347">
        <f t="shared" ref="I1347:I1410" si="153">HOUR(B1347)</f>
        <v>14</v>
      </c>
    </row>
    <row r="1348" spans="1:9" x14ac:dyDescent="0.3">
      <c r="A1348" s="9">
        <v>43290</v>
      </c>
      <c r="B1348" s="1">
        <v>0.22569444444444445</v>
      </c>
      <c r="C1348" t="str">
        <f t="shared" si="147"/>
        <v>Mon</v>
      </c>
      <c r="D1348">
        <f t="shared" si="148"/>
        <v>28</v>
      </c>
      <c r="E1348">
        <f t="shared" si="149"/>
        <v>7</v>
      </c>
      <c r="F1348">
        <f t="shared" si="150"/>
        <v>2018</v>
      </c>
      <c r="G1348" t="str">
        <f t="shared" si="151"/>
        <v>Jul</v>
      </c>
      <c r="H1348" t="str">
        <f t="shared" si="152"/>
        <v>Mon</v>
      </c>
      <c r="I1348">
        <f t="shared" si="153"/>
        <v>5</v>
      </c>
    </row>
    <row r="1349" spans="1:9" x14ac:dyDescent="0.3">
      <c r="A1349" s="9">
        <v>43290</v>
      </c>
      <c r="B1349" s="1">
        <v>0.2986111111111111</v>
      </c>
      <c r="C1349" t="str">
        <f t="shared" si="147"/>
        <v>Mon</v>
      </c>
      <c r="D1349">
        <f t="shared" si="148"/>
        <v>28</v>
      </c>
      <c r="E1349">
        <f t="shared" si="149"/>
        <v>7</v>
      </c>
      <c r="F1349">
        <f t="shared" si="150"/>
        <v>2018</v>
      </c>
      <c r="G1349" t="str">
        <f t="shared" si="151"/>
        <v>Jul</v>
      </c>
      <c r="H1349" t="str">
        <f t="shared" si="152"/>
        <v>Mon</v>
      </c>
      <c r="I1349">
        <f t="shared" si="153"/>
        <v>7</v>
      </c>
    </row>
    <row r="1350" spans="1:9" x14ac:dyDescent="0.3">
      <c r="A1350" s="9">
        <v>43290</v>
      </c>
      <c r="B1350" s="1">
        <v>0.53125</v>
      </c>
      <c r="C1350" t="str">
        <f t="shared" si="147"/>
        <v>Mon</v>
      </c>
      <c r="D1350">
        <f t="shared" si="148"/>
        <v>28</v>
      </c>
      <c r="E1350">
        <f t="shared" si="149"/>
        <v>7</v>
      </c>
      <c r="F1350">
        <f t="shared" si="150"/>
        <v>2018</v>
      </c>
      <c r="G1350" t="str">
        <f t="shared" si="151"/>
        <v>Jul</v>
      </c>
      <c r="H1350" t="str">
        <f t="shared" si="152"/>
        <v>Mon</v>
      </c>
      <c r="I1350">
        <f t="shared" si="153"/>
        <v>12</v>
      </c>
    </row>
    <row r="1351" spans="1:9" x14ac:dyDescent="0.3">
      <c r="A1351" s="9">
        <v>43290</v>
      </c>
      <c r="B1351" s="1">
        <v>0.64236111111111105</v>
      </c>
      <c r="C1351" t="str">
        <f t="shared" si="147"/>
        <v>Mon</v>
      </c>
      <c r="D1351">
        <f t="shared" si="148"/>
        <v>28</v>
      </c>
      <c r="E1351">
        <f t="shared" si="149"/>
        <v>7</v>
      </c>
      <c r="F1351">
        <f t="shared" si="150"/>
        <v>2018</v>
      </c>
      <c r="G1351" t="str">
        <f t="shared" si="151"/>
        <v>Jul</v>
      </c>
      <c r="H1351" t="str">
        <f t="shared" si="152"/>
        <v>Mon</v>
      </c>
      <c r="I1351">
        <f t="shared" si="153"/>
        <v>15</v>
      </c>
    </row>
    <row r="1352" spans="1:9" x14ac:dyDescent="0.3">
      <c r="A1352" s="9">
        <v>43290</v>
      </c>
      <c r="B1352" s="1">
        <v>0.67708333333333337</v>
      </c>
      <c r="C1352" t="str">
        <f t="shared" si="147"/>
        <v>Mon</v>
      </c>
      <c r="D1352">
        <f t="shared" si="148"/>
        <v>28</v>
      </c>
      <c r="E1352">
        <f t="shared" si="149"/>
        <v>7</v>
      </c>
      <c r="F1352">
        <f t="shared" si="150"/>
        <v>2018</v>
      </c>
      <c r="G1352" t="str">
        <f t="shared" si="151"/>
        <v>Jul</v>
      </c>
      <c r="H1352" t="str">
        <f t="shared" si="152"/>
        <v>Mon</v>
      </c>
      <c r="I1352">
        <f t="shared" si="153"/>
        <v>16</v>
      </c>
    </row>
    <row r="1353" spans="1:9" x14ac:dyDescent="0.3">
      <c r="A1353" s="9">
        <v>43291</v>
      </c>
      <c r="B1353" s="1">
        <v>0.3298611111111111</v>
      </c>
      <c r="C1353" t="str">
        <f t="shared" si="147"/>
        <v>Tue</v>
      </c>
      <c r="D1353">
        <f t="shared" si="148"/>
        <v>28</v>
      </c>
      <c r="E1353">
        <f t="shared" si="149"/>
        <v>7</v>
      </c>
      <c r="F1353">
        <f t="shared" si="150"/>
        <v>2018</v>
      </c>
      <c r="G1353" t="str">
        <f t="shared" si="151"/>
        <v>Jul</v>
      </c>
      <c r="H1353" t="str">
        <f t="shared" si="152"/>
        <v>Tue</v>
      </c>
      <c r="I1353">
        <f t="shared" si="153"/>
        <v>7</v>
      </c>
    </row>
    <row r="1354" spans="1:9" x14ac:dyDescent="0.3">
      <c r="A1354" s="9">
        <v>43291</v>
      </c>
      <c r="B1354" s="1">
        <v>0.52083333333333337</v>
      </c>
      <c r="C1354" t="str">
        <f t="shared" si="147"/>
        <v>Tue</v>
      </c>
      <c r="D1354">
        <f t="shared" si="148"/>
        <v>28</v>
      </c>
      <c r="E1354">
        <f t="shared" si="149"/>
        <v>7</v>
      </c>
      <c r="F1354">
        <f t="shared" si="150"/>
        <v>2018</v>
      </c>
      <c r="G1354" t="str">
        <f t="shared" si="151"/>
        <v>Jul</v>
      </c>
      <c r="H1354" t="str">
        <f t="shared" si="152"/>
        <v>Tue</v>
      </c>
      <c r="I1354">
        <f t="shared" si="153"/>
        <v>12</v>
      </c>
    </row>
    <row r="1355" spans="1:9" x14ac:dyDescent="0.3">
      <c r="A1355" s="9">
        <v>43291</v>
      </c>
      <c r="B1355" s="1">
        <v>0.54513888888888895</v>
      </c>
      <c r="C1355" t="str">
        <f t="shared" si="147"/>
        <v>Tue</v>
      </c>
      <c r="D1355">
        <f t="shared" si="148"/>
        <v>28</v>
      </c>
      <c r="E1355">
        <f t="shared" si="149"/>
        <v>7</v>
      </c>
      <c r="F1355">
        <f t="shared" si="150"/>
        <v>2018</v>
      </c>
      <c r="G1355" t="str">
        <f t="shared" si="151"/>
        <v>Jul</v>
      </c>
      <c r="H1355" t="str">
        <f t="shared" si="152"/>
        <v>Tue</v>
      </c>
      <c r="I1355">
        <f t="shared" si="153"/>
        <v>13</v>
      </c>
    </row>
    <row r="1356" spans="1:9" x14ac:dyDescent="0.3">
      <c r="A1356" s="9">
        <v>43292</v>
      </c>
      <c r="B1356" s="1">
        <v>7.6388888888888895E-2</v>
      </c>
      <c r="C1356" t="str">
        <f t="shared" si="147"/>
        <v>Wed</v>
      </c>
      <c r="D1356">
        <f t="shared" si="148"/>
        <v>28</v>
      </c>
      <c r="E1356">
        <f t="shared" si="149"/>
        <v>7</v>
      </c>
      <c r="F1356">
        <f t="shared" si="150"/>
        <v>2018</v>
      </c>
      <c r="G1356" t="str">
        <f t="shared" si="151"/>
        <v>Jul</v>
      </c>
      <c r="H1356" t="str">
        <f t="shared" si="152"/>
        <v>Wed</v>
      </c>
      <c r="I1356">
        <f t="shared" si="153"/>
        <v>1</v>
      </c>
    </row>
    <row r="1357" spans="1:9" x14ac:dyDescent="0.3">
      <c r="A1357" s="9">
        <v>43292</v>
      </c>
      <c r="B1357" s="1">
        <v>0.49652777777777773</v>
      </c>
      <c r="C1357" t="str">
        <f t="shared" si="147"/>
        <v>Wed</v>
      </c>
      <c r="D1357">
        <f t="shared" si="148"/>
        <v>28</v>
      </c>
      <c r="E1357">
        <f t="shared" si="149"/>
        <v>7</v>
      </c>
      <c r="F1357">
        <f t="shared" si="150"/>
        <v>2018</v>
      </c>
      <c r="G1357" t="str">
        <f t="shared" si="151"/>
        <v>Jul</v>
      </c>
      <c r="H1357" t="str">
        <f t="shared" si="152"/>
        <v>Wed</v>
      </c>
      <c r="I1357">
        <f t="shared" si="153"/>
        <v>11</v>
      </c>
    </row>
    <row r="1358" spans="1:9" x14ac:dyDescent="0.3">
      <c r="A1358" s="9">
        <v>43293</v>
      </c>
      <c r="B1358" s="1">
        <v>2.0833333333333332E-2</v>
      </c>
      <c r="C1358" t="str">
        <f t="shared" si="147"/>
        <v>Thu</v>
      </c>
      <c r="D1358">
        <f t="shared" si="148"/>
        <v>28</v>
      </c>
      <c r="E1358">
        <f t="shared" si="149"/>
        <v>7</v>
      </c>
      <c r="F1358">
        <f t="shared" si="150"/>
        <v>2018</v>
      </c>
      <c r="G1358" t="str">
        <f t="shared" si="151"/>
        <v>Jul</v>
      </c>
      <c r="H1358" t="str">
        <f t="shared" si="152"/>
        <v>Thu</v>
      </c>
      <c r="I1358">
        <f t="shared" si="153"/>
        <v>0</v>
      </c>
    </row>
    <row r="1359" spans="1:9" x14ac:dyDescent="0.3">
      <c r="A1359" s="9">
        <v>43293</v>
      </c>
      <c r="B1359" s="1">
        <v>0.3298611111111111</v>
      </c>
      <c r="C1359" t="str">
        <f t="shared" si="147"/>
        <v>Thu</v>
      </c>
      <c r="D1359">
        <f t="shared" si="148"/>
        <v>28</v>
      </c>
      <c r="E1359">
        <f t="shared" si="149"/>
        <v>7</v>
      </c>
      <c r="F1359">
        <f t="shared" si="150"/>
        <v>2018</v>
      </c>
      <c r="G1359" t="str">
        <f t="shared" si="151"/>
        <v>Jul</v>
      </c>
      <c r="H1359" t="str">
        <f t="shared" si="152"/>
        <v>Thu</v>
      </c>
      <c r="I1359">
        <f t="shared" si="153"/>
        <v>7</v>
      </c>
    </row>
    <row r="1360" spans="1:9" x14ac:dyDescent="0.3">
      <c r="A1360" s="9">
        <v>43293</v>
      </c>
      <c r="B1360" s="1">
        <v>0.80902777777777779</v>
      </c>
      <c r="C1360" t="str">
        <f t="shared" si="147"/>
        <v>Thu</v>
      </c>
      <c r="D1360">
        <f t="shared" si="148"/>
        <v>28</v>
      </c>
      <c r="E1360">
        <f t="shared" si="149"/>
        <v>7</v>
      </c>
      <c r="F1360">
        <f t="shared" si="150"/>
        <v>2018</v>
      </c>
      <c r="G1360" t="str">
        <f t="shared" si="151"/>
        <v>Jul</v>
      </c>
      <c r="H1360" t="str">
        <f t="shared" si="152"/>
        <v>Thu</v>
      </c>
      <c r="I1360">
        <f t="shared" si="153"/>
        <v>19</v>
      </c>
    </row>
    <row r="1361" spans="1:9" x14ac:dyDescent="0.3">
      <c r="A1361" s="9">
        <v>43294</v>
      </c>
      <c r="B1361" s="1">
        <v>0.27083333333333331</v>
      </c>
      <c r="C1361" t="str">
        <f t="shared" si="147"/>
        <v>Fri</v>
      </c>
      <c r="D1361">
        <f t="shared" si="148"/>
        <v>28</v>
      </c>
      <c r="E1361">
        <f t="shared" si="149"/>
        <v>7</v>
      </c>
      <c r="F1361">
        <f t="shared" si="150"/>
        <v>2018</v>
      </c>
      <c r="G1361" t="str">
        <f t="shared" si="151"/>
        <v>Jul</v>
      </c>
      <c r="H1361" t="str">
        <f t="shared" si="152"/>
        <v>Fri</v>
      </c>
      <c r="I1361">
        <f t="shared" si="153"/>
        <v>6</v>
      </c>
    </row>
    <row r="1362" spans="1:9" x14ac:dyDescent="0.3">
      <c r="A1362" s="9">
        <v>43294</v>
      </c>
      <c r="B1362" s="1">
        <v>0.31944444444444448</v>
      </c>
      <c r="C1362" t="str">
        <f t="shared" si="147"/>
        <v>Fri</v>
      </c>
      <c r="D1362">
        <f t="shared" si="148"/>
        <v>28</v>
      </c>
      <c r="E1362">
        <f t="shared" si="149"/>
        <v>7</v>
      </c>
      <c r="F1362">
        <f t="shared" si="150"/>
        <v>2018</v>
      </c>
      <c r="G1362" t="str">
        <f t="shared" si="151"/>
        <v>Jul</v>
      </c>
      <c r="H1362" t="str">
        <f t="shared" si="152"/>
        <v>Fri</v>
      </c>
      <c r="I1362">
        <f t="shared" si="153"/>
        <v>7</v>
      </c>
    </row>
    <row r="1363" spans="1:9" x14ac:dyDescent="0.3">
      <c r="A1363" s="9">
        <v>43294</v>
      </c>
      <c r="B1363" s="1">
        <v>0.3298611111111111</v>
      </c>
      <c r="C1363" t="str">
        <f t="shared" si="147"/>
        <v>Fri</v>
      </c>
      <c r="D1363">
        <f t="shared" si="148"/>
        <v>28</v>
      </c>
      <c r="E1363">
        <f t="shared" si="149"/>
        <v>7</v>
      </c>
      <c r="F1363">
        <f t="shared" si="150"/>
        <v>2018</v>
      </c>
      <c r="G1363" t="str">
        <f t="shared" si="151"/>
        <v>Jul</v>
      </c>
      <c r="H1363" t="str">
        <f t="shared" si="152"/>
        <v>Fri</v>
      </c>
      <c r="I1363">
        <f t="shared" si="153"/>
        <v>7</v>
      </c>
    </row>
    <row r="1364" spans="1:9" x14ac:dyDescent="0.3">
      <c r="A1364" s="9">
        <v>43294</v>
      </c>
      <c r="B1364" s="1">
        <v>0.68402777777777779</v>
      </c>
      <c r="C1364" t="str">
        <f t="shared" si="147"/>
        <v>Fri</v>
      </c>
      <c r="D1364">
        <f t="shared" si="148"/>
        <v>28</v>
      </c>
      <c r="E1364">
        <f t="shared" si="149"/>
        <v>7</v>
      </c>
      <c r="F1364">
        <f t="shared" si="150"/>
        <v>2018</v>
      </c>
      <c r="G1364" t="str">
        <f t="shared" si="151"/>
        <v>Jul</v>
      </c>
      <c r="H1364" t="str">
        <f t="shared" si="152"/>
        <v>Fri</v>
      </c>
      <c r="I1364">
        <f t="shared" si="153"/>
        <v>16</v>
      </c>
    </row>
    <row r="1365" spans="1:9" x14ac:dyDescent="0.3">
      <c r="A1365" s="9">
        <v>43297</v>
      </c>
      <c r="B1365" s="1">
        <v>0.21875</v>
      </c>
      <c r="C1365" t="str">
        <f t="shared" si="147"/>
        <v>Mon</v>
      </c>
      <c r="D1365">
        <f t="shared" si="148"/>
        <v>29</v>
      </c>
      <c r="E1365">
        <f t="shared" si="149"/>
        <v>7</v>
      </c>
      <c r="F1365">
        <f t="shared" si="150"/>
        <v>2018</v>
      </c>
      <c r="G1365" t="str">
        <f t="shared" si="151"/>
        <v>Jul</v>
      </c>
      <c r="H1365" t="str">
        <f t="shared" si="152"/>
        <v>Mon</v>
      </c>
      <c r="I1365">
        <f t="shared" si="153"/>
        <v>5</v>
      </c>
    </row>
    <row r="1366" spans="1:9" x14ac:dyDescent="0.3">
      <c r="A1366" s="9">
        <v>43297</v>
      </c>
      <c r="B1366" s="1">
        <v>0.67708333333333337</v>
      </c>
      <c r="C1366" t="str">
        <f t="shared" si="147"/>
        <v>Mon</v>
      </c>
      <c r="D1366">
        <f t="shared" si="148"/>
        <v>29</v>
      </c>
      <c r="E1366">
        <f t="shared" si="149"/>
        <v>7</v>
      </c>
      <c r="F1366">
        <f t="shared" si="150"/>
        <v>2018</v>
      </c>
      <c r="G1366" t="str">
        <f t="shared" si="151"/>
        <v>Jul</v>
      </c>
      <c r="H1366" t="str">
        <f t="shared" si="152"/>
        <v>Mon</v>
      </c>
      <c r="I1366">
        <f t="shared" si="153"/>
        <v>16</v>
      </c>
    </row>
    <row r="1367" spans="1:9" x14ac:dyDescent="0.3">
      <c r="A1367" s="9">
        <v>43297</v>
      </c>
      <c r="B1367" s="1">
        <v>0.85069444444444453</v>
      </c>
      <c r="C1367" t="str">
        <f t="shared" si="147"/>
        <v>Mon</v>
      </c>
      <c r="D1367">
        <f t="shared" si="148"/>
        <v>29</v>
      </c>
      <c r="E1367">
        <f t="shared" si="149"/>
        <v>7</v>
      </c>
      <c r="F1367">
        <f t="shared" si="150"/>
        <v>2018</v>
      </c>
      <c r="G1367" t="str">
        <f t="shared" si="151"/>
        <v>Jul</v>
      </c>
      <c r="H1367" t="str">
        <f t="shared" si="152"/>
        <v>Mon</v>
      </c>
      <c r="I1367">
        <f t="shared" si="153"/>
        <v>20</v>
      </c>
    </row>
    <row r="1368" spans="1:9" x14ac:dyDescent="0.3">
      <c r="A1368" s="9">
        <v>43297</v>
      </c>
      <c r="B1368" s="1">
        <v>0.94791666666666663</v>
      </c>
      <c r="C1368" t="str">
        <f t="shared" si="147"/>
        <v>Mon</v>
      </c>
      <c r="D1368">
        <f t="shared" si="148"/>
        <v>29</v>
      </c>
      <c r="E1368">
        <f t="shared" si="149"/>
        <v>7</v>
      </c>
      <c r="F1368">
        <f t="shared" si="150"/>
        <v>2018</v>
      </c>
      <c r="G1368" t="str">
        <f t="shared" si="151"/>
        <v>Jul</v>
      </c>
      <c r="H1368" t="str">
        <f t="shared" si="152"/>
        <v>Mon</v>
      </c>
      <c r="I1368">
        <f t="shared" si="153"/>
        <v>22</v>
      </c>
    </row>
    <row r="1369" spans="1:9" x14ac:dyDescent="0.3">
      <c r="A1369" s="9">
        <v>43298</v>
      </c>
      <c r="B1369" s="1">
        <v>0.28819444444444448</v>
      </c>
      <c r="C1369" t="str">
        <f t="shared" si="147"/>
        <v>Tue</v>
      </c>
      <c r="D1369">
        <f t="shared" si="148"/>
        <v>29</v>
      </c>
      <c r="E1369">
        <f t="shared" si="149"/>
        <v>7</v>
      </c>
      <c r="F1369">
        <f t="shared" si="150"/>
        <v>2018</v>
      </c>
      <c r="G1369" t="str">
        <f t="shared" si="151"/>
        <v>Jul</v>
      </c>
      <c r="H1369" t="str">
        <f t="shared" si="152"/>
        <v>Tue</v>
      </c>
      <c r="I1369">
        <f t="shared" si="153"/>
        <v>6</v>
      </c>
    </row>
    <row r="1370" spans="1:9" x14ac:dyDescent="0.3">
      <c r="A1370" s="9">
        <v>43299</v>
      </c>
      <c r="B1370" s="1">
        <v>0.20833333333333334</v>
      </c>
      <c r="C1370" t="str">
        <f t="shared" si="147"/>
        <v>Wed</v>
      </c>
      <c r="D1370">
        <f t="shared" si="148"/>
        <v>29</v>
      </c>
      <c r="E1370">
        <f t="shared" si="149"/>
        <v>7</v>
      </c>
      <c r="F1370">
        <f t="shared" si="150"/>
        <v>2018</v>
      </c>
      <c r="G1370" t="str">
        <f t="shared" si="151"/>
        <v>Jul</v>
      </c>
      <c r="H1370" t="str">
        <f t="shared" si="152"/>
        <v>Wed</v>
      </c>
      <c r="I1370">
        <f t="shared" si="153"/>
        <v>5</v>
      </c>
    </row>
    <row r="1371" spans="1:9" x14ac:dyDescent="0.3">
      <c r="A1371" s="9">
        <v>43299</v>
      </c>
      <c r="B1371" s="1">
        <v>0.38194444444444442</v>
      </c>
      <c r="C1371" t="str">
        <f t="shared" si="147"/>
        <v>Wed</v>
      </c>
      <c r="D1371">
        <f t="shared" si="148"/>
        <v>29</v>
      </c>
      <c r="E1371">
        <f t="shared" si="149"/>
        <v>7</v>
      </c>
      <c r="F1371">
        <f t="shared" si="150"/>
        <v>2018</v>
      </c>
      <c r="G1371" t="str">
        <f t="shared" si="151"/>
        <v>Jul</v>
      </c>
      <c r="H1371" t="str">
        <f t="shared" si="152"/>
        <v>Wed</v>
      </c>
      <c r="I1371">
        <f t="shared" si="153"/>
        <v>9</v>
      </c>
    </row>
    <row r="1372" spans="1:9" x14ac:dyDescent="0.3">
      <c r="A1372" s="9">
        <v>43299</v>
      </c>
      <c r="B1372" s="1">
        <v>0.4291666666666667</v>
      </c>
      <c r="C1372" t="str">
        <f t="shared" si="147"/>
        <v>Wed</v>
      </c>
      <c r="D1372">
        <f t="shared" si="148"/>
        <v>29</v>
      </c>
      <c r="E1372">
        <f t="shared" si="149"/>
        <v>7</v>
      </c>
      <c r="F1372">
        <f t="shared" si="150"/>
        <v>2018</v>
      </c>
      <c r="G1372" t="str">
        <f t="shared" si="151"/>
        <v>Jul</v>
      </c>
      <c r="H1372" t="str">
        <f t="shared" si="152"/>
        <v>Wed</v>
      </c>
      <c r="I1372">
        <f t="shared" si="153"/>
        <v>10</v>
      </c>
    </row>
    <row r="1373" spans="1:9" x14ac:dyDescent="0.3">
      <c r="A1373" s="9">
        <v>43299</v>
      </c>
      <c r="B1373" s="1">
        <v>0.63888888888888895</v>
      </c>
      <c r="C1373" t="str">
        <f t="shared" si="147"/>
        <v>Wed</v>
      </c>
      <c r="D1373">
        <f t="shared" si="148"/>
        <v>29</v>
      </c>
      <c r="E1373">
        <f t="shared" si="149"/>
        <v>7</v>
      </c>
      <c r="F1373">
        <f t="shared" si="150"/>
        <v>2018</v>
      </c>
      <c r="G1373" t="str">
        <f t="shared" si="151"/>
        <v>Jul</v>
      </c>
      <c r="H1373" t="str">
        <f t="shared" si="152"/>
        <v>Wed</v>
      </c>
      <c r="I1373">
        <f t="shared" si="153"/>
        <v>15</v>
      </c>
    </row>
    <row r="1374" spans="1:9" x14ac:dyDescent="0.3">
      <c r="A1374" s="9">
        <v>43304</v>
      </c>
      <c r="B1374" s="1">
        <v>0.37152777777777773</v>
      </c>
      <c r="C1374" t="str">
        <f t="shared" si="147"/>
        <v>Mon</v>
      </c>
      <c r="D1374">
        <f t="shared" si="148"/>
        <v>30</v>
      </c>
      <c r="E1374">
        <f t="shared" si="149"/>
        <v>7</v>
      </c>
      <c r="F1374">
        <f t="shared" si="150"/>
        <v>2018</v>
      </c>
      <c r="G1374" t="str">
        <f t="shared" si="151"/>
        <v>Jul</v>
      </c>
      <c r="H1374" t="str">
        <f t="shared" si="152"/>
        <v>Mon</v>
      </c>
      <c r="I1374">
        <f t="shared" si="153"/>
        <v>8</v>
      </c>
    </row>
    <row r="1375" spans="1:9" x14ac:dyDescent="0.3">
      <c r="A1375" s="9">
        <v>43304</v>
      </c>
      <c r="B1375" s="1">
        <v>0.40625</v>
      </c>
      <c r="C1375" t="str">
        <f t="shared" si="147"/>
        <v>Mon</v>
      </c>
      <c r="D1375">
        <f t="shared" si="148"/>
        <v>30</v>
      </c>
      <c r="E1375">
        <f t="shared" si="149"/>
        <v>7</v>
      </c>
      <c r="F1375">
        <f t="shared" si="150"/>
        <v>2018</v>
      </c>
      <c r="G1375" t="str">
        <f t="shared" si="151"/>
        <v>Jul</v>
      </c>
      <c r="H1375" t="str">
        <f t="shared" si="152"/>
        <v>Mon</v>
      </c>
      <c r="I1375">
        <f t="shared" si="153"/>
        <v>9</v>
      </c>
    </row>
    <row r="1376" spans="1:9" x14ac:dyDescent="0.3">
      <c r="A1376" s="9">
        <v>43305</v>
      </c>
      <c r="B1376" s="1">
        <v>0.51736111111111105</v>
      </c>
      <c r="C1376" t="str">
        <f t="shared" si="147"/>
        <v>Tue</v>
      </c>
      <c r="D1376">
        <f t="shared" si="148"/>
        <v>30</v>
      </c>
      <c r="E1376">
        <f t="shared" si="149"/>
        <v>7</v>
      </c>
      <c r="F1376">
        <f t="shared" si="150"/>
        <v>2018</v>
      </c>
      <c r="G1376" t="str">
        <f t="shared" si="151"/>
        <v>Jul</v>
      </c>
      <c r="H1376" t="str">
        <f t="shared" si="152"/>
        <v>Tue</v>
      </c>
      <c r="I1376">
        <f t="shared" si="153"/>
        <v>12</v>
      </c>
    </row>
    <row r="1377" spans="1:9" x14ac:dyDescent="0.3">
      <c r="A1377" s="9">
        <v>43305</v>
      </c>
      <c r="B1377" s="1">
        <v>0.53819444444444442</v>
      </c>
      <c r="C1377" t="str">
        <f t="shared" si="147"/>
        <v>Tue</v>
      </c>
      <c r="D1377">
        <f t="shared" si="148"/>
        <v>30</v>
      </c>
      <c r="E1377">
        <f t="shared" si="149"/>
        <v>7</v>
      </c>
      <c r="F1377">
        <f t="shared" si="150"/>
        <v>2018</v>
      </c>
      <c r="G1377" t="str">
        <f t="shared" si="151"/>
        <v>Jul</v>
      </c>
      <c r="H1377" t="str">
        <f t="shared" si="152"/>
        <v>Tue</v>
      </c>
      <c r="I1377">
        <f t="shared" si="153"/>
        <v>12</v>
      </c>
    </row>
    <row r="1378" spans="1:9" x14ac:dyDescent="0.3">
      <c r="A1378" s="9">
        <v>43305</v>
      </c>
      <c r="B1378" s="1">
        <v>0.63194444444444442</v>
      </c>
      <c r="C1378" t="str">
        <f t="shared" si="147"/>
        <v>Tue</v>
      </c>
      <c r="D1378">
        <f t="shared" si="148"/>
        <v>30</v>
      </c>
      <c r="E1378">
        <f t="shared" si="149"/>
        <v>7</v>
      </c>
      <c r="F1378">
        <f t="shared" si="150"/>
        <v>2018</v>
      </c>
      <c r="G1378" t="str">
        <f t="shared" si="151"/>
        <v>Jul</v>
      </c>
      <c r="H1378" t="str">
        <f t="shared" si="152"/>
        <v>Tue</v>
      </c>
      <c r="I1378">
        <f t="shared" si="153"/>
        <v>15</v>
      </c>
    </row>
    <row r="1379" spans="1:9" x14ac:dyDescent="0.3">
      <c r="A1379" s="9">
        <v>43306</v>
      </c>
      <c r="B1379" s="1">
        <v>0.84027777777777779</v>
      </c>
      <c r="C1379" t="str">
        <f t="shared" si="147"/>
        <v>Wed</v>
      </c>
      <c r="D1379">
        <f t="shared" si="148"/>
        <v>30</v>
      </c>
      <c r="E1379">
        <f t="shared" si="149"/>
        <v>7</v>
      </c>
      <c r="F1379">
        <f t="shared" si="150"/>
        <v>2018</v>
      </c>
      <c r="G1379" t="str">
        <f t="shared" si="151"/>
        <v>Jul</v>
      </c>
      <c r="H1379" t="str">
        <f t="shared" si="152"/>
        <v>Wed</v>
      </c>
      <c r="I1379">
        <f t="shared" si="153"/>
        <v>20</v>
      </c>
    </row>
    <row r="1380" spans="1:9" x14ac:dyDescent="0.3">
      <c r="A1380" s="9">
        <v>43306</v>
      </c>
      <c r="B1380" s="1">
        <v>0.87847222222222221</v>
      </c>
      <c r="C1380" t="str">
        <f t="shared" si="147"/>
        <v>Wed</v>
      </c>
      <c r="D1380">
        <f t="shared" si="148"/>
        <v>30</v>
      </c>
      <c r="E1380">
        <f t="shared" si="149"/>
        <v>7</v>
      </c>
      <c r="F1380">
        <f t="shared" si="150"/>
        <v>2018</v>
      </c>
      <c r="G1380" t="str">
        <f t="shared" si="151"/>
        <v>Jul</v>
      </c>
      <c r="H1380" t="str">
        <f t="shared" si="152"/>
        <v>Wed</v>
      </c>
      <c r="I1380">
        <f t="shared" si="153"/>
        <v>21</v>
      </c>
    </row>
    <row r="1381" spans="1:9" x14ac:dyDescent="0.3">
      <c r="A1381" s="9">
        <v>43308</v>
      </c>
      <c r="B1381" s="1">
        <v>0.49652777777777773</v>
      </c>
      <c r="C1381" t="str">
        <f t="shared" si="147"/>
        <v>Fri</v>
      </c>
      <c r="D1381">
        <f t="shared" si="148"/>
        <v>30</v>
      </c>
      <c r="E1381">
        <f t="shared" si="149"/>
        <v>7</v>
      </c>
      <c r="F1381">
        <f t="shared" si="150"/>
        <v>2018</v>
      </c>
      <c r="G1381" t="str">
        <f t="shared" si="151"/>
        <v>Jul</v>
      </c>
      <c r="H1381" t="str">
        <f t="shared" si="152"/>
        <v>Fri</v>
      </c>
      <c r="I1381">
        <f t="shared" si="153"/>
        <v>11</v>
      </c>
    </row>
    <row r="1382" spans="1:9" x14ac:dyDescent="0.3">
      <c r="A1382" s="9">
        <v>43308</v>
      </c>
      <c r="B1382" s="1">
        <v>0.55902777777777779</v>
      </c>
      <c r="C1382" t="str">
        <f t="shared" si="147"/>
        <v>Fri</v>
      </c>
      <c r="D1382">
        <f t="shared" si="148"/>
        <v>30</v>
      </c>
      <c r="E1382">
        <f t="shared" si="149"/>
        <v>7</v>
      </c>
      <c r="F1382">
        <f t="shared" si="150"/>
        <v>2018</v>
      </c>
      <c r="G1382" t="str">
        <f t="shared" si="151"/>
        <v>Jul</v>
      </c>
      <c r="H1382" t="str">
        <f t="shared" si="152"/>
        <v>Fri</v>
      </c>
      <c r="I1382">
        <f t="shared" si="153"/>
        <v>13</v>
      </c>
    </row>
    <row r="1383" spans="1:9" x14ac:dyDescent="0.3">
      <c r="A1383" s="9">
        <v>43308</v>
      </c>
      <c r="B1383" s="1">
        <v>0.66319444444444442</v>
      </c>
      <c r="C1383" t="str">
        <f t="shared" si="147"/>
        <v>Fri</v>
      </c>
      <c r="D1383">
        <f t="shared" si="148"/>
        <v>30</v>
      </c>
      <c r="E1383">
        <f t="shared" si="149"/>
        <v>7</v>
      </c>
      <c r="F1383">
        <f t="shared" si="150"/>
        <v>2018</v>
      </c>
      <c r="G1383" t="str">
        <f t="shared" si="151"/>
        <v>Jul</v>
      </c>
      <c r="H1383" t="str">
        <f t="shared" si="152"/>
        <v>Fri</v>
      </c>
      <c r="I1383">
        <f t="shared" si="153"/>
        <v>15</v>
      </c>
    </row>
    <row r="1384" spans="1:9" x14ac:dyDescent="0.3">
      <c r="A1384" s="9">
        <v>43308</v>
      </c>
      <c r="B1384" s="1">
        <v>0.88541666666666663</v>
      </c>
      <c r="C1384" t="str">
        <f t="shared" si="147"/>
        <v>Fri</v>
      </c>
      <c r="D1384">
        <f t="shared" si="148"/>
        <v>30</v>
      </c>
      <c r="E1384">
        <f t="shared" si="149"/>
        <v>7</v>
      </c>
      <c r="F1384">
        <f t="shared" si="150"/>
        <v>2018</v>
      </c>
      <c r="G1384" t="str">
        <f t="shared" si="151"/>
        <v>Jul</v>
      </c>
      <c r="H1384" t="str">
        <f t="shared" si="152"/>
        <v>Fri</v>
      </c>
      <c r="I1384">
        <f t="shared" si="153"/>
        <v>21</v>
      </c>
    </row>
    <row r="1385" spans="1:9" x14ac:dyDescent="0.3">
      <c r="A1385" s="9">
        <v>43309</v>
      </c>
      <c r="B1385" s="1">
        <v>0.18055555555555555</v>
      </c>
      <c r="C1385" t="str">
        <f t="shared" si="147"/>
        <v>Sat</v>
      </c>
      <c r="D1385">
        <f t="shared" si="148"/>
        <v>30</v>
      </c>
      <c r="E1385">
        <f t="shared" si="149"/>
        <v>7</v>
      </c>
      <c r="F1385">
        <f t="shared" si="150"/>
        <v>2018</v>
      </c>
      <c r="G1385" t="str">
        <f t="shared" si="151"/>
        <v>Jul</v>
      </c>
      <c r="H1385" t="str">
        <f t="shared" si="152"/>
        <v>Sat</v>
      </c>
      <c r="I1385">
        <f t="shared" si="153"/>
        <v>4</v>
      </c>
    </row>
    <row r="1386" spans="1:9" x14ac:dyDescent="0.3">
      <c r="A1386" s="9">
        <v>43309</v>
      </c>
      <c r="B1386" s="1">
        <v>0.28125</v>
      </c>
      <c r="C1386" t="str">
        <f t="shared" si="147"/>
        <v>Sat</v>
      </c>
      <c r="D1386">
        <f t="shared" si="148"/>
        <v>30</v>
      </c>
      <c r="E1386">
        <f t="shared" si="149"/>
        <v>7</v>
      </c>
      <c r="F1386">
        <f t="shared" si="150"/>
        <v>2018</v>
      </c>
      <c r="G1386" t="str">
        <f t="shared" si="151"/>
        <v>Jul</v>
      </c>
      <c r="H1386" t="str">
        <f t="shared" si="152"/>
        <v>Sat</v>
      </c>
      <c r="I1386">
        <f t="shared" si="153"/>
        <v>6</v>
      </c>
    </row>
    <row r="1387" spans="1:9" x14ac:dyDescent="0.3">
      <c r="A1387" s="9">
        <v>43309</v>
      </c>
      <c r="B1387" s="1">
        <v>0.58680555555555558</v>
      </c>
      <c r="C1387" t="str">
        <f t="shared" si="147"/>
        <v>Sat</v>
      </c>
      <c r="D1387">
        <f t="shared" si="148"/>
        <v>30</v>
      </c>
      <c r="E1387">
        <f t="shared" si="149"/>
        <v>7</v>
      </c>
      <c r="F1387">
        <f t="shared" si="150"/>
        <v>2018</v>
      </c>
      <c r="G1387" t="str">
        <f t="shared" si="151"/>
        <v>Jul</v>
      </c>
      <c r="H1387" t="str">
        <f t="shared" si="152"/>
        <v>Sat</v>
      </c>
      <c r="I1387">
        <f t="shared" si="153"/>
        <v>14</v>
      </c>
    </row>
    <row r="1388" spans="1:9" x14ac:dyDescent="0.3">
      <c r="A1388" s="9">
        <v>43310</v>
      </c>
      <c r="B1388" s="1">
        <v>0.4375</v>
      </c>
      <c r="C1388" t="str">
        <f t="shared" si="147"/>
        <v>Sun</v>
      </c>
      <c r="D1388">
        <f t="shared" si="148"/>
        <v>30</v>
      </c>
      <c r="E1388">
        <f t="shared" si="149"/>
        <v>7</v>
      </c>
      <c r="F1388">
        <f t="shared" si="150"/>
        <v>2018</v>
      </c>
      <c r="G1388" t="str">
        <f t="shared" si="151"/>
        <v>Jul</v>
      </c>
      <c r="H1388" t="str">
        <f t="shared" si="152"/>
        <v>Sun</v>
      </c>
      <c r="I1388">
        <f t="shared" si="153"/>
        <v>10</v>
      </c>
    </row>
    <row r="1389" spans="1:9" x14ac:dyDescent="0.3">
      <c r="A1389" s="9">
        <v>43310</v>
      </c>
      <c r="B1389" s="1">
        <v>0.55555555555555558</v>
      </c>
      <c r="C1389" t="str">
        <f t="shared" si="147"/>
        <v>Sun</v>
      </c>
      <c r="D1389">
        <f t="shared" si="148"/>
        <v>30</v>
      </c>
      <c r="E1389">
        <f t="shared" si="149"/>
        <v>7</v>
      </c>
      <c r="F1389">
        <f t="shared" si="150"/>
        <v>2018</v>
      </c>
      <c r="G1389" t="str">
        <f t="shared" si="151"/>
        <v>Jul</v>
      </c>
      <c r="H1389" t="str">
        <f t="shared" si="152"/>
        <v>Sun</v>
      </c>
      <c r="I1389">
        <f t="shared" si="153"/>
        <v>13</v>
      </c>
    </row>
    <row r="1390" spans="1:9" x14ac:dyDescent="0.3">
      <c r="A1390" s="9">
        <v>43310</v>
      </c>
      <c r="B1390" s="1">
        <v>0.96597222222222223</v>
      </c>
      <c r="C1390" t="str">
        <f t="shared" si="147"/>
        <v>Sun</v>
      </c>
      <c r="D1390">
        <f t="shared" si="148"/>
        <v>30</v>
      </c>
      <c r="E1390">
        <f t="shared" si="149"/>
        <v>7</v>
      </c>
      <c r="F1390">
        <f t="shared" si="150"/>
        <v>2018</v>
      </c>
      <c r="G1390" t="str">
        <f t="shared" si="151"/>
        <v>Jul</v>
      </c>
      <c r="H1390" t="str">
        <f t="shared" si="152"/>
        <v>Sun</v>
      </c>
      <c r="I1390">
        <f t="shared" si="153"/>
        <v>23</v>
      </c>
    </row>
    <row r="1391" spans="1:9" x14ac:dyDescent="0.3">
      <c r="A1391" s="9">
        <v>43311</v>
      </c>
      <c r="B1391" s="1">
        <v>0.28819444444444448</v>
      </c>
      <c r="C1391" t="str">
        <f t="shared" si="147"/>
        <v>Mon</v>
      </c>
      <c r="D1391">
        <f t="shared" si="148"/>
        <v>31</v>
      </c>
      <c r="E1391">
        <f t="shared" si="149"/>
        <v>7</v>
      </c>
      <c r="F1391">
        <f t="shared" si="150"/>
        <v>2018</v>
      </c>
      <c r="G1391" t="str">
        <f t="shared" si="151"/>
        <v>Jul</v>
      </c>
      <c r="H1391" t="str">
        <f t="shared" si="152"/>
        <v>Mon</v>
      </c>
      <c r="I1391">
        <f t="shared" si="153"/>
        <v>6</v>
      </c>
    </row>
    <row r="1392" spans="1:9" x14ac:dyDescent="0.3">
      <c r="A1392" s="9">
        <v>43313</v>
      </c>
      <c r="B1392" s="1">
        <v>0.36180555555555555</v>
      </c>
      <c r="C1392" t="str">
        <f t="shared" si="147"/>
        <v>Wed</v>
      </c>
      <c r="D1392">
        <f t="shared" si="148"/>
        <v>31</v>
      </c>
      <c r="E1392">
        <f t="shared" si="149"/>
        <v>8</v>
      </c>
      <c r="F1392">
        <f t="shared" si="150"/>
        <v>2018</v>
      </c>
      <c r="G1392" t="str">
        <f t="shared" si="151"/>
        <v>Aug</v>
      </c>
      <c r="H1392" t="str">
        <f t="shared" si="152"/>
        <v>Wed</v>
      </c>
      <c r="I1392">
        <f t="shared" si="153"/>
        <v>8</v>
      </c>
    </row>
    <row r="1393" spans="1:9" x14ac:dyDescent="0.3">
      <c r="A1393" s="9">
        <v>43313</v>
      </c>
      <c r="B1393" s="1">
        <v>0.57986111111111105</v>
      </c>
      <c r="C1393" t="str">
        <f t="shared" si="147"/>
        <v>Wed</v>
      </c>
      <c r="D1393">
        <f t="shared" si="148"/>
        <v>31</v>
      </c>
      <c r="E1393">
        <f t="shared" si="149"/>
        <v>8</v>
      </c>
      <c r="F1393">
        <f t="shared" si="150"/>
        <v>2018</v>
      </c>
      <c r="G1393" t="str">
        <f t="shared" si="151"/>
        <v>Aug</v>
      </c>
      <c r="H1393" t="str">
        <f t="shared" si="152"/>
        <v>Wed</v>
      </c>
      <c r="I1393">
        <f t="shared" si="153"/>
        <v>13</v>
      </c>
    </row>
    <row r="1394" spans="1:9" x14ac:dyDescent="0.3">
      <c r="A1394" s="9">
        <v>43313</v>
      </c>
      <c r="B1394" s="1">
        <v>0.92013888888888884</v>
      </c>
      <c r="C1394" t="str">
        <f t="shared" si="147"/>
        <v>Wed</v>
      </c>
      <c r="D1394">
        <f t="shared" si="148"/>
        <v>31</v>
      </c>
      <c r="E1394">
        <f t="shared" si="149"/>
        <v>8</v>
      </c>
      <c r="F1394">
        <f t="shared" si="150"/>
        <v>2018</v>
      </c>
      <c r="G1394" t="str">
        <f t="shared" si="151"/>
        <v>Aug</v>
      </c>
      <c r="H1394" t="str">
        <f t="shared" si="152"/>
        <v>Wed</v>
      </c>
      <c r="I1394">
        <f t="shared" si="153"/>
        <v>22</v>
      </c>
    </row>
    <row r="1395" spans="1:9" x14ac:dyDescent="0.3">
      <c r="A1395" s="9">
        <v>43314</v>
      </c>
      <c r="B1395" s="1">
        <v>0.25</v>
      </c>
      <c r="C1395" t="str">
        <f t="shared" si="147"/>
        <v>Thu</v>
      </c>
      <c r="D1395">
        <f t="shared" si="148"/>
        <v>31</v>
      </c>
      <c r="E1395">
        <f t="shared" si="149"/>
        <v>8</v>
      </c>
      <c r="F1395">
        <f t="shared" si="150"/>
        <v>2018</v>
      </c>
      <c r="G1395" t="str">
        <f t="shared" si="151"/>
        <v>Aug</v>
      </c>
      <c r="H1395" t="str">
        <f t="shared" si="152"/>
        <v>Thu</v>
      </c>
      <c r="I1395">
        <f t="shared" si="153"/>
        <v>6</v>
      </c>
    </row>
    <row r="1396" spans="1:9" x14ac:dyDescent="0.3">
      <c r="A1396" s="9">
        <v>43314</v>
      </c>
      <c r="B1396" s="1">
        <v>0.66666666666666663</v>
      </c>
      <c r="C1396" t="str">
        <f t="shared" si="147"/>
        <v>Thu</v>
      </c>
      <c r="D1396">
        <f t="shared" si="148"/>
        <v>31</v>
      </c>
      <c r="E1396">
        <f t="shared" si="149"/>
        <v>8</v>
      </c>
      <c r="F1396">
        <f t="shared" si="150"/>
        <v>2018</v>
      </c>
      <c r="G1396" t="str">
        <f t="shared" si="151"/>
        <v>Aug</v>
      </c>
      <c r="H1396" t="str">
        <f t="shared" si="152"/>
        <v>Thu</v>
      </c>
      <c r="I1396">
        <f t="shared" si="153"/>
        <v>16</v>
      </c>
    </row>
    <row r="1397" spans="1:9" x14ac:dyDescent="0.3">
      <c r="A1397" s="9">
        <v>43314</v>
      </c>
      <c r="B1397" s="1">
        <v>0.71527777777777779</v>
      </c>
      <c r="C1397" t="str">
        <f t="shared" si="147"/>
        <v>Thu</v>
      </c>
      <c r="D1397">
        <f t="shared" si="148"/>
        <v>31</v>
      </c>
      <c r="E1397">
        <f t="shared" si="149"/>
        <v>8</v>
      </c>
      <c r="F1397">
        <f t="shared" si="150"/>
        <v>2018</v>
      </c>
      <c r="G1397" t="str">
        <f t="shared" si="151"/>
        <v>Aug</v>
      </c>
      <c r="H1397" t="str">
        <f t="shared" si="152"/>
        <v>Thu</v>
      </c>
      <c r="I1397">
        <f t="shared" si="153"/>
        <v>17</v>
      </c>
    </row>
    <row r="1398" spans="1:9" x14ac:dyDescent="0.3">
      <c r="A1398" s="9">
        <v>43315</v>
      </c>
      <c r="B1398" s="1">
        <v>0.34027777777777773</v>
      </c>
      <c r="C1398" t="str">
        <f t="shared" si="147"/>
        <v>Fri</v>
      </c>
      <c r="D1398">
        <f t="shared" si="148"/>
        <v>31</v>
      </c>
      <c r="E1398">
        <f t="shared" si="149"/>
        <v>8</v>
      </c>
      <c r="F1398">
        <f t="shared" si="150"/>
        <v>2018</v>
      </c>
      <c r="G1398" t="str">
        <f t="shared" si="151"/>
        <v>Aug</v>
      </c>
      <c r="H1398" t="str">
        <f t="shared" si="152"/>
        <v>Fri</v>
      </c>
      <c r="I1398">
        <f t="shared" si="153"/>
        <v>8</v>
      </c>
    </row>
    <row r="1399" spans="1:9" x14ac:dyDescent="0.3">
      <c r="A1399" s="9">
        <v>43315</v>
      </c>
      <c r="B1399" s="1">
        <v>0.47916666666666669</v>
      </c>
      <c r="C1399" t="str">
        <f t="shared" si="147"/>
        <v>Fri</v>
      </c>
      <c r="D1399">
        <f t="shared" si="148"/>
        <v>31</v>
      </c>
      <c r="E1399">
        <f t="shared" si="149"/>
        <v>8</v>
      </c>
      <c r="F1399">
        <f t="shared" si="150"/>
        <v>2018</v>
      </c>
      <c r="G1399" t="str">
        <f t="shared" si="151"/>
        <v>Aug</v>
      </c>
      <c r="H1399" t="str">
        <f t="shared" si="152"/>
        <v>Fri</v>
      </c>
      <c r="I1399">
        <f t="shared" si="153"/>
        <v>11</v>
      </c>
    </row>
    <row r="1400" spans="1:9" x14ac:dyDescent="0.3">
      <c r="A1400" s="9">
        <v>43316</v>
      </c>
      <c r="B1400" s="1">
        <v>0.76388888888888884</v>
      </c>
      <c r="C1400" t="str">
        <f t="shared" si="147"/>
        <v>Sat</v>
      </c>
      <c r="D1400">
        <f t="shared" si="148"/>
        <v>31</v>
      </c>
      <c r="E1400">
        <f t="shared" si="149"/>
        <v>8</v>
      </c>
      <c r="F1400">
        <f t="shared" si="150"/>
        <v>2018</v>
      </c>
      <c r="G1400" t="str">
        <f t="shared" si="151"/>
        <v>Aug</v>
      </c>
      <c r="H1400" t="str">
        <f t="shared" si="152"/>
        <v>Sat</v>
      </c>
      <c r="I1400">
        <f t="shared" si="153"/>
        <v>18</v>
      </c>
    </row>
    <row r="1401" spans="1:9" x14ac:dyDescent="0.3">
      <c r="A1401" s="9">
        <v>43317</v>
      </c>
      <c r="B1401" s="1">
        <v>0.54166666666666663</v>
      </c>
      <c r="C1401" t="str">
        <f t="shared" si="147"/>
        <v>Sun</v>
      </c>
      <c r="D1401">
        <f t="shared" si="148"/>
        <v>31</v>
      </c>
      <c r="E1401">
        <f t="shared" si="149"/>
        <v>8</v>
      </c>
      <c r="F1401">
        <f t="shared" si="150"/>
        <v>2018</v>
      </c>
      <c r="G1401" t="str">
        <f t="shared" si="151"/>
        <v>Aug</v>
      </c>
      <c r="H1401" t="str">
        <f t="shared" si="152"/>
        <v>Sun</v>
      </c>
      <c r="I1401">
        <f t="shared" si="153"/>
        <v>13</v>
      </c>
    </row>
    <row r="1402" spans="1:9" x14ac:dyDescent="0.3">
      <c r="A1402" s="9">
        <v>43318</v>
      </c>
      <c r="B1402" s="1">
        <v>0.30208333333333331</v>
      </c>
      <c r="C1402" t="str">
        <f t="shared" si="147"/>
        <v>Mon</v>
      </c>
      <c r="D1402">
        <f t="shared" si="148"/>
        <v>32</v>
      </c>
      <c r="E1402">
        <f t="shared" si="149"/>
        <v>8</v>
      </c>
      <c r="F1402">
        <f t="shared" si="150"/>
        <v>2018</v>
      </c>
      <c r="G1402" t="str">
        <f t="shared" si="151"/>
        <v>Aug</v>
      </c>
      <c r="H1402" t="str">
        <f t="shared" si="152"/>
        <v>Mon</v>
      </c>
      <c r="I1402">
        <f t="shared" si="153"/>
        <v>7</v>
      </c>
    </row>
    <row r="1403" spans="1:9" x14ac:dyDescent="0.3">
      <c r="A1403" s="9">
        <v>43318</v>
      </c>
      <c r="B1403" s="1">
        <v>0.3298611111111111</v>
      </c>
      <c r="C1403" t="str">
        <f t="shared" si="147"/>
        <v>Mon</v>
      </c>
      <c r="D1403">
        <f t="shared" si="148"/>
        <v>32</v>
      </c>
      <c r="E1403">
        <f t="shared" si="149"/>
        <v>8</v>
      </c>
      <c r="F1403">
        <f t="shared" si="150"/>
        <v>2018</v>
      </c>
      <c r="G1403" t="str">
        <f t="shared" si="151"/>
        <v>Aug</v>
      </c>
      <c r="H1403" t="str">
        <f t="shared" si="152"/>
        <v>Mon</v>
      </c>
      <c r="I1403">
        <f t="shared" si="153"/>
        <v>7</v>
      </c>
    </row>
    <row r="1404" spans="1:9" x14ac:dyDescent="0.3">
      <c r="A1404" s="9">
        <v>43318</v>
      </c>
      <c r="B1404" s="1">
        <v>0.65069444444444446</v>
      </c>
      <c r="C1404" t="str">
        <f t="shared" si="147"/>
        <v>Mon</v>
      </c>
      <c r="D1404">
        <f t="shared" si="148"/>
        <v>32</v>
      </c>
      <c r="E1404">
        <f t="shared" si="149"/>
        <v>8</v>
      </c>
      <c r="F1404">
        <f t="shared" si="150"/>
        <v>2018</v>
      </c>
      <c r="G1404" t="str">
        <f t="shared" si="151"/>
        <v>Aug</v>
      </c>
      <c r="H1404" t="str">
        <f t="shared" si="152"/>
        <v>Mon</v>
      </c>
      <c r="I1404">
        <f t="shared" si="153"/>
        <v>15</v>
      </c>
    </row>
    <row r="1405" spans="1:9" x14ac:dyDescent="0.3">
      <c r="A1405" s="9">
        <v>43319</v>
      </c>
      <c r="B1405" s="1">
        <v>0.54166666666666663</v>
      </c>
      <c r="C1405" t="str">
        <f t="shared" si="147"/>
        <v>Tue</v>
      </c>
      <c r="D1405">
        <f t="shared" si="148"/>
        <v>32</v>
      </c>
      <c r="E1405">
        <f t="shared" si="149"/>
        <v>8</v>
      </c>
      <c r="F1405">
        <f t="shared" si="150"/>
        <v>2018</v>
      </c>
      <c r="G1405" t="str">
        <f t="shared" si="151"/>
        <v>Aug</v>
      </c>
      <c r="H1405" t="str">
        <f t="shared" si="152"/>
        <v>Tue</v>
      </c>
      <c r="I1405">
        <f t="shared" si="153"/>
        <v>13</v>
      </c>
    </row>
    <row r="1406" spans="1:9" x14ac:dyDescent="0.3">
      <c r="A1406" s="9">
        <v>43320</v>
      </c>
      <c r="B1406" s="1">
        <v>0.41666666666666669</v>
      </c>
      <c r="C1406" t="str">
        <f t="shared" si="147"/>
        <v>Wed</v>
      </c>
      <c r="D1406">
        <f t="shared" si="148"/>
        <v>32</v>
      </c>
      <c r="E1406">
        <f t="shared" si="149"/>
        <v>8</v>
      </c>
      <c r="F1406">
        <f t="shared" si="150"/>
        <v>2018</v>
      </c>
      <c r="G1406" t="str">
        <f t="shared" si="151"/>
        <v>Aug</v>
      </c>
      <c r="H1406" t="str">
        <f t="shared" si="152"/>
        <v>Wed</v>
      </c>
      <c r="I1406">
        <f t="shared" si="153"/>
        <v>10</v>
      </c>
    </row>
    <row r="1407" spans="1:9" x14ac:dyDescent="0.3">
      <c r="A1407" s="9">
        <v>43320</v>
      </c>
      <c r="B1407" s="1">
        <v>0.41666666666666669</v>
      </c>
      <c r="C1407" t="str">
        <f t="shared" si="147"/>
        <v>Wed</v>
      </c>
      <c r="D1407">
        <f t="shared" si="148"/>
        <v>32</v>
      </c>
      <c r="E1407">
        <f t="shared" si="149"/>
        <v>8</v>
      </c>
      <c r="F1407">
        <f t="shared" si="150"/>
        <v>2018</v>
      </c>
      <c r="G1407" t="str">
        <f t="shared" si="151"/>
        <v>Aug</v>
      </c>
      <c r="H1407" t="str">
        <f t="shared" si="152"/>
        <v>Wed</v>
      </c>
      <c r="I1407">
        <f t="shared" si="153"/>
        <v>10</v>
      </c>
    </row>
    <row r="1408" spans="1:9" x14ac:dyDescent="0.3">
      <c r="A1408" s="9">
        <v>43320</v>
      </c>
      <c r="B1408" s="1">
        <v>0.52083333333333337</v>
      </c>
      <c r="C1408" t="str">
        <f t="shared" si="147"/>
        <v>Wed</v>
      </c>
      <c r="D1408">
        <f t="shared" si="148"/>
        <v>32</v>
      </c>
      <c r="E1408">
        <f t="shared" si="149"/>
        <v>8</v>
      </c>
      <c r="F1408">
        <f t="shared" si="150"/>
        <v>2018</v>
      </c>
      <c r="G1408" t="str">
        <f t="shared" si="151"/>
        <v>Aug</v>
      </c>
      <c r="H1408" t="str">
        <f t="shared" si="152"/>
        <v>Wed</v>
      </c>
      <c r="I1408">
        <f t="shared" si="153"/>
        <v>12</v>
      </c>
    </row>
    <row r="1409" spans="1:9" x14ac:dyDescent="0.3">
      <c r="A1409" s="9">
        <v>43320</v>
      </c>
      <c r="B1409" s="1">
        <v>0.71527777777777779</v>
      </c>
      <c r="C1409" t="str">
        <f t="shared" si="147"/>
        <v>Wed</v>
      </c>
      <c r="D1409">
        <f t="shared" si="148"/>
        <v>32</v>
      </c>
      <c r="E1409">
        <f t="shared" si="149"/>
        <v>8</v>
      </c>
      <c r="F1409">
        <f t="shared" si="150"/>
        <v>2018</v>
      </c>
      <c r="G1409" t="str">
        <f t="shared" si="151"/>
        <v>Aug</v>
      </c>
      <c r="H1409" t="str">
        <f t="shared" si="152"/>
        <v>Wed</v>
      </c>
      <c r="I1409">
        <f t="shared" si="153"/>
        <v>17</v>
      </c>
    </row>
    <row r="1410" spans="1:9" x14ac:dyDescent="0.3">
      <c r="A1410" s="9">
        <v>43321</v>
      </c>
      <c r="B1410" s="1">
        <v>0.60416666666666663</v>
      </c>
      <c r="C1410" t="str">
        <f t="shared" si="147"/>
        <v>Thu</v>
      </c>
      <c r="D1410">
        <f t="shared" si="148"/>
        <v>32</v>
      </c>
      <c r="E1410">
        <f t="shared" si="149"/>
        <v>8</v>
      </c>
      <c r="F1410">
        <f t="shared" si="150"/>
        <v>2018</v>
      </c>
      <c r="G1410" t="str">
        <f t="shared" si="151"/>
        <v>Aug</v>
      </c>
      <c r="H1410" t="str">
        <f t="shared" si="152"/>
        <v>Thu</v>
      </c>
      <c r="I1410">
        <f t="shared" si="153"/>
        <v>14</v>
      </c>
    </row>
    <row r="1411" spans="1:9" x14ac:dyDescent="0.3">
      <c r="A1411" s="9">
        <v>43323</v>
      </c>
      <c r="B1411" s="1">
        <v>0.41666666666666669</v>
      </c>
      <c r="C1411" t="str">
        <f t="shared" ref="C1411:C1474" si="154">TEXT(A1411,"DDD")</f>
        <v>Sat</v>
      </c>
      <c r="D1411">
        <f t="shared" ref="D1411:D1474" si="155">WEEKNUM(A1411,2)</f>
        <v>32</v>
      </c>
      <c r="E1411">
        <f t="shared" ref="E1411:E1474" si="156">MONTH(A1411)</f>
        <v>8</v>
      </c>
      <c r="F1411">
        <f t="shared" ref="F1411:F1474" si="157">YEAR(A1411)</f>
        <v>2018</v>
      </c>
      <c r="G1411" t="str">
        <f t="shared" ref="G1411:G1474" si="158">TEXT(A1411,"MMM")</f>
        <v>Aug</v>
      </c>
      <c r="H1411" t="str">
        <f t="shared" ref="H1411:H1474" si="159">TEXT(A1411,"DDD")</f>
        <v>Sat</v>
      </c>
      <c r="I1411">
        <f t="shared" ref="I1411:I1474" si="160">HOUR(B1411)</f>
        <v>10</v>
      </c>
    </row>
    <row r="1412" spans="1:9" x14ac:dyDescent="0.3">
      <c r="A1412" s="9">
        <v>43323</v>
      </c>
      <c r="B1412" s="1">
        <v>0.66666666666666663</v>
      </c>
      <c r="C1412" t="str">
        <f t="shared" si="154"/>
        <v>Sat</v>
      </c>
      <c r="D1412">
        <f t="shared" si="155"/>
        <v>32</v>
      </c>
      <c r="E1412">
        <f t="shared" si="156"/>
        <v>8</v>
      </c>
      <c r="F1412">
        <f t="shared" si="157"/>
        <v>2018</v>
      </c>
      <c r="G1412" t="str">
        <f t="shared" si="158"/>
        <v>Aug</v>
      </c>
      <c r="H1412" t="str">
        <f t="shared" si="159"/>
        <v>Sat</v>
      </c>
      <c r="I1412">
        <f t="shared" si="160"/>
        <v>16</v>
      </c>
    </row>
    <row r="1413" spans="1:9" x14ac:dyDescent="0.3">
      <c r="A1413" s="9">
        <v>43323</v>
      </c>
      <c r="B1413" s="1">
        <v>0.875</v>
      </c>
      <c r="C1413" t="str">
        <f t="shared" si="154"/>
        <v>Sat</v>
      </c>
      <c r="D1413">
        <f t="shared" si="155"/>
        <v>32</v>
      </c>
      <c r="E1413">
        <f t="shared" si="156"/>
        <v>8</v>
      </c>
      <c r="F1413">
        <f t="shared" si="157"/>
        <v>2018</v>
      </c>
      <c r="G1413" t="str">
        <f t="shared" si="158"/>
        <v>Aug</v>
      </c>
      <c r="H1413" t="str">
        <f t="shared" si="159"/>
        <v>Sat</v>
      </c>
      <c r="I1413">
        <f t="shared" si="160"/>
        <v>21</v>
      </c>
    </row>
    <row r="1414" spans="1:9" x14ac:dyDescent="0.3">
      <c r="A1414" s="9">
        <v>43324</v>
      </c>
      <c r="B1414" s="1">
        <v>0.375</v>
      </c>
      <c r="C1414" t="str">
        <f t="shared" si="154"/>
        <v>Sun</v>
      </c>
      <c r="D1414">
        <f t="shared" si="155"/>
        <v>32</v>
      </c>
      <c r="E1414">
        <f t="shared" si="156"/>
        <v>8</v>
      </c>
      <c r="F1414">
        <f t="shared" si="157"/>
        <v>2018</v>
      </c>
      <c r="G1414" t="str">
        <f t="shared" si="158"/>
        <v>Aug</v>
      </c>
      <c r="H1414" t="str">
        <f t="shared" si="159"/>
        <v>Sun</v>
      </c>
      <c r="I1414">
        <f t="shared" si="160"/>
        <v>9</v>
      </c>
    </row>
    <row r="1415" spans="1:9" x14ac:dyDescent="0.3">
      <c r="A1415" s="9">
        <v>43324</v>
      </c>
      <c r="B1415" s="1">
        <v>0.54166666666666663</v>
      </c>
      <c r="C1415" t="str">
        <f t="shared" si="154"/>
        <v>Sun</v>
      </c>
      <c r="D1415">
        <f t="shared" si="155"/>
        <v>32</v>
      </c>
      <c r="E1415">
        <f t="shared" si="156"/>
        <v>8</v>
      </c>
      <c r="F1415">
        <f t="shared" si="157"/>
        <v>2018</v>
      </c>
      <c r="G1415" t="str">
        <f t="shared" si="158"/>
        <v>Aug</v>
      </c>
      <c r="H1415" t="str">
        <f t="shared" si="159"/>
        <v>Sun</v>
      </c>
      <c r="I1415">
        <f t="shared" si="160"/>
        <v>13</v>
      </c>
    </row>
    <row r="1416" spans="1:9" x14ac:dyDescent="0.3">
      <c r="A1416" s="9">
        <v>43324</v>
      </c>
      <c r="B1416" s="1">
        <v>0.71527777777777779</v>
      </c>
      <c r="C1416" t="str">
        <f t="shared" si="154"/>
        <v>Sun</v>
      </c>
      <c r="D1416">
        <f t="shared" si="155"/>
        <v>32</v>
      </c>
      <c r="E1416">
        <f t="shared" si="156"/>
        <v>8</v>
      </c>
      <c r="F1416">
        <f t="shared" si="157"/>
        <v>2018</v>
      </c>
      <c r="G1416" t="str">
        <f t="shared" si="158"/>
        <v>Aug</v>
      </c>
      <c r="H1416" t="str">
        <f t="shared" si="159"/>
        <v>Sun</v>
      </c>
      <c r="I1416">
        <f t="shared" si="160"/>
        <v>17</v>
      </c>
    </row>
    <row r="1417" spans="1:9" x14ac:dyDescent="0.3">
      <c r="A1417" s="9">
        <v>43325</v>
      </c>
      <c r="B1417" s="1">
        <v>0.3263888888888889</v>
      </c>
      <c r="C1417" t="str">
        <f t="shared" si="154"/>
        <v>Mon</v>
      </c>
      <c r="D1417">
        <f t="shared" si="155"/>
        <v>33</v>
      </c>
      <c r="E1417">
        <f t="shared" si="156"/>
        <v>8</v>
      </c>
      <c r="F1417">
        <f t="shared" si="157"/>
        <v>2018</v>
      </c>
      <c r="G1417" t="str">
        <f t="shared" si="158"/>
        <v>Aug</v>
      </c>
      <c r="H1417" t="str">
        <f t="shared" si="159"/>
        <v>Mon</v>
      </c>
      <c r="I1417">
        <f t="shared" si="160"/>
        <v>7</v>
      </c>
    </row>
    <row r="1418" spans="1:9" x14ac:dyDescent="0.3">
      <c r="A1418" s="9">
        <v>43325</v>
      </c>
      <c r="B1418" s="1">
        <v>0.3347222222222222</v>
      </c>
      <c r="C1418" t="str">
        <f t="shared" si="154"/>
        <v>Mon</v>
      </c>
      <c r="D1418">
        <f t="shared" si="155"/>
        <v>33</v>
      </c>
      <c r="E1418">
        <f t="shared" si="156"/>
        <v>8</v>
      </c>
      <c r="F1418">
        <f t="shared" si="157"/>
        <v>2018</v>
      </c>
      <c r="G1418" t="str">
        <f t="shared" si="158"/>
        <v>Aug</v>
      </c>
      <c r="H1418" t="str">
        <f t="shared" si="159"/>
        <v>Mon</v>
      </c>
      <c r="I1418">
        <f t="shared" si="160"/>
        <v>8</v>
      </c>
    </row>
    <row r="1419" spans="1:9" x14ac:dyDescent="0.3">
      <c r="A1419" s="9">
        <v>43325</v>
      </c>
      <c r="B1419" s="1">
        <v>0.9375</v>
      </c>
      <c r="C1419" t="str">
        <f t="shared" si="154"/>
        <v>Mon</v>
      </c>
      <c r="D1419">
        <f t="shared" si="155"/>
        <v>33</v>
      </c>
      <c r="E1419">
        <f t="shared" si="156"/>
        <v>8</v>
      </c>
      <c r="F1419">
        <f t="shared" si="157"/>
        <v>2018</v>
      </c>
      <c r="G1419" t="str">
        <f t="shared" si="158"/>
        <v>Aug</v>
      </c>
      <c r="H1419" t="str">
        <f t="shared" si="159"/>
        <v>Mon</v>
      </c>
      <c r="I1419">
        <f t="shared" si="160"/>
        <v>22</v>
      </c>
    </row>
    <row r="1420" spans="1:9" x14ac:dyDescent="0.3">
      <c r="A1420" s="9">
        <v>43327</v>
      </c>
      <c r="B1420" s="1">
        <v>0.46875</v>
      </c>
      <c r="C1420" t="str">
        <f t="shared" si="154"/>
        <v>Wed</v>
      </c>
      <c r="D1420">
        <f t="shared" si="155"/>
        <v>33</v>
      </c>
      <c r="E1420">
        <f t="shared" si="156"/>
        <v>8</v>
      </c>
      <c r="F1420">
        <f t="shared" si="157"/>
        <v>2018</v>
      </c>
      <c r="G1420" t="str">
        <f t="shared" si="158"/>
        <v>Aug</v>
      </c>
      <c r="H1420" t="str">
        <f t="shared" si="159"/>
        <v>Wed</v>
      </c>
      <c r="I1420">
        <f t="shared" si="160"/>
        <v>11</v>
      </c>
    </row>
    <row r="1421" spans="1:9" x14ac:dyDescent="0.3">
      <c r="A1421" s="9">
        <v>43327</v>
      </c>
      <c r="B1421" s="1">
        <v>0.51736111111111105</v>
      </c>
      <c r="C1421" t="str">
        <f t="shared" si="154"/>
        <v>Wed</v>
      </c>
      <c r="D1421">
        <f t="shared" si="155"/>
        <v>33</v>
      </c>
      <c r="E1421">
        <f t="shared" si="156"/>
        <v>8</v>
      </c>
      <c r="F1421">
        <f t="shared" si="157"/>
        <v>2018</v>
      </c>
      <c r="G1421" t="str">
        <f t="shared" si="158"/>
        <v>Aug</v>
      </c>
      <c r="H1421" t="str">
        <f t="shared" si="159"/>
        <v>Wed</v>
      </c>
      <c r="I1421">
        <f t="shared" si="160"/>
        <v>12</v>
      </c>
    </row>
    <row r="1422" spans="1:9" x14ac:dyDescent="0.3">
      <c r="A1422" s="9">
        <v>43327</v>
      </c>
      <c r="B1422" s="1">
        <v>0.57152777777777775</v>
      </c>
      <c r="C1422" t="str">
        <f t="shared" si="154"/>
        <v>Wed</v>
      </c>
      <c r="D1422">
        <f t="shared" si="155"/>
        <v>33</v>
      </c>
      <c r="E1422">
        <f t="shared" si="156"/>
        <v>8</v>
      </c>
      <c r="F1422">
        <f t="shared" si="157"/>
        <v>2018</v>
      </c>
      <c r="G1422" t="str">
        <f t="shared" si="158"/>
        <v>Aug</v>
      </c>
      <c r="H1422" t="str">
        <f t="shared" si="159"/>
        <v>Wed</v>
      </c>
      <c r="I1422">
        <f t="shared" si="160"/>
        <v>13</v>
      </c>
    </row>
    <row r="1423" spans="1:9" x14ac:dyDescent="0.3">
      <c r="A1423" s="9">
        <v>43328</v>
      </c>
      <c r="B1423" s="1">
        <v>0.36805555555555558</v>
      </c>
      <c r="C1423" t="str">
        <f t="shared" si="154"/>
        <v>Thu</v>
      </c>
      <c r="D1423">
        <f t="shared" si="155"/>
        <v>33</v>
      </c>
      <c r="E1423">
        <f t="shared" si="156"/>
        <v>8</v>
      </c>
      <c r="F1423">
        <f t="shared" si="157"/>
        <v>2018</v>
      </c>
      <c r="G1423" t="str">
        <f t="shared" si="158"/>
        <v>Aug</v>
      </c>
      <c r="H1423" t="str">
        <f t="shared" si="159"/>
        <v>Thu</v>
      </c>
      <c r="I1423">
        <f t="shared" si="160"/>
        <v>8</v>
      </c>
    </row>
    <row r="1424" spans="1:9" x14ac:dyDescent="0.3">
      <c r="A1424" s="9">
        <v>43328</v>
      </c>
      <c r="B1424" s="1">
        <v>0.48472222222222222</v>
      </c>
      <c r="C1424" t="str">
        <f t="shared" si="154"/>
        <v>Thu</v>
      </c>
      <c r="D1424">
        <f t="shared" si="155"/>
        <v>33</v>
      </c>
      <c r="E1424">
        <f t="shared" si="156"/>
        <v>8</v>
      </c>
      <c r="F1424">
        <f t="shared" si="157"/>
        <v>2018</v>
      </c>
      <c r="G1424" t="str">
        <f t="shared" si="158"/>
        <v>Aug</v>
      </c>
      <c r="H1424" t="str">
        <f t="shared" si="159"/>
        <v>Thu</v>
      </c>
      <c r="I1424">
        <f t="shared" si="160"/>
        <v>11</v>
      </c>
    </row>
    <row r="1425" spans="1:9" x14ac:dyDescent="0.3">
      <c r="A1425" s="9">
        <v>43328</v>
      </c>
      <c r="B1425" s="1">
        <v>0.54166666666666663</v>
      </c>
      <c r="C1425" t="str">
        <f t="shared" si="154"/>
        <v>Thu</v>
      </c>
      <c r="D1425">
        <f t="shared" si="155"/>
        <v>33</v>
      </c>
      <c r="E1425">
        <f t="shared" si="156"/>
        <v>8</v>
      </c>
      <c r="F1425">
        <f t="shared" si="157"/>
        <v>2018</v>
      </c>
      <c r="G1425" t="str">
        <f t="shared" si="158"/>
        <v>Aug</v>
      </c>
      <c r="H1425" t="str">
        <f t="shared" si="159"/>
        <v>Thu</v>
      </c>
      <c r="I1425">
        <f t="shared" si="160"/>
        <v>13</v>
      </c>
    </row>
    <row r="1426" spans="1:9" x14ac:dyDescent="0.3">
      <c r="A1426" s="9">
        <v>43328</v>
      </c>
      <c r="B1426" s="1">
        <v>0.84236111111111101</v>
      </c>
      <c r="C1426" t="str">
        <f t="shared" si="154"/>
        <v>Thu</v>
      </c>
      <c r="D1426">
        <f t="shared" si="155"/>
        <v>33</v>
      </c>
      <c r="E1426">
        <f t="shared" si="156"/>
        <v>8</v>
      </c>
      <c r="F1426">
        <f t="shared" si="157"/>
        <v>2018</v>
      </c>
      <c r="G1426" t="str">
        <f t="shared" si="158"/>
        <v>Aug</v>
      </c>
      <c r="H1426" t="str">
        <f t="shared" si="159"/>
        <v>Thu</v>
      </c>
      <c r="I1426">
        <f t="shared" si="160"/>
        <v>20</v>
      </c>
    </row>
    <row r="1427" spans="1:9" x14ac:dyDescent="0.3">
      <c r="A1427" s="9">
        <v>43329</v>
      </c>
      <c r="B1427" s="1">
        <v>2.0833333333333332E-2</v>
      </c>
      <c r="C1427" t="str">
        <f t="shared" si="154"/>
        <v>Fri</v>
      </c>
      <c r="D1427">
        <f t="shared" si="155"/>
        <v>33</v>
      </c>
      <c r="E1427">
        <f t="shared" si="156"/>
        <v>8</v>
      </c>
      <c r="F1427">
        <f t="shared" si="157"/>
        <v>2018</v>
      </c>
      <c r="G1427" t="str">
        <f t="shared" si="158"/>
        <v>Aug</v>
      </c>
      <c r="H1427" t="str">
        <f t="shared" si="159"/>
        <v>Fri</v>
      </c>
      <c r="I1427">
        <f t="shared" si="160"/>
        <v>0</v>
      </c>
    </row>
    <row r="1428" spans="1:9" x14ac:dyDescent="0.3">
      <c r="A1428" s="9">
        <v>43329</v>
      </c>
      <c r="B1428" s="1">
        <v>0.70486111111111116</v>
      </c>
      <c r="C1428" t="str">
        <f t="shared" si="154"/>
        <v>Fri</v>
      </c>
      <c r="D1428">
        <f t="shared" si="155"/>
        <v>33</v>
      </c>
      <c r="E1428">
        <f t="shared" si="156"/>
        <v>8</v>
      </c>
      <c r="F1428">
        <f t="shared" si="157"/>
        <v>2018</v>
      </c>
      <c r="G1428" t="str">
        <f t="shared" si="158"/>
        <v>Aug</v>
      </c>
      <c r="H1428" t="str">
        <f t="shared" si="159"/>
        <v>Fri</v>
      </c>
      <c r="I1428">
        <f t="shared" si="160"/>
        <v>16</v>
      </c>
    </row>
    <row r="1429" spans="1:9" x14ac:dyDescent="0.3">
      <c r="A1429" s="9">
        <v>43330</v>
      </c>
      <c r="B1429" s="1">
        <v>0.53333333333333333</v>
      </c>
      <c r="C1429" t="str">
        <f t="shared" si="154"/>
        <v>Sat</v>
      </c>
      <c r="D1429">
        <f t="shared" si="155"/>
        <v>33</v>
      </c>
      <c r="E1429">
        <f t="shared" si="156"/>
        <v>8</v>
      </c>
      <c r="F1429">
        <f t="shared" si="157"/>
        <v>2018</v>
      </c>
      <c r="G1429" t="str">
        <f t="shared" si="158"/>
        <v>Aug</v>
      </c>
      <c r="H1429" t="str">
        <f t="shared" si="159"/>
        <v>Sat</v>
      </c>
      <c r="I1429">
        <f t="shared" si="160"/>
        <v>12</v>
      </c>
    </row>
    <row r="1430" spans="1:9" x14ac:dyDescent="0.3">
      <c r="A1430" s="9">
        <v>43332</v>
      </c>
      <c r="B1430" s="1">
        <v>0.29166666666666669</v>
      </c>
      <c r="C1430" t="str">
        <f t="shared" si="154"/>
        <v>Mon</v>
      </c>
      <c r="D1430">
        <f t="shared" si="155"/>
        <v>34</v>
      </c>
      <c r="E1430">
        <f t="shared" si="156"/>
        <v>8</v>
      </c>
      <c r="F1430">
        <f t="shared" si="157"/>
        <v>2018</v>
      </c>
      <c r="G1430" t="str">
        <f t="shared" si="158"/>
        <v>Aug</v>
      </c>
      <c r="H1430" t="str">
        <f t="shared" si="159"/>
        <v>Mon</v>
      </c>
      <c r="I1430">
        <f t="shared" si="160"/>
        <v>7</v>
      </c>
    </row>
    <row r="1431" spans="1:9" x14ac:dyDescent="0.3">
      <c r="A1431" s="9">
        <v>43332</v>
      </c>
      <c r="B1431" s="1">
        <v>0.3125</v>
      </c>
      <c r="C1431" t="str">
        <f t="shared" si="154"/>
        <v>Mon</v>
      </c>
      <c r="D1431">
        <f t="shared" si="155"/>
        <v>34</v>
      </c>
      <c r="E1431">
        <f t="shared" si="156"/>
        <v>8</v>
      </c>
      <c r="F1431">
        <f t="shared" si="157"/>
        <v>2018</v>
      </c>
      <c r="G1431" t="str">
        <f t="shared" si="158"/>
        <v>Aug</v>
      </c>
      <c r="H1431" t="str">
        <f t="shared" si="159"/>
        <v>Mon</v>
      </c>
      <c r="I1431">
        <f t="shared" si="160"/>
        <v>7</v>
      </c>
    </row>
    <row r="1432" spans="1:9" x14ac:dyDescent="0.3">
      <c r="A1432" s="9">
        <v>43332</v>
      </c>
      <c r="B1432" s="1">
        <v>0.59027777777777779</v>
      </c>
      <c r="C1432" t="str">
        <f t="shared" si="154"/>
        <v>Mon</v>
      </c>
      <c r="D1432">
        <f t="shared" si="155"/>
        <v>34</v>
      </c>
      <c r="E1432">
        <f t="shared" si="156"/>
        <v>8</v>
      </c>
      <c r="F1432">
        <f t="shared" si="157"/>
        <v>2018</v>
      </c>
      <c r="G1432" t="str">
        <f t="shared" si="158"/>
        <v>Aug</v>
      </c>
      <c r="H1432" t="str">
        <f t="shared" si="159"/>
        <v>Mon</v>
      </c>
      <c r="I1432">
        <f t="shared" si="160"/>
        <v>14</v>
      </c>
    </row>
    <row r="1433" spans="1:9" x14ac:dyDescent="0.3">
      <c r="A1433" s="9">
        <v>43332</v>
      </c>
      <c r="B1433" s="1">
        <v>0.66319444444444442</v>
      </c>
      <c r="C1433" t="str">
        <f t="shared" si="154"/>
        <v>Mon</v>
      </c>
      <c r="D1433">
        <f t="shared" si="155"/>
        <v>34</v>
      </c>
      <c r="E1433">
        <f t="shared" si="156"/>
        <v>8</v>
      </c>
      <c r="F1433">
        <f t="shared" si="157"/>
        <v>2018</v>
      </c>
      <c r="G1433" t="str">
        <f t="shared" si="158"/>
        <v>Aug</v>
      </c>
      <c r="H1433" t="str">
        <f t="shared" si="159"/>
        <v>Mon</v>
      </c>
      <c r="I1433">
        <f t="shared" si="160"/>
        <v>15</v>
      </c>
    </row>
    <row r="1434" spans="1:9" x14ac:dyDescent="0.3">
      <c r="A1434" s="9">
        <v>43333</v>
      </c>
      <c r="B1434" s="1">
        <v>0.66527777777777775</v>
      </c>
      <c r="C1434" t="str">
        <f t="shared" si="154"/>
        <v>Tue</v>
      </c>
      <c r="D1434">
        <f t="shared" si="155"/>
        <v>34</v>
      </c>
      <c r="E1434">
        <f t="shared" si="156"/>
        <v>8</v>
      </c>
      <c r="F1434">
        <f t="shared" si="157"/>
        <v>2018</v>
      </c>
      <c r="G1434" t="str">
        <f t="shared" si="158"/>
        <v>Aug</v>
      </c>
      <c r="H1434" t="str">
        <f t="shared" si="159"/>
        <v>Tue</v>
      </c>
      <c r="I1434">
        <f t="shared" si="160"/>
        <v>15</v>
      </c>
    </row>
    <row r="1435" spans="1:9" x14ac:dyDescent="0.3">
      <c r="A1435" s="9">
        <v>43335</v>
      </c>
      <c r="B1435" s="1">
        <v>0.39583333333333331</v>
      </c>
      <c r="C1435" t="str">
        <f t="shared" si="154"/>
        <v>Thu</v>
      </c>
      <c r="D1435">
        <f t="shared" si="155"/>
        <v>34</v>
      </c>
      <c r="E1435">
        <f t="shared" si="156"/>
        <v>8</v>
      </c>
      <c r="F1435">
        <f t="shared" si="157"/>
        <v>2018</v>
      </c>
      <c r="G1435" t="str">
        <f t="shared" si="158"/>
        <v>Aug</v>
      </c>
      <c r="H1435" t="str">
        <f t="shared" si="159"/>
        <v>Thu</v>
      </c>
      <c r="I1435">
        <f t="shared" si="160"/>
        <v>9</v>
      </c>
    </row>
    <row r="1436" spans="1:9" x14ac:dyDescent="0.3">
      <c r="A1436" s="9">
        <v>43336</v>
      </c>
      <c r="B1436" s="1">
        <v>0.25</v>
      </c>
      <c r="C1436" t="str">
        <f t="shared" si="154"/>
        <v>Fri</v>
      </c>
      <c r="D1436">
        <f t="shared" si="155"/>
        <v>34</v>
      </c>
      <c r="E1436">
        <f t="shared" si="156"/>
        <v>8</v>
      </c>
      <c r="F1436">
        <f t="shared" si="157"/>
        <v>2018</v>
      </c>
      <c r="G1436" t="str">
        <f t="shared" si="158"/>
        <v>Aug</v>
      </c>
      <c r="H1436" t="str">
        <f t="shared" si="159"/>
        <v>Fri</v>
      </c>
      <c r="I1436">
        <f t="shared" si="160"/>
        <v>6</v>
      </c>
    </row>
    <row r="1437" spans="1:9" x14ac:dyDescent="0.3">
      <c r="A1437" s="9">
        <v>43336</v>
      </c>
      <c r="B1437" s="1">
        <v>0.33333333333333331</v>
      </c>
      <c r="C1437" t="str">
        <f t="shared" si="154"/>
        <v>Fri</v>
      </c>
      <c r="D1437">
        <f t="shared" si="155"/>
        <v>34</v>
      </c>
      <c r="E1437">
        <f t="shared" si="156"/>
        <v>8</v>
      </c>
      <c r="F1437">
        <f t="shared" si="157"/>
        <v>2018</v>
      </c>
      <c r="G1437" t="str">
        <f t="shared" si="158"/>
        <v>Aug</v>
      </c>
      <c r="H1437" t="str">
        <f t="shared" si="159"/>
        <v>Fri</v>
      </c>
      <c r="I1437">
        <f t="shared" si="160"/>
        <v>8</v>
      </c>
    </row>
    <row r="1438" spans="1:9" x14ac:dyDescent="0.3">
      <c r="A1438" s="9">
        <v>43336</v>
      </c>
      <c r="B1438" s="1">
        <v>0.5493055555555556</v>
      </c>
      <c r="C1438" t="str">
        <f t="shared" si="154"/>
        <v>Fri</v>
      </c>
      <c r="D1438">
        <f t="shared" si="155"/>
        <v>34</v>
      </c>
      <c r="E1438">
        <f t="shared" si="156"/>
        <v>8</v>
      </c>
      <c r="F1438">
        <f t="shared" si="157"/>
        <v>2018</v>
      </c>
      <c r="G1438" t="str">
        <f t="shared" si="158"/>
        <v>Aug</v>
      </c>
      <c r="H1438" t="str">
        <f t="shared" si="159"/>
        <v>Fri</v>
      </c>
      <c r="I1438">
        <f t="shared" si="160"/>
        <v>13</v>
      </c>
    </row>
    <row r="1439" spans="1:9" x14ac:dyDescent="0.3">
      <c r="A1439" s="9">
        <v>43338</v>
      </c>
      <c r="B1439" s="1">
        <v>0.55208333333333337</v>
      </c>
      <c r="C1439" t="str">
        <f t="shared" si="154"/>
        <v>Sun</v>
      </c>
      <c r="D1439">
        <f t="shared" si="155"/>
        <v>34</v>
      </c>
      <c r="E1439">
        <f t="shared" si="156"/>
        <v>8</v>
      </c>
      <c r="F1439">
        <f t="shared" si="157"/>
        <v>2018</v>
      </c>
      <c r="G1439" t="str">
        <f t="shared" si="158"/>
        <v>Aug</v>
      </c>
      <c r="H1439" t="str">
        <f t="shared" si="159"/>
        <v>Sun</v>
      </c>
      <c r="I1439">
        <f t="shared" si="160"/>
        <v>13</v>
      </c>
    </row>
    <row r="1440" spans="1:9" x14ac:dyDescent="0.3">
      <c r="A1440" s="9">
        <v>43339</v>
      </c>
      <c r="B1440" s="1">
        <v>2.9861111111111113E-2</v>
      </c>
      <c r="C1440" t="str">
        <f t="shared" si="154"/>
        <v>Mon</v>
      </c>
      <c r="D1440">
        <f t="shared" si="155"/>
        <v>35</v>
      </c>
      <c r="E1440">
        <f t="shared" si="156"/>
        <v>8</v>
      </c>
      <c r="F1440">
        <f t="shared" si="157"/>
        <v>2018</v>
      </c>
      <c r="G1440" t="str">
        <f t="shared" si="158"/>
        <v>Aug</v>
      </c>
      <c r="H1440" t="str">
        <f t="shared" si="159"/>
        <v>Mon</v>
      </c>
      <c r="I1440">
        <f t="shared" si="160"/>
        <v>0</v>
      </c>
    </row>
    <row r="1441" spans="1:9" x14ac:dyDescent="0.3">
      <c r="A1441" s="9">
        <v>43339</v>
      </c>
      <c r="B1441" s="1">
        <v>0.34027777777777773</v>
      </c>
      <c r="C1441" t="str">
        <f t="shared" si="154"/>
        <v>Mon</v>
      </c>
      <c r="D1441">
        <f t="shared" si="155"/>
        <v>35</v>
      </c>
      <c r="E1441">
        <f t="shared" si="156"/>
        <v>8</v>
      </c>
      <c r="F1441">
        <f t="shared" si="157"/>
        <v>2018</v>
      </c>
      <c r="G1441" t="str">
        <f t="shared" si="158"/>
        <v>Aug</v>
      </c>
      <c r="H1441" t="str">
        <f t="shared" si="159"/>
        <v>Mon</v>
      </c>
      <c r="I1441">
        <f t="shared" si="160"/>
        <v>8</v>
      </c>
    </row>
    <row r="1442" spans="1:9" x14ac:dyDescent="0.3">
      <c r="A1442" s="9">
        <v>43339</v>
      </c>
      <c r="B1442" s="1">
        <v>0.34027777777777773</v>
      </c>
      <c r="C1442" t="str">
        <f t="shared" si="154"/>
        <v>Mon</v>
      </c>
      <c r="D1442">
        <f t="shared" si="155"/>
        <v>35</v>
      </c>
      <c r="E1442">
        <f t="shared" si="156"/>
        <v>8</v>
      </c>
      <c r="F1442">
        <f t="shared" si="157"/>
        <v>2018</v>
      </c>
      <c r="G1442" t="str">
        <f t="shared" si="158"/>
        <v>Aug</v>
      </c>
      <c r="H1442" t="str">
        <f t="shared" si="159"/>
        <v>Mon</v>
      </c>
      <c r="I1442">
        <f t="shared" si="160"/>
        <v>8</v>
      </c>
    </row>
    <row r="1443" spans="1:9" x14ac:dyDescent="0.3">
      <c r="A1443" s="9">
        <v>43340</v>
      </c>
      <c r="B1443" s="1">
        <v>0.61458333333333337</v>
      </c>
      <c r="C1443" t="str">
        <f t="shared" si="154"/>
        <v>Tue</v>
      </c>
      <c r="D1443">
        <f t="shared" si="155"/>
        <v>35</v>
      </c>
      <c r="E1443">
        <f t="shared" si="156"/>
        <v>8</v>
      </c>
      <c r="F1443">
        <f t="shared" si="157"/>
        <v>2018</v>
      </c>
      <c r="G1443" t="str">
        <f t="shared" si="158"/>
        <v>Aug</v>
      </c>
      <c r="H1443" t="str">
        <f t="shared" si="159"/>
        <v>Tue</v>
      </c>
      <c r="I1443">
        <f t="shared" si="160"/>
        <v>14</v>
      </c>
    </row>
    <row r="1444" spans="1:9" x14ac:dyDescent="0.3">
      <c r="A1444" s="9">
        <v>43341</v>
      </c>
      <c r="B1444" s="1">
        <v>0.34722222222222227</v>
      </c>
      <c r="C1444" t="str">
        <f t="shared" si="154"/>
        <v>Wed</v>
      </c>
      <c r="D1444">
        <f t="shared" si="155"/>
        <v>35</v>
      </c>
      <c r="E1444">
        <f t="shared" si="156"/>
        <v>8</v>
      </c>
      <c r="F1444">
        <f t="shared" si="157"/>
        <v>2018</v>
      </c>
      <c r="G1444" t="str">
        <f t="shared" si="158"/>
        <v>Aug</v>
      </c>
      <c r="H1444" t="str">
        <f t="shared" si="159"/>
        <v>Wed</v>
      </c>
      <c r="I1444">
        <f t="shared" si="160"/>
        <v>8</v>
      </c>
    </row>
    <row r="1445" spans="1:9" x14ac:dyDescent="0.3">
      <c r="A1445" s="9">
        <v>43342</v>
      </c>
      <c r="B1445" s="1">
        <v>0.33333333333333331</v>
      </c>
      <c r="C1445" t="str">
        <f t="shared" si="154"/>
        <v>Thu</v>
      </c>
      <c r="D1445">
        <f t="shared" si="155"/>
        <v>35</v>
      </c>
      <c r="E1445">
        <f t="shared" si="156"/>
        <v>8</v>
      </c>
      <c r="F1445">
        <f t="shared" si="157"/>
        <v>2018</v>
      </c>
      <c r="G1445" t="str">
        <f t="shared" si="158"/>
        <v>Aug</v>
      </c>
      <c r="H1445" t="str">
        <f t="shared" si="159"/>
        <v>Thu</v>
      </c>
      <c r="I1445">
        <f t="shared" si="160"/>
        <v>8</v>
      </c>
    </row>
    <row r="1446" spans="1:9" x14ac:dyDescent="0.3">
      <c r="A1446" s="9">
        <v>43342</v>
      </c>
      <c r="B1446" s="1">
        <v>0.36458333333333331</v>
      </c>
      <c r="C1446" t="str">
        <f t="shared" si="154"/>
        <v>Thu</v>
      </c>
      <c r="D1446">
        <f t="shared" si="155"/>
        <v>35</v>
      </c>
      <c r="E1446">
        <f t="shared" si="156"/>
        <v>8</v>
      </c>
      <c r="F1446">
        <f t="shared" si="157"/>
        <v>2018</v>
      </c>
      <c r="G1446" t="str">
        <f t="shared" si="158"/>
        <v>Aug</v>
      </c>
      <c r="H1446" t="str">
        <f t="shared" si="159"/>
        <v>Thu</v>
      </c>
      <c r="I1446">
        <f t="shared" si="160"/>
        <v>8</v>
      </c>
    </row>
    <row r="1447" spans="1:9" x14ac:dyDescent="0.3">
      <c r="A1447" s="9">
        <v>43343</v>
      </c>
      <c r="B1447" s="1">
        <v>0.33333333333333331</v>
      </c>
      <c r="C1447" t="str">
        <f t="shared" si="154"/>
        <v>Fri</v>
      </c>
      <c r="D1447">
        <f t="shared" si="155"/>
        <v>35</v>
      </c>
      <c r="E1447">
        <f t="shared" si="156"/>
        <v>8</v>
      </c>
      <c r="F1447">
        <f t="shared" si="157"/>
        <v>2018</v>
      </c>
      <c r="G1447" t="str">
        <f t="shared" si="158"/>
        <v>Aug</v>
      </c>
      <c r="H1447" t="str">
        <f t="shared" si="159"/>
        <v>Fri</v>
      </c>
      <c r="I1447">
        <f t="shared" si="160"/>
        <v>8</v>
      </c>
    </row>
    <row r="1448" spans="1:9" x14ac:dyDescent="0.3">
      <c r="A1448" s="9">
        <v>43343</v>
      </c>
      <c r="B1448" s="1">
        <v>0.49652777777777773</v>
      </c>
      <c r="C1448" t="str">
        <f t="shared" si="154"/>
        <v>Fri</v>
      </c>
      <c r="D1448">
        <f t="shared" si="155"/>
        <v>35</v>
      </c>
      <c r="E1448">
        <f t="shared" si="156"/>
        <v>8</v>
      </c>
      <c r="F1448">
        <f t="shared" si="157"/>
        <v>2018</v>
      </c>
      <c r="G1448" t="str">
        <f t="shared" si="158"/>
        <v>Aug</v>
      </c>
      <c r="H1448" t="str">
        <f t="shared" si="159"/>
        <v>Fri</v>
      </c>
      <c r="I1448">
        <f t="shared" si="160"/>
        <v>11</v>
      </c>
    </row>
    <row r="1449" spans="1:9" x14ac:dyDescent="0.3">
      <c r="A1449" s="9">
        <v>43344</v>
      </c>
      <c r="B1449" s="1">
        <v>0.24305555555555555</v>
      </c>
      <c r="C1449" t="str">
        <f t="shared" si="154"/>
        <v>Sat</v>
      </c>
      <c r="D1449">
        <f t="shared" si="155"/>
        <v>35</v>
      </c>
      <c r="E1449">
        <f t="shared" si="156"/>
        <v>9</v>
      </c>
      <c r="F1449">
        <f t="shared" si="157"/>
        <v>2018</v>
      </c>
      <c r="G1449" t="str">
        <f t="shared" si="158"/>
        <v>Sep</v>
      </c>
      <c r="H1449" t="str">
        <f t="shared" si="159"/>
        <v>Sat</v>
      </c>
      <c r="I1449">
        <f t="shared" si="160"/>
        <v>5</v>
      </c>
    </row>
    <row r="1450" spans="1:9" x14ac:dyDescent="0.3">
      <c r="A1450" s="9">
        <v>43345</v>
      </c>
      <c r="B1450" s="1">
        <v>0.54166666666666663</v>
      </c>
      <c r="C1450" t="str">
        <f t="shared" si="154"/>
        <v>Sun</v>
      </c>
      <c r="D1450">
        <f t="shared" si="155"/>
        <v>35</v>
      </c>
      <c r="E1450">
        <f t="shared" si="156"/>
        <v>9</v>
      </c>
      <c r="F1450">
        <f t="shared" si="157"/>
        <v>2018</v>
      </c>
      <c r="G1450" t="str">
        <f t="shared" si="158"/>
        <v>Sep</v>
      </c>
      <c r="H1450" t="str">
        <f t="shared" si="159"/>
        <v>Sun</v>
      </c>
      <c r="I1450">
        <f t="shared" si="160"/>
        <v>13</v>
      </c>
    </row>
    <row r="1451" spans="1:9" x14ac:dyDescent="0.3">
      <c r="A1451" s="9">
        <v>43345</v>
      </c>
      <c r="B1451" s="1">
        <v>0.79166666666666663</v>
      </c>
      <c r="C1451" t="str">
        <f t="shared" si="154"/>
        <v>Sun</v>
      </c>
      <c r="D1451">
        <f t="shared" si="155"/>
        <v>35</v>
      </c>
      <c r="E1451">
        <f t="shared" si="156"/>
        <v>9</v>
      </c>
      <c r="F1451">
        <f t="shared" si="157"/>
        <v>2018</v>
      </c>
      <c r="G1451" t="str">
        <f t="shared" si="158"/>
        <v>Sep</v>
      </c>
      <c r="H1451" t="str">
        <f t="shared" si="159"/>
        <v>Sun</v>
      </c>
      <c r="I1451">
        <f t="shared" si="160"/>
        <v>19</v>
      </c>
    </row>
    <row r="1452" spans="1:9" x14ac:dyDescent="0.3">
      <c r="A1452" s="9">
        <v>43346</v>
      </c>
      <c r="B1452" s="1">
        <v>0.3923611111111111</v>
      </c>
      <c r="C1452" t="str">
        <f t="shared" si="154"/>
        <v>Mon</v>
      </c>
      <c r="D1452">
        <f t="shared" si="155"/>
        <v>36</v>
      </c>
      <c r="E1452">
        <f t="shared" si="156"/>
        <v>9</v>
      </c>
      <c r="F1452">
        <f t="shared" si="157"/>
        <v>2018</v>
      </c>
      <c r="G1452" t="str">
        <f t="shared" si="158"/>
        <v>Sep</v>
      </c>
      <c r="H1452" t="str">
        <f t="shared" si="159"/>
        <v>Mon</v>
      </c>
      <c r="I1452">
        <f t="shared" si="160"/>
        <v>9</v>
      </c>
    </row>
    <row r="1453" spans="1:9" x14ac:dyDescent="0.3">
      <c r="A1453" s="9">
        <v>43346</v>
      </c>
      <c r="B1453" s="1">
        <v>0.66319444444444442</v>
      </c>
      <c r="C1453" t="str">
        <f t="shared" si="154"/>
        <v>Mon</v>
      </c>
      <c r="D1453">
        <f t="shared" si="155"/>
        <v>36</v>
      </c>
      <c r="E1453">
        <f t="shared" si="156"/>
        <v>9</v>
      </c>
      <c r="F1453">
        <f t="shared" si="157"/>
        <v>2018</v>
      </c>
      <c r="G1453" t="str">
        <f t="shared" si="158"/>
        <v>Sep</v>
      </c>
      <c r="H1453" t="str">
        <f t="shared" si="159"/>
        <v>Mon</v>
      </c>
      <c r="I1453">
        <f t="shared" si="160"/>
        <v>15</v>
      </c>
    </row>
    <row r="1454" spans="1:9" x14ac:dyDescent="0.3">
      <c r="A1454" s="9">
        <v>43347</v>
      </c>
      <c r="B1454" s="1">
        <v>0.27777777777777779</v>
      </c>
      <c r="C1454" t="str">
        <f t="shared" si="154"/>
        <v>Tue</v>
      </c>
      <c r="D1454">
        <f t="shared" si="155"/>
        <v>36</v>
      </c>
      <c r="E1454">
        <f t="shared" si="156"/>
        <v>9</v>
      </c>
      <c r="F1454">
        <f t="shared" si="157"/>
        <v>2018</v>
      </c>
      <c r="G1454" t="str">
        <f t="shared" si="158"/>
        <v>Sep</v>
      </c>
      <c r="H1454" t="str">
        <f t="shared" si="159"/>
        <v>Tue</v>
      </c>
      <c r="I1454">
        <f t="shared" si="160"/>
        <v>6</v>
      </c>
    </row>
    <row r="1455" spans="1:9" x14ac:dyDescent="0.3">
      <c r="A1455" s="9">
        <v>43347</v>
      </c>
      <c r="B1455" s="1">
        <v>0.29166666666666669</v>
      </c>
      <c r="C1455" t="str">
        <f t="shared" si="154"/>
        <v>Tue</v>
      </c>
      <c r="D1455">
        <f t="shared" si="155"/>
        <v>36</v>
      </c>
      <c r="E1455">
        <f t="shared" si="156"/>
        <v>9</v>
      </c>
      <c r="F1455">
        <f t="shared" si="157"/>
        <v>2018</v>
      </c>
      <c r="G1455" t="str">
        <f t="shared" si="158"/>
        <v>Sep</v>
      </c>
      <c r="H1455" t="str">
        <f t="shared" si="159"/>
        <v>Tue</v>
      </c>
      <c r="I1455">
        <f t="shared" si="160"/>
        <v>7</v>
      </c>
    </row>
    <row r="1456" spans="1:9" x14ac:dyDescent="0.3">
      <c r="A1456" s="9">
        <v>43347</v>
      </c>
      <c r="B1456" s="1">
        <v>0.71875</v>
      </c>
      <c r="C1456" t="str">
        <f t="shared" si="154"/>
        <v>Tue</v>
      </c>
      <c r="D1456">
        <f t="shared" si="155"/>
        <v>36</v>
      </c>
      <c r="E1456">
        <f t="shared" si="156"/>
        <v>9</v>
      </c>
      <c r="F1456">
        <f t="shared" si="157"/>
        <v>2018</v>
      </c>
      <c r="G1456" t="str">
        <f t="shared" si="158"/>
        <v>Sep</v>
      </c>
      <c r="H1456" t="str">
        <f t="shared" si="159"/>
        <v>Tue</v>
      </c>
      <c r="I1456">
        <f t="shared" si="160"/>
        <v>17</v>
      </c>
    </row>
    <row r="1457" spans="1:9" x14ac:dyDescent="0.3">
      <c r="A1457" s="9">
        <v>43348</v>
      </c>
      <c r="B1457" s="1">
        <v>0.3298611111111111</v>
      </c>
      <c r="C1457" t="str">
        <f t="shared" si="154"/>
        <v>Wed</v>
      </c>
      <c r="D1457">
        <f t="shared" si="155"/>
        <v>36</v>
      </c>
      <c r="E1457">
        <f t="shared" si="156"/>
        <v>9</v>
      </c>
      <c r="F1457">
        <f t="shared" si="157"/>
        <v>2018</v>
      </c>
      <c r="G1457" t="str">
        <f t="shared" si="158"/>
        <v>Sep</v>
      </c>
      <c r="H1457" t="str">
        <f t="shared" si="159"/>
        <v>Wed</v>
      </c>
      <c r="I1457">
        <f t="shared" si="160"/>
        <v>7</v>
      </c>
    </row>
    <row r="1458" spans="1:9" x14ac:dyDescent="0.3">
      <c r="A1458" s="9">
        <v>43350</v>
      </c>
      <c r="B1458" s="1">
        <v>0.42708333333333331</v>
      </c>
      <c r="C1458" t="str">
        <f t="shared" si="154"/>
        <v>Fri</v>
      </c>
      <c r="D1458">
        <f t="shared" si="155"/>
        <v>36</v>
      </c>
      <c r="E1458">
        <f t="shared" si="156"/>
        <v>9</v>
      </c>
      <c r="F1458">
        <f t="shared" si="157"/>
        <v>2018</v>
      </c>
      <c r="G1458" t="str">
        <f t="shared" si="158"/>
        <v>Sep</v>
      </c>
      <c r="H1458" t="str">
        <f t="shared" si="159"/>
        <v>Fri</v>
      </c>
      <c r="I1458">
        <f t="shared" si="160"/>
        <v>10</v>
      </c>
    </row>
    <row r="1459" spans="1:9" x14ac:dyDescent="0.3">
      <c r="A1459" s="9">
        <v>43350</v>
      </c>
      <c r="B1459" s="1">
        <v>0.74652777777777779</v>
      </c>
      <c r="C1459" t="str">
        <f t="shared" si="154"/>
        <v>Fri</v>
      </c>
      <c r="D1459">
        <f t="shared" si="155"/>
        <v>36</v>
      </c>
      <c r="E1459">
        <f t="shared" si="156"/>
        <v>9</v>
      </c>
      <c r="F1459">
        <f t="shared" si="157"/>
        <v>2018</v>
      </c>
      <c r="G1459" t="str">
        <f t="shared" si="158"/>
        <v>Sep</v>
      </c>
      <c r="H1459" t="str">
        <f t="shared" si="159"/>
        <v>Fri</v>
      </c>
      <c r="I1459">
        <f t="shared" si="160"/>
        <v>17</v>
      </c>
    </row>
    <row r="1460" spans="1:9" x14ac:dyDescent="0.3">
      <c r="A1460" s="9">
        <v>43350</v>
      </c>
      <c r="B1460" s="1">
        <v>0.91319444444444453</v>
      </c>
      <c r="C1460" t="str">
        <f t="shared" si="154"/>
        <v>Fri</v>
      </c>
      <c r="D1460">
        <f t="shared" si="155"/>
        <v>36</v>
      </c>
      <c r="E1460">
        <f t="shared" si="156"/>
        <v>9</v>
      </c>
      <c r="F1460">
        <f t="shared" si="157"/>
        <v>2018</v>
      </c>
      <c r="G1460" t="str">
        <f t="shared" si="158"/>
        <v>Sep</v>
      </c>
      <c r="H1460" t="str">
        <f t="shared" si="159"/>
        <v>Fri</v>
      </c>
      <c r="I1460">
        <f t="shared" si="160"/>
        <v>21</v>
      </c>
    </row>
    <row r="1461" spans="1:9" x14ac:dyDescent="0.3">
      <c r="A1461" s="9">
        <v>43351</v>
      </c>
      <c r="B1461" s="1">
        <v>0.71527777777777779</v>
      </c>
      <c r="C1461" t="str">
        <f t="shared" si="154"/>
        <v>Sat</v>
      </c>
      <c r="D1461">
        <f t="shared" si="155"/>
        <v>36</v>
      </c>
      <c r="E1461">
        <f t="shared" si="156"/>
        <v>9</v>
      </c>
      <c r="F1461">
        <f t="shared" si="157"/>
        <v>2018</v>
      </c>
      <c r="G1461" t="str">
        <f t="shared" si="158"/>
        <v>Sep</v>
      </c>
      <c r="H1461" t="str">
        <f t="shared" si="159"/>
        <v>Sat</v>
      </c>
      <c r="I1461">
        <f t="shared" si="160"/>
        <v>17</v>
      </c>
    </row>
    <row r="1462" spans="1:9" x14ac:dyDescent="0.3">
      <c r="A1462" s="9">
        <v>43352</v>
      </c>
      <c r="B1462" s="1">
        <v>0.29375000000000001</v>
      </c>
      <c r="C1462" t="str">
        <f t="shared" si="154"/>
        <v>Sun</v>
      </c>
      <c r="D1462">
        <f t="shared" si="155"/>
        <v>36</v>
      </c>
      <c r="E1462">
        <f t="shared" si="156"/>
        <v>9</v>
      </c>
      <c r="F1462">
        <f t="shared" si="157"/>
        <v>2018</v>
      </c>
      <c r="G1462" t="str">
        <f t="shared" si="158"/>
        <v>Sep</v>
      </c>
      <c r="H1462" t="str">
        <f t="shared" si="159"/>
        <v>Sun</v>
      </c>
      <c r="I1462">
        <f t="shared" si="160"/>
        <v>7</v>
      </c>
    </row>
    <row r="1463" spans="1:9" x14ac:dyDescent="0.3">
      <c r="A1463" s="9">
        <v>43352</v>
      </c>
      <c r="B1463" s="1">
        <v>0.63194444444444442</v>
      </c>
      <c r="C1463" t="str">
        <f t="shared" si="154"/>
        <v>Sun</v>
      </c>
      <c r="D1463">
        <f t="shared" si="155"/>
        <v>36</v>
      </c>
      <c r="E1463">
        <f t="shared" si="156"/>
        <v>9</v>
      </c>
      <c r="F1463">
        <f t="shared" si="157"/>
        <v>2018</v>
      </c>
      <c r="G1463" t="str">
        <f t="shared" si="158"/>
        <v>Sep</v>
      </c>
      <c r="H1463" t="str">
        <f t="shared" si="159"/>
        <v>Sun</v>
      </c>
      <c r="I1463">
        <f t="shared" si="160"/>
        <v>15</v>
      </c>
    </row>
    <row r="1464" spans="1:9" x14ac:dyDescent="0.3">
      <c r="A1464" s="9">
        <v>43352</v>
      </c>
      <c r="B1464" s="1">
        <v>0.79861111111111116</v>
      </c>
      <c r="C1464" t="str">
        <f t="shared" si="154"/>
        <v>Sun</v>
      </c>
      <c r="D1464">
        <f t="shared" si="155"/>
        <v>36</v>
      </c>
      <c r="E1464">
        <f t="shared" si="156"/>
        <v>9</v>
      </c>
      <c r="F1464">
        <f t="shared" si="157"/>
        <v>2018</v>
      </c>
      <c r="G1464" t="str">
        <f t="shared" si="158"/>
        <v>Sep</v>
      </c>
      <c r="H1464" t="str">
        <f t="shared" si="159"/>
        <v>Sun</v>
      </c>
      <c r="I1464">
        <f t="shared" si="160"/>
        <v>19</v>
      </c>
    </row>
    <row r="1465" spans="1:9" x14ac:dyDescent="0.3">
      <c r="A1465" s="9">
        <v>43353</v>
      </c>
      <c r="B1465" s="1">
        <v>0.3298611111111111</v>
      </c>
      <c r="C1465" t="str">
        <f t="shared" si="154"/>
        <v>Mon</v>
      </c>
      <c r="D1465">
        <f t="shared" si="155"/>
        <v>37</v>
      </c>
      <c r="E1465">
        <f t="shared" si="156"/>
        <v>9</v>
      </c>
      <c r="F1465">
        <f t="shared" si="157"/>
        <v>2018</v>
      </c>
      <c r="G1465" t="str">
        <f t="shared" si="158"/>
        <v>Sep</v>
      </c>
      <c r="H1465" t="str">
        <f t="shared" si="159"/>
        <v>Mon</v>
      </c>
      <c r="I1465">
        <f t="shared" si="160"/>
        <v>7</v>
      </c>
    </row>
    <row r="1466" spans="1:9" x14ac:dyDescent="0.3">
      <c r="A1466" s="9">
        <v>43354</v>
      </c>
      <c r="B1466" s="1">
        <v>0.35069444444444442</v>
      </c>
      <c r="C1466" t="str">
        <f t="shared" si="154"/>
        <v>Tue</v>
      </c>
      <c r="D1466">
        <f t="shared" si="155"/>
        <v>37</v>
      </c>
      <c r="E1466">
        <f t="shared" si="156"/>
        <v>9</v>
      </c>
      <c r="F1466">
        <f t="shared" si="157"/>
        <v>2018</v>
      </c>
      <c r="G1466" t="str">
        <f t="shared" si="158"/>
        <v>Sep</v>
      </c>
      <c r="H1466" t="str">
        <f t="shared" si="159"/>
        <v>Tue</v>
      </c>
      <c r="I1466">
        <f t="shared" si="160"/>
        <v>8</v>
      </c>
    </row>
    <row r="1467" spans="1:9" x14ac:dyDescent="0.3">
      <c r="A1467" s="9">
        <v>43354</v>
      </c>
      <c r="B1467" s="1">
        <v>0.80347222222222225</v>
      </c>
      <c r="C1467" t="str">
        <f t="shared" si="154"/>
        <v>Tue</v>
      </c>
      <c r="D1467">
        <f t="shared" si="155"/>
        <v>37</v>
      </c>
      <c r="E1467">
        <f t="shared" si="156"/>
        <v>9</v>
      </c>
      <c r="F1467">
        <f t="shared" si="157"/>
        <v>2018</v>
      </c>
      <c r="G1467" t="str">
        <f t="shared" si="158"/>
        <v>Sep</v>
      </c>
      <c r="H1467" t="str">
        <f t="shared" si="159"/>
        <v>Tue</v>
      </c>
      <c r="I1467">
        <f t="shared" si="160"/>
        <v>19</v>
      </c>
    </row>
    <row r="1468" spans="1:9" x14ac:dyDescent="0.3">
      <c r="A1468" s="9">
        <v>43354</v>
      </c>
      <c r="B1468" s="1">
        <v>0.86458333333333337</v>
      </c>
      <c r="C1468" t="str">
        <f t="shared" si="154"/>
        <v>Tue</v>
      </c>
      <c r="D1468">
        <f t="shared" si="155"/>
        <v>37</v>
      </c>
      <c r="E1468">
        <f t="shared" si="156"/>
        <v>9</v>
      </c>
      <c r="F1468">
        <f t="shared" si="157"/>
        <v>2018</v>
      </c>
      <c r="G1468" t="str">
        <f t="shared" si="158"/>
        <v>Sep</v>
      </c>
      <c r="H1468" t="str">
        <f t="shared" si="159"/>
        <v>Tue</v>
      </c>
      <c r="I1468">
        <f t="shared" si="160"/>
        <v>20</v>
      </c>
    </row>
    <row r="1469" spans="1:9" x14ac:dyDescent="0.3">
      <c r="A1469" s="9">
        <v>43355</v>
      </c>
      <c r="B1469" s="1">
        <v>0.41666666666666669</v>
      </c>
      <c r="C1469" t="str">
        <f t="shared" si="154"/>
        <v>Wed</v>
      </c>
      <c r="D1469">
        <f t="shared" si="155"/>
        <v>37</v>
      </c>
      <c r="E1469">
        <f t="shared" si="156"/>
        <v>9</v>
      </c>
      <c r="F1469">
        <f t="shared" si="157"/>
        <v>2018</v>
      </c>
      <c r="G1469" t="str">
        <f t="shared" si="158"/>
        <v>Sep</v>
      </c>
      <c r="H1469" t="str">
        <f t="shared" si="159"/>
        <v>Wed</v>
      </c>
      <c r="I1469">
        <f t="shared" si="160"/>
        <v>10</v>
      </c>
    </row>
    <row r="1470" spans="1:9" x14ac:dyDescent="0.3">
      <c r="A1470" s="9">
        <v>43355</v>
      </c>
      <c r="B1470" s="1">
        <v>0.45833333333333331</v>
      </c>
      <c r="C1470" t="str">
        <f t="shared" si="154"/>
        <v>Wed</v>
      </c>
      <c r="D1470">
        <f t="shared" si="155"/>
        <v>37</v>
      </c>
      <c r="E1470">
        <f t="shared" si="156"/>
        <v>9</v>
      </c>
      <c r="F1470">
        <f t="shared" si="157"/>
        <v>2018</v>
      </c>
      <c r="G1470" t="str">
        <f t="shared" si="158"/>
        <v>Sep</v>
      </c>
      <c r="H1470" t="str">
        <f t="shared" si="159"/>
        <v>Wed</v>
      </c>
      <c r="I1470">
        <f t="shared" si="160"/>
        <v>11</v>
      </c>
    </row>
    <row r="1471" spans="1:9" x14ac:dyDescent="0.3">
      <c r="A1471" s="9">
        <v>43356</v>
      </c>
      <c r="B1471" s="1">
        <v>0.30555555555555552</v>
      </c>
      <c r="C1471" t="str">
        <f t="shared" si="154"/>
        <v>Thu</v>
      </c>
      <c r="D1471">
        <f t="shared" si="155"/>
        <v>37</v>
      </c>
      <c r="E1471">
        <f t="shared" si="156"/>
        <v>9</v>
      </c>
      <c r="F1471">
        <f t="shared" si="157"/>
        <v>2018</v>
      </c>
      <c r="G1471" t="str">
        <f t="shared" si="158"/>
        <v>Sep</v>
      </c>
      <c r="H1471" t="str">
        <f t="shared" si="159"/>
        <v>Thu</v>
      </c>
      <c r="I1471">
        <f t="shared" si="160"/>
        <v>7</v>
      </c>
    </row>
    <row r="1472" spans="1:9" x14ac:dyDescent="0.3">
      <c r="A1472" s="9">
        <v>43356</v>
      </c>
      <c r="B1472" s="1">
        <v>0.41666666666666669</v>
      </c>
      <c r="C1472" t="str">
        <f t="shared" si="154"/>
        <v>Thu</v>
      </c>
      <c r="D1472">
        <f t="shared" si="155"/>
        <v>37</v>
      </c>
      <c r="E1472">
        <f t="shared" si="156"/>
        <v>9</v>
      </c>
      <c r="F1472">
        <f t="shared" si="157"/>
        <v>2018</v>
      </c>
      <c r="G1472" t="str">
        <f t="shared" si="158"/>
        <v>Sep</v>
      </c>
      <c r="H1472" t="str">
        <f t="shared" si="159"/>
        <v>Thu</v>
      </c>
      <c r="I1472">
        <f t="shared" si="160"/>
        <v>10</v>
      </c>
    </row>
    <row r="1473" spans="1:9" x14ac:dyDescent="0.3">
      <c r="A1473" s="9">
        <v>43356</v>
      </c>
      <c r="B1473" s="1">
        <v>0.53819444444444442</v>
      </c>
      <c r="C1473" t="str">
        <f t="shared" si="154"/>
        <v>Thu</v>
      </c>
      <c r="D1473">
        <f t="shared" si="155"/>
        <v>37</v>
      </c>
      <c r="E1473">
        <f t="shared" si="156"/>
        <v>9</v>
      </c>
      <c r="F1473">
        <f t="shared" si="157"/>
        <v>2018</v>
      </c>
      <c r="G1473" t="str">
        <f t="shared" si="158"/>
        <v>Sep</v>
      </c>
      <c r="H1473" t="str">
        <f t="shared" si="159"/>
        <v>Thu</v>
      </c>
      <c r="I1473">
        <f t="shared" si="160"/>
        <v>12</v>
      </c>
    </row>
    <row r="1474" spans="1:9" x14ac:dyDescent="0.3">
      <c r="A1474" s="9">
        <v>43357</v>
      </c>
      <c r="B1474" s="1">
        <v>0.5805555555555556</v>
      </c>
      <c r="C1474" t="str">
        <f t="shared" si="154"/>
        <v>Fri</v>
      </c>
      <c r="D1474">
        <f t="shared" si="155"/>
        <v>37</v>
      </c>
      <c r="E1474">
        <f t="shared" si="156"/>
        <v>9</v>
      </c>
      <c r="F1474">
        <f t="shared" si="157"/>
        <v>2018</v>
      </c>
      <c r="G1474" t="str">
        <f t="shared" si="158"/>
        <v>Sep</v>
      </c>
      <c r="H1474" t="str">
        <f t="shared" si="159"/>
        <v>Fri</v>
      </c>
      <c r="I1474">
        <f t="shared" si="160"/>
        <v>13</v>
      </c>
    </row>
    <row r="1475" spans="1:9" x14ac:dyDescent="0.3">
      <c r="A1475" s="9">
        <v>43358</v>
      </c>
      <c r="B1475" s="1">
        <v>0.25347222222222221</v>
      </c>
      <c r="C1475" t="str">
        <f t="shared" ref="C1475:C1538" si="161">TEXT(A1475,"DDD")</f>
        <v>Sat</v>
      </c>
      <c r="D1475">
        <f t="shared" ref="D1475:D1538" si="162">WEEKNUM(A1475,2)</f>
        <v>37</v>
      </c>
      <c r="E1475">
        <f t="shared" ref="E1475:E1538" si="163">MONTH(A1475)</f>
        <v>9</v>
      </c>
      <c r="F1475">
        <f t="shared" ref="F1475:F1538" si="164">YEAR(A1475)</f>
        <v>2018</v>
      </c>
      <c r="G1475" t="str">
        <f t="shared" ref="G1475:G1538" si="165">TEXT(A1475,"MMM")</f>
        <v>Sep</v>
      </c>
      <c r="H1475" t="str">
        <f t="shared" ref="H1475:H1538" si="166">TEXT(A1475,"DDD")</f>
        <v>Sat</v>
      </c>
      <c r="I1475">
        <f t="shared" ref="I1475:I1538" si="167">HOUR(B1475)</f>
        <v>6</v>
      </c>
    </row>
    <row r="1476" spans="1:9" x14ac:dyDescent="0.3">
      <c r="A1476" s="9">
        <v>43358</v>
      </c>
      <c r="B1476" s="1">
        <v>0.64236111111111105</v>
      </c>
      <c r="C1476" t="str">
        <f t="shared" si="161"/>
        <v>Sat</v>
      </c>
      <c r="D1476">
        <f t="shared" si="162"/>
        <v>37</v>
      </c>
      <c r="E1476">
        <f t="shared" si="163"/>
        <v>9</v>
      </c>
      <c r="F1476">
        <f t="shared" si="164"/>
        <v>2018</v>
      </c>
      <c r="G1476" t="str">
        <f t="shared" si="165"/>
        <v>Sep</v>
      </c>
      <c r="H1476" t="str">
        <f t="shared" si="166"/>
        <v>Sat</v>
      </c>
      <c r="I1476">
        <f t="shared" si="167"/>
        <v>15</v>
      </c>
    </row>
    <row r="1477" spans="1:9" x14ac:dyDescent="0.3">
      <c r="A1477" s="9">
        <v>43358</v>
      </c>
      <c r="B1477" s="1">
        <v>0.72916666666666663</v>
      </c>
      <c r="C1477" t="str">
        <f t="shared" si="161"/>
        <v>Sat</v>
      </c>
      <c r="D1477">
        <f t="shared" si="162"/>
        <v>37</v>
      </c>
      <c r="E1477">
        <f t="shared" si="163"/>
        <v>9</v>
      </c>
      <c r="F1477">
        <f t="shared" si="164"/>
        <v>2018</v>
      </c>
      <c r="G1477" t="str">
        <f t="shared" si="165"/>
        <v>Sep</v>
      </c>
      <c r="H1477" t="str">
        <f t="shared" si="166"/>
        <v>Sat</v>
      </c>
      <c r="I1477">
        <f t="shared" si="167"/>
        <v>17</v>
      </c>
    </row>
    <row r="1478" spans="1:9" x14ac:dyDescent="0.3">
      <c r="A1478" s="9">
        <v>43359</v>
      </c>
      <c r="B1478" s="1">
        <v>0.57986111111111105</v>
      </c>
      <c r="C1478" t="str">
        <f t="shared" si="161"/>
        <v>Sun</v>
      </c>
      <c r="D1478">
        <f t="shared" si="162"/>
        <v>37</v>
      </c>
      <c r="E1478">
        <f t="shared" si="163"/>
        <v>9</v>
      </c>
      <c r="F1478">
        <f t="shared" si="164"/>
        <v>2018</v>
      </c>
      <c r="G1478" t="str">
        <f t="shared" si="165"/>
        <v>Sep</v>
      </c>
      <c r="H1478" t="str">
        <f t="shared" si="166"/>
        <v>Sun</v>
      </c>
      <c r="I1478">
        <f t="shared" si="167"/>
        <v>13</v>
      </c>
    </row>
    <row r="1479" spans="1:9" x14ac:dyDescent="0.3">
      <c r="A1479" s="9">
        <v>43360</v>
      </c>
      <c r="B1479" s="1">
        <v>0.33333333333333331</v>
      </c>
      <c r="C1479" t="str">
        <f t="shared" si="161"/>
        <v>Mon</v>
      </c>
      <c r="D1479">
        <f t="shared" si="162"/>
        <v>38</v>
      </c>
      <c r="E1479">
        <f t="shared" si="163"/>
        <v>9</v>
      </c>
      <c r="F1479">
        <f t="shared" si="164"/>
        <v>2018</v>
      </c>
      <c r="G1479" t="str">
        <f t="shared" si="165"/>
        <v>Sep</v>
      </c>
      <c r="H1479" t="str">
        <f t="shared" si="166"/>
        <v>Mon</v>
      </c>
      <c r="I1479">
        <f t="shared" si="167"/>
        <v>8</v>
      </c>
    </row>
    <row r="1480" spans="1:9" x14ac:dyDescent="0.3">
      <c r="A1480" s="9">
        <v>43360</v>
      </c>
      <c r="B1480" s="1">
        <v>0.34027777777777773</v>
      </c>
      <c r="C1480" t="str">
        <f t="shared" si="161"/>
        <v>Mon</v>
      </c>
      <c r="D1480">
        <f t="shared" si="162"/>
        <v>38</v>
      </c>
      <c r="E1480">
        <f t="shared" si="163"/>
        <v>9</v>
      </c>
      <c r="F1480">
        <f t="shared" si="164"/>
        <v>2018</v>
      </c>
      <c r="G1480" t="str">
        <f t="shared" si="165"/>
        <v>Sep</v>
      </c>
      <c r="H1480" t="str">
        <f t="shared" si="166"/>
        <v>Mon</v>
      </c>
      <c r="I1480">
        <f t="shared" si="167"/>
        <v>8</v>
      </c>
    </row>
    <row r="1481" spans="1:9" x14ac:dyDescent="0.3">
      <c r="A1481" s="9">
        <v>43360</v>
      </c>
      <c r="B1481" s="1">
        <v>0.35416666666666669</v>
      </c>
      <c r="C1481" t="str">
        <f t="shared" si="161"/>
        <v>Mon</v>
      </c>
      <c r="D1481">
        <f t="shared" si="162"/>
        <v>38</v>
      </c>
      <c r="E1481">
        <f t="shared" si="163"/>
        <v>9</v>
      </c>
      <c r="F1481">
        <f t="shared" si="164"/>
        <v>2018</v>
      </c>
      <c r="G1481" t="str">
        <f t="shared" si="165"/>
        <v>Sep</v>
      </c>
      <c r="H1481" t="str">
        <f t="shared" si="166"/>
        <v>Mon</v>
      </c>
      <c r="I1481">
        <f t="shared" si="167"/>
        <v>8</v>
      </c>
    </row>
    <row r="1482" spans="1:9" x14ac:dyDescent="0.3">
      <c r="A1482" s="9">
        <v>43360</v>
      </c>
      <c r="B1482" s="1">
        <v>0.41319444444444442</v>
      </c>
      <c r="C1482" t="str">
        <f t="shared" si="161"/>
        <v>Mon</v>
      </c>
      <c r="D1482">
        <f t="shared" si="162"/>
        <v>38</v>
      </c>
      <c r="E1482">
        <f t="shared" si="163"/>
        <v>9</v>
      </c>
      <c r="F1482">
        <f t="shared" si="164"/>
        <v>2018</v>
      </c>
      <c r="G1482" t="str">
        <f t="shared" si="165"/>
        <v>Sep</v>
      </c>
      <c r="H1482" t="str">
        <f t="shared" si="166"/>
        <v>Mon</v>
      </c>
      <c r="I1482">
        <f t="shared" si="167"/>
        <v>9</v>
      </c>
    </row>
    <row r="1483" spans="1:9" x14ac:dyDescent="0.3">
      <c r="A1483" s="9">
        <v>43360</v>
      </c>
      <c r="B1483" s="1">
        <v>0.41666666666666669</v>
      </c>
      <c r="C1483" t="str">
        <f t="shared" si="161"/>
        <v>Mon</v>
      </c>
      <c r="D1483">
        <f t="shared" si="162"/>
        <v>38</v>
      </c>
      <c r="E1483">
        <f t="shared" si="163"/>
        <v>9</v>
      </c>
      <c r="F1483">
        <f t="shared" si="164"/>
        <v>2018</v>
      </c>
      <c r="G1483" t="str">
        <f t="shared" si="165"/>
        <v>Sep</v>
      </c>
      <c r="H1483" t="str">
        <f t="shared" si="166"/>
        <v>Mon</v>
      </c>
      <c r="I1483">
        <f t="shared" si="167"/>
        <v>10</v>
      </c>
    </row>
    <row r="1484" spans="1:9" x14ac:dyDescent="0.3">
      <c r="A1484" s="9">
        <v>43361</v>
      </c>
      <c r="B1484" s="1">
        <v>0.55555555555555558</v>
      </c>
      <c r="C1484" t="str">
        <f t="shared" si="161"/>
        <v>Tue</v>
      </c>
      <c r="D1484">
        <f t="shared" si="162"/>
        <v>38</v>
      </c>
      <c r="E1484">
        <f t="shared" si="163"/>
        <v>9</v>
      </c>
      <c r="F1484">
        <f t="shared" si="164"/>
        <v>2018</v>
      </c>
      <c r="G1484" t="str">
        <f t="shared" si="165"/>
        <v>Sep</v>
      </c>
      <c r="H1484" t="str">
        <f t="shared" si="166"/>
        <v>Tue</v>
      </c>
      <c r="I1484">
        <f t="shared" si="167"/>
        <v>13</v>
      </c>
    </row>
    <row r="1485" spans="1:9" x14ac:dyDescent="0.3">
      <c r="A1485" s="9">
        <v>43361</v>
      </c>
      <c r="B1485" s="1">
        <v>0.56944444444444442</v>
      </c>
      <c r="C1485" t="str">
        <f t="shared" si="161"/>
        <v>Tue</v>
      </c>
      <c r="D1485">
        <f t="shared" si="162"/>
        <v>38</v>
      </c>
      <c r="E1485">
        <f t="shared" si="163"/>
        <v>9</v>
      </c>
      <c r="F1485">
        <f t="shared" si="164"/>
        <v>2018</v>
      </c>
      <c r="G1485" t="str">
        <f t="shared" si="165"/>
        <v>Sep</v>
      </c>
      <c r="H1485" t="str">
        <f t="shared" si="166"/>
        <v>Tue</v>
      </c>
      <c r="I1485">
        <f t="shared" si="167"/>
        <v>13</v>
      </c>
    </row>
    <row r="1486" spans="1:9" x14ac:dyDescent="0.3">
      <c r="A1486" s="9">
        <v>43361</v>
      </c>
      <c r="B1486" s="1">
        <v>0.64583333333333337</v>
      </c>
      <c r="C1486" t="str">
        <f t="shared" si="161"/>
        <v>Tue</v>
      </c>
      <c r="D1486">
        <f t="shared" si="162"/>
        <v>38</v>
      </c>
      <c r="E1486">
        <f t="shared" si="163"/>
        <v>9</v>
      </c>
      <c r="F1486">
        <f t="shared" si="164"/>
        <v>2018</v>
      </c>
      <c r="G1486" t="str">
        <f t="shared" si="165"/>
        <v>Sep</v>
      </c>
      <c r="H1486" t="str">
        <f t="shared" si="166"/>
        <v>Tue</v>
      </c>
      <c r="I1486">
        <f t="shared" si="167"/>
        <v>15</v>
      </c>
    </row>
    <row r="1487" spans="1:9" x14ac:dyDescent="0.3">
      <c r="A1487" s="9">
        <v>43362</v>
      </c>
      <c r="B1487" s="1">
        <v>0.625</v>
      </c>
      <c r="C1487" t="str">
        <f t="shared" si="161"/>
        <v>Wed</v>
      </c>
      <c r="D1487">
        <f t="shared" si="162"/>
        <v>38</v>
      </c>
      <c r="E1487">
        <f t="shared" si="163"/>
        <v>9</v>
      </c>
      <c r="F1487">
        <f t="shared" si="164"/>
        <v>2018</v>
      </c>
      <c r="G1487" t="str">
        <f t="shared" si="165"/>
        <v>Sep</v>
      </c>
      <c r="H1487" t="str">
        <f t="shared" si="166"/>
        <v>Wed</v>
      </c>
      <c r="I1487">
        <f t="shared" si="167"/>
        <v>15</v>
      </c>
    </row>
    <row r="1488" spans="1:9" x14ac:dyDescent="0.3">
      <c r="A1488" s="9">
        <v>43362</v>
      </c>
      <c r="B1488" s="1">
        <v>0.84375</v>
      </c>
      <c r="C1488" t="str">
        <f t="shared" si="161"/>
        <v>Wed</v>
      </c>
      <c r="D1488">
        <f t="shared" si="162"/>
        <v>38</v>
      </c>
      <c r="E1488">
        <f t="shared" si="163"/>
        <v>9</v>
      </c>
      <c r="F1488">
        <f t="shared" si="164"/>
        <v>2018</v>
      </c>
      <c r="G1488" t="str">
        <f t="shared" si="165"/>
        <v>Sep</v>
      </c>
      <c r="H1488" t="str">
        <f t="shared" si="166"/>
        <v>Wed</v>
      </c>
      <c r="I1488">
        <f t="shared" si="167"/>
        <v>20</v>
      </c>
    </row>
    <row r="1489" spans="1:9" x14ac:dyDescent="0.3">
      <c r="A1489" s="9">
        <v>43363</v>
      </c>
      <c r="B1489" s="1">
        <v>0.50555555555555554</v>
      </c>
      <c r="C1489" t="str">
        <f t="shared" si="161"/>
        <v>Thu</v>
      </c>
      <c r="D1489">
        <f t="shared" si="162"/>
        <v>38</v>
      </c>
      <c r="E1489">
        <f t="shared" si="163"/>
        <v>9</v>
      </c>
      <c r="F1489">
        <f t="shared" si="164"/>
        <v>2018</v>
      </c>
      <c r="G1489" t="str">
        <f t="shared" si="165"/>
        <v>Sep</v>
      </c>
      <c r="H1489" t="str">
        <f t="shared" si="166"/>
        <v>Thu</v>
      </c>
      <c r="I1489">
        <f t="shared" si="167"/>
        <v>12</v>
      </c>
    </row>
    <row r="1490" spans="1:9" x14ac:dyDescent="0.3">
      <c r="A1490" s="9">
        <v>43363</v>
      </c>
      <c r="B1490" s="1">
        <v>0.63888888888888895</v>
      </c>
      <c r="C1490" t="str">
        <f t="shared" si="161"/>
        <v>Thu</v>
      </c>
      <c r="D1490">
        <f t="shared" si="162"/>
        <v>38</v>
      </c>
      <c r="E1490">
        <f t="shared" si="163"/>
        <v>9</v>
      </c>
      <c r="F1490">
        <f t="shared" si="164"/>
        <v>2018</v>
      </c>
      <c r="G1490" t="str">
        <f t="shared" si="165"/>
        <v>Sep</v>
      </c>
      <c r="H1490" t="str">
        <f t="shared" si="166"/>
        <v>Thu</v>
      </c>
      <c r="I1490">
        <f t="shared" si="167"/>
        <v>15</v>
      </c>
    </row>
    <row r="1491" spans="1:9" x14ac:dyDescent="0.3">
      <c r="A1491" s="9">
        <v>43363</v>
      </c>
      <c r="B1491" s="1">
        <v>0.69791666666666663</v>
      </c>
      <c r="C1491" t="str">
        <f t="shared" si="161"/>
        <v>Thu</v>
      </c>
      <c r="D1491">
        <f t="shared" si="162"/>
        <v>38</v>
      </c>
      <c r="E1491">
        <f t="shared" si="163"/>
        <v>9</v>
      </c>
      <c r="F1491">
        <f t="shared" si="164"/>
        <v>2018</v>
      </c>
      <c r="G1491" t="str">
        <f t="shared" si="165"/>
        <v>Sep</v>
      </c>
      <c r="H1491" t="str">
        <f t="shared" si="166"/>
        <v>Thu</v>
      </c>
      <c r="I1491">
        <f t="shared" si="167"/>
        <v>16</v>
      </c>
    </row>
    <row r="1492" spans="1:9" x14ac:dyDescent="0.3">
      <c r="A1492" s="9">
        <v>43363</v>
      </c>
      <c r="B1492" s="1">
        <v>0.79861111111111116</v>
      </c>
      <c r="C1492" t="str">
        <f t="shared" si="161"/>
        <v>Thu</v>
      </c>
      <c r="D1492">
        <f t="shared" si="162"/>
        <v>38</v>
      </c>
      <c r="E1492">
        <f t="shared" si="163"/>
        <v>9</v>
      </c>
      <c r="F1492">
        <f t="shared" si="164"/>
        <v>2018</v>
      </c>
      <c r="G1492" t="str">
        <f t="shared" si="165"/>
        <v>Sep</v>
      </c>
      <c r="H1492" t="str">
        <f t="shared" si="166"/>
        <v>Thu</v>
      </c>
      <c r="I1492">
        <f t="shared" si="167"/>
        <v>19</v>
      </c>
    </row>
    <row r="1493" spans="1:9" x14ac:dyDescent="0.3">
      <c r="A1493" s="9">
        <v>43365</v>
      </c>
      <c r="B1493" s="1">
        <v>0.43055555555555558</v>
      </c>
      <c r="C1493" t="str">
        <f t="shared" si="161"/>
        <v>Sat</v>
      </c>
      <c r="D1493">
        <f t="shared" si="162"/>
        <v>38</v>
      </c>
      <c r="E1493">
        <f t="shared" si="163"/>
        <v>9</v>
      </c>
      <c r="F1493">
        <f t="shared" si="164"/>
        <v>2018</v>
      </c>
      <c r="G1493" t="str">
        <f t="shared" si="165"/>
        <v>Sep</v>
      </c>
      <c r="H1493" t="str">
        <f t="shared" si="166"/>
        <v>Sat</v>
      </c>
      <c r="I1493">
        <f t="shared" si="167"/>
        <v>10</v>
      </c>
    </row>
    <row r="1494" spans="1:9" x14ac:dyDescent="0.3">
      <c r="A1494" s="9">
        <v>43365</v>
      </c>
      <c r="B1494" s="1">
        <v>0.58333333333333337</v>
      </c>
      <c r="C1494" t="str">
        <f t="shared" si="161"/>
        <v>Sat</v>
      </c>
      <c r="D1494">
        <f t="shared" si="162"/>
        <v>38</v>
      </c>
      <c r="E1494">
        <f t="shared" si="163"/>
        <v>9</v>
      </c>
      <c r="F1494">
        <f t="shared" si="164"/>
        <v>2018</v>
      </c>
      <c r="G1494" t="str">
        <f t="shared" si="165"/>
        <v>Sep</v>
      </c>
      <c r="H1494" t="str">
        <f t="shared" si="166"/>
        <v>Sat</v>
      </c>
      <c r="I1494">
        <f t="shared" si="167"/>
        <v>14</v>
      </c>
    </row>
    <row r="1495" spans="1:9" x14ac:dyDescent="0.3">
      <c r="A1495" s="9">
        <v>43366</v>
      </c>
      <c r="B1495" s="1">
        <v>0.41666666666666669</v>
      </c>
      <c r="C1495" t="str">
        <f t="shared" si="161"/>
        <v>Sun</v>
      </c>
      <c r="D1495">
        <f t="shared" si="162"/>
        <v>38</v>
      </c>
      <c r="E1495">
        <f t="shared" si="163"/>
        <v>9</v>
      </c>
      <c r="F1495">
        <f t="shared" si="164"/>
        <v>2018</v>
      </c>
      <c r="G1495" t="str">
        <f t="shared" si="165"/>
        <v>Sep</v>
      </c>
      <c r="H1495" t="str">
        <f t="shared" si="166"/>
        <v>Sun</v>
      </c>
      <c r="I1495">
        <f t="shared" si="167"/>
        <v>10</v>
      </c>
    </row>
    <row r="1496" spans="1:9" x14ac:dyDescent="0.3">
      <c r="A1496" s="9">
        <v>43366</v>
      </c>
      <c r="B1496" s="1">
        <v>0.58333333333333337</v>
      </c>
      <c r="C1496" t="str">
        <f t="shared" si="161"/>
        <v>Sun</v>
      </c>
      <c r="D1496">
        <f t="shared" si="162"/>
        <v>38</v>
      </c>
      <c r="E1496">
        <f t="shared" si="163"/>
        <v>9</v>
      </c>
      <c r="F1496">
        <f t="shared" si="164"/>
        <v>2018</v>
      </c>
      <c r="G1496" t="str">
        <f t="shared" si="165"/>
        <v>Sep</v>
      </c>
      <c r="H1496" t="str">
        <f t="shared" si="166"/>
        <v>Sun</v>
      </c>
      <c r="I1496">
        <f t="shared" si="167"/>
        <v>14</v>
      </c>
    </row>
    <row r="1497" spans="1:9" x14ac:dyDescent="0.3">
      <c r="A1497" s="9">
        <v>43367</v>
      </c>
      <c r="B1497" s="1">
        <v>0.23611111111111113</v>
      </c>
      <c r="C1497" t="str">
        <f t="shared" si="161"/>
        <v>Mon</v>
      </c>
      <c r="D1497">
        <f t="shared" si="162"/>
        <v>39</v>
      </c>
      <c r="E1497">
        <f t="shared" si="163"/>
        <v>9</v>
      </c>
      <c r="F1497">
        <f t="shared" si="164"/>
        <v>2018</v>
      </c>
      <c r="G1497" t="str">
        <f t="shared" si="165"/>
        <v>Sep</v>
      </c>
      <c r="H1497" t="str">
        <f t="shared" si="166"/>
        <v>Mon</v>
      </c>
      <c r="I1497">
        <f t="shared" si="167"/>
        <v>5</v>
      </c>
    </row>
    <row r="1498" spans="1:9" x14ac:dyDescent="0.3">
      <c r="A1498" s="9">
        <v>43367</v>
      </c>
      <c r="B1498" s="1">
        <v>0.55902777777777779</v>
      </c>
      <c r="C1498" t="str">
        <f t="shared" si="161"/>
        <v>Mon</v>
      </c>
      <c r="D1498">
        <f t="shared" si="162"/>
        <v>39</v>
      </c>
      <c r="E1498">
        <f t="shared" si="163"/>
        <v>9</v>
      </c>
      <c r="F1498">
        <f t="shared" si="164"/>
        <v>2018</v>
      </c>
      <c r="G1498" t="str">
        <f t="shared" si="165"/>
        <v>Sep</v>
      </c>
      <c r="H1498" t="str">
        <f t="shared" si="166"/>
        <v>Mon</v>
      </c>
      <c r="I1498">
        <f t="shared" si="167"/>
        <v>13</v>
      </c>
    </row>
    <row r="1499" spans="1:9" x14ac:dyDescent="0.3">
      <c r="A1499" s="9">
        <v>43367</v>
      </c>
      <c r="B1499" s="1">
        <v>0.63541666666666663</v>
      </c>
      <c r="C1499" t="str">
        <f t="shared" si="161"/>
        <v>Mon</v>
      </c>
      <c r="D1499">
        <f t="shared" si="162"/>
        <v>39</v>
      </c>
      <c r="E1499">
        <f t="shared" si="163"/>
        <v>9</v>
      </c>
      <c r="F1499">
        <f t="shared" si="164"/>
        <v>2018</v>
      </c>
      <c r="G1499" t="str">
        <f t="shared" si="165"/>
        <v>Sep</v>
      </c>
      <c r="H1499" t="str">
        <f t="shared" si="166"/>
        <v>Mon</v>
      </c>
      <c r="I1499">
        <f t="shared" si="167"/>
        <v>15</v>
      </c>
    </row>
    <row r="1500" spans="1:9" x14ac:dyDescent="0.3">
      <c r="A1500" s="9">
        <v>43367</v>
      </c>
      <c r="B1500" s="1">
        <v>0.76736111111111116</v>
      </c>
      <c r="C1500" t="str">
        <f t="shared" si="161"/>
        <v>Mon</v>
      </c>
      <c r="D1500">
        <f t="shared" si="162"/>
        <v>39</v>
      </c>
      <c r="E1500">
        <f t="shared" si="163"/>
        <v>9</v>
      </c>
      <c r="F1500">
        <f t="shared" si="164"/>
        <v>2018</v>
      </c>
      <c r="G1500" t="str">
        <f t="shared" si="165"/>
        <v>Sep</v>
      </c>
      <c r="H1500" t="str">
        <f t="shared" si="166"/>
        <v>Mon</v>
      </c>
      <c r="I1500">
        <f t="shared" si="167"/>
        <v>18</v>
      </c>
    </row>
    <row r="1501" spans="1:9" x14ac:dyDescent="0.3">
      <c r="A1501" s="9">
        <v>43368</v>
      </c>
      <c r="B1501" s="1">
        <v>0.34375</v>
      </c>
      <c r="C1501" t="str">
        <f t="shared" si="161"/>
        <v>Tue</v>
      </c>
      <c r="D1501">
        <f t="shared" si="162"/>
        <v>39</v>
      </c>
      <c r="E1501">
        <f t="shared" si="163"/>
        <v>9</v>
      </c>
      <c r="F1501">
        <f t="shared" si="164"/>
        <v>2018</v>
      </c>
      <c r="G1501" t="str">
        <f t="shared" si="165"/>
        <v>Sep</v>
      </c>
      <c r="H1501" t="str">
        <f t="shared" si="166"/>
        <v>Tue</v>
      </c>
      <c r="I1501">
        <f t="shared" si="167"/>
        <v>8</v>
      </c>
    </row>
    <row r="1502" spans="1:9" x14ac:dyDescent="0.3">
      <c r="A1502" s="9">
        <v>43368</v>
      </c>
      <c r="B1502" s="1">
        <v>0.65625</v>
      </c>
      <c r="C1502" t="str">
        <f t="shared" si="161"/>
        <v>Tue</v>
      </c>
      <c r="D1502">
        <f t="shared" si="162"/>
        <v>39</v>
      </c>
      <c r="E1502">
        <f t="shared" si="163"/>
        <v>9</v>
      </c>
      <c r="F1502">
        <f t="shared" si="164"/>
        <v>2018</v>
      </c>
      <c r="G1502" t="str">
        <f t="shared" si="165"/>
        <v>Sep</v>
      </c>
      <c r="H1502" t="str">
        <f t="shared" si="166"/>
        <v>Tue</v>
      </c>
      <c r="I1502">
        <f t="shared" si="167"/>
        <v>15</v>
      </c>
    </row>
    <row r="1503" spans="1:9" x14ac:dyDescent="0.3">
      <c r="A1503" s="9">
        <v>43368</v>
      </c>
      <c r="B1503" s="1">
        <v>0.75347222222222221</v>
      </c>
      <c r="C1503" t="str">
        <f t="shared" si="161"/>
        <v>Tue</v>
      </c>
      <c r="D1503">
        <f t="shared" si="162"/>
        <v>39</v>
      </c>
      <c r="E1503">
        <f t="shared" si="163"/>
        <v>9</v>
      </c>
      <c r="F1503">
        <f t="shared" si="164"/>
        <v>2018</v>
      </c>
      <c r="G1503" t="str">
        <f t="shared" si="165"/>
        <v>Sep</v>
      </c>
      <c r="H1503" t="str">
        <f t="shared" si="166"/>
        <v>Tue</v>
      </c>
      <c r="I1503">
        <f t="shared" si="167"/>
        <v>18</v>
      </c>
    </row>
    <row r="1504" spans="1:9" x14ac:dyDescent="0.3">
      <c r="A1504" s="9">
        <v>43369</v>
      </c>
      <c r="B1504" s="1">
        <v>0.24652777777777779</v>
      </c>
      <c r="C1504" t="str">
        <f t="shared" si="161"/>
        <v>Wed</v>
      </c>
      <c r="D1504">
        <f t="shared" si="162"/>
        <v>39</v>
      </c>
      <c r="E1504">
        <f t="shared" si="163"/>
        <v>9</v>
      </c>
      <c r="F1504">
        <f t="shared" si="164"/>
        <v>2018</v>
      </c>
      <c r="G1504" t="str">
        <f t="shared" si="165"/>
        <v>Sep</v>
      </c>
      <c r="H1504" t="str">
        <f t="shared" si="166"/>
        <v>Wed</v>
      </c>
      <c r="I1504">
        <f t="shared" si="167"/>
        <v>5</v>
      </c>
    </row>
    <row r="1505" spans="1:9" x14ac:dyDescent="0.3">
      <c r="A1505" s="9">
        <v>43369</v>
      </c>
      <c r="B1505" s="1">
        <v>0.45833333333333331</v>
      </c>
      <c r="C1505" t="str">
        <f t="shared" si="161"/>
        <v>Wed</v>
      </c>
      <c r="D1505">
        <f t="shared" si="162"/>
        <v>39</v>
      </c>
      <c r="E1505">
        <f t="shared" si="163"/>
        <v>9</v>
      </c>
      <c r="F1505">
        <f t="shared" si="164"/>
        <v>2018</v>
      </c>
      <c r="G1505" t="str">
        <f t="shared" si="165"/>
        <v>Sep</v>
      </c>
      <c r="H1505" t="str">
        <f t="shared" si="166"/>
        <v>Wed</v>
      </c>
      <c r="I1505">
        <f t="shared" si="167"/>
        <v>11</v>
      </c>
    </row>
    <row r="1506" spans="1:9" x14ac:dyDescent="0.3">
      <c r="A1506" s="9">
        <v>43369</v>
      </c>
      <c r="B1506" s="1">
        <v>0.47569444444444442</v>
      </c>
      <c r="C1506" t="str">
        <f t="shared" si="161"/>
        <v>Wed</v>
      </c>
      <c r="D1506">
        <f t="shared" si="162"/>
        <v>39</v>
      </c>
      <c r="E1506">
        <f t="shared" si="163"/>
        <v>9</v>
      </c>
      <c r="F1506">
        <f t="shared" si="164"/>
        <v>2018</v>
      </c>
      <c r="G1506" t="str">
        <f t="shared" si="165"/>
        <v>Sep</v>
      </c>
      <c r="H1506" t="str">
        <f t="shared" si="166"/>
        <v>Wed</v>
      </c>
      <c r="I1506">
        <f t="shared" si="167"/>
        <v>11</v>
      </c>
    </row>
    <row r="1507" spans="1:9" x14ac:dyDescent="0.3">
      <c r="A1507" s="9">
        <v>43370</v>
      </c>
      <c r="B1507" s="1">
        <v>0.24652777777777779</v>
      </c>
      <c r="C1507" t="str">
        <f t="shared" si="161"/>
        <v>Thu</v>
      </c>
      <c r="D1507">
        <f t="shared" si="162"/>
        <v>39</v>
      </c>
      <c r="E1507">
        <f t="shared" si="163"/>
        <v>9</v>
      </c>
      <c r="F1507">
        <f t="shared" si="164"/>
        <v>2018</v>
      </c>
      <c r="G1507" t="str">
        <f t="shared" si="165"/>
        <v>Sep</v>
      </c>
      <c r="H1507" t="str">
        <f t="shared" si="166"/>
        <v>Thu</v>
      </c>
      <c r="I1507">
        <f t="shared" si="167"/>
        <v>5</v>
      </c>
    </row>
    <row r="1508" spans="1:9" x14ac:dyDescent="0.3">
      <c r="A1508" s="9">
        <v>43370</v>
      </c>
      <c r="B1508" s="1">
        <v>0.5</v>
      </c>
      <c r="C1508" t="str">
        <f t="shared" si="161"/>
        <v>Thu</v>
      </c>
      <c r="D1508">
        <f t="shared" si="162"/>
        <v>39</v>
      </c>
      <c r="E1508">
        <f t="shared" si="163"/>
        <v>9</v>
      </c>
      <c r="F1508">
        <f t="shared" si="164"/>
        <v>2018</v>
      </c>
      <c r="G1508" t="str">
        <f t="shared" si="165"/>
        <v>Sep</v>
      </c>
      <c r="H1508" t="str">
        <f t="shared" si="166"/>
        <v>Thu</v>
      </c>
      <c r="I1508">
        <f t="shared" si="167"/>
        <v>12</v>
      </c>
    </row>
    <row r="1509" spans="1:9" x14ac:dyDescent="0.3">
      <c r="A1509" s="9">
        <v>43370</v>
      </c>
      <c r="B1509" s="1">
        <v>0.89930555555555547</v>
      </c>
      <c r="C1509" t="str">
        <f t="shared" si="161"/>
        <v>Thu</v>
      </c>
      <c r="D1509">
        <f t="shared" si="162"/>
        <v>39</v>
      </c>
      <c r="E1509">
        <f t="shared" si="163"/>
        <v>9</v>
      </c>
      <c r="F1509">
        <f t="shared" si="164"/>
        <v>2018</v>
      </c>
      <c r="G1509" t="str">
        <f t="shared" si="165"/>
        <v>Sep</v>
      </c>
      <c r="H1509" t="str">
        <f t="shared" si="166"/>
        <v>Thu</v>
      </c>
      <c r="I1509">
        <f t="shared" si="167"/>
        <v>21</v>
      </c>
    </row>
    <row r="1510" spans="1:9" x14ac:dyDescent="0.3">
      <c r="A1510" s="9">
        <v>43371</v>
      </c>
      <c r="B1510" s="1">
        <v>0.22569444444444445</v>
      </c>
      <c r="C1510" t="str">
        <f t="shared" si="161"/>
        <v>Fri</v>
      </c>
      <c r="D1510">
        <f t="shared" si="162"/>
        <v>39</v>
      </c>
      <c r="E1510">
        <f t="shared" si="163"/>
        <v>9</v>
      </c>
      <c r="F1510">
        <f t="shared" si="164"/>
        <v>2018</v>
      </c>
      <c r="G1510" t="str">
        <f t="shared" si="165"/>
        <v>Sep</v>
      </c>
      <c r="H1510" t="str">
        <f t="shared" si="166"/>
        <v>Fri</v>
      </c>
      <c r="I1510">
        <f t="shared" si="167"/>
        <v>5</v>
      </c>
    </row>
    <row r="1511" spans="1:9" x14ac:dyDescent="0.3">
      <c r="A1511" s="9">
        <v>43371</v>
      </c>
      <c r="B1511" s="1">
        <v>0.24652777777777779</v>
      </c>
      <c r="C1511" t="str">
        <f t="shared" si="161"/>
        <v>Fri</v>
      </c>
      <c r="D1511">
        <f t="shared" si="162"/>
        <v>39</v>
      </c>
      <c r="E1511">
        <f t="shared" si="163"/>
        <v>9</v>
      </c>
      <c r="F1511">
        <f t="shared" si="164"/>
        <v>2018</v>
      </c>
      <c r="G1511" t="str">
        <f t="shared" si="165"/>
        <v>Sep</v>
      </c>
      <c r="H1511" t="str">
        <f t="shared" si="166"/>
        <v>Fri</v>
      </c>
      <c r="I1511">
        <f t="shared" si="167"/>
        <v>5</v>
      </c>
    </row>
    <row r="1512" spans="1:9" x14ac:dyDescent="0.3">
      <c r="A1512" s="9">
        <v>43371</v>
      </c>
      <c r="B1512" s="1">
        <v>0.3263888888888889</v>
      </c>
      <c r="C1512" t="str">
        <f t="shared" si="161"/>
        <v>Fri</v>
      </c>
      <c r="D1512">
        <f t="shared" si="162"/>
        <v>39</v>
      </c>
      <c r="E1512">
        <f t="shared" si="163"/>
        <v>9</v>
      </c>
      <c r="F1512">
        <f t="shared" si="164"/>
        <v>2018</v>
      </c>
      <c r="G1512" t="str">
        <f t="shared" si="165"/>
        <v>Sep</v>
      </c>
      <c r="H1512" t="str">
        <f t="shared" si="166"/>
        <v>Fri</v>
      </c>
      <c r="I1512">
        <f t="shared" si="167"/>
        <v>7</v>
      </c>
    </row>
    <row r="1513" spans="1:9" x14ac:dyDescent="0.3">
      <c r="A1513" s="9">
        <v>43371</v>
      </c>
      <c r="B1513" s="1">
        <v>0.41319444444444442</v>
      </c>
      <c r="C1513" t="str">
        <f t="shared" si="161"/>
        <v>Fri</v>
      </c>
      <c r="D1513">
        <f t="shared" si="162"/>
        <v>39</v>
      </c>
      <c r="E1513">
        <f t="shared" si="163"/>
        <v>9</v>
      </c>
      <c r="F1513">
        <f t="shared" si="164"/>
        <v>2018</v>
      </c>
      <c r="G1513" t="str">
        <f t="shared" si="165"/>
        <v>Sep</v>
      </c>
      <c r="H1513" t="str">
        <f t="shared" si="166"/>
        <v>Fri</v>
      </c>
      <c r="I1513">
        <f t="shared" si="167"/>
        <v>9</v>
      </c>
    </row>
    <row r="1514" spans="1:9" x14ac:dyDescent="0.3">
      <c r="A1514" s="9">
        <v>43371</v>
      </c>
      <c r="B1514" s="1">
        <v>0.5</v>
      </c>
      <c r="C1514" t="str">
        <f t="shared" si="161"/>
        <v>Fri</v>
      </c>
      <c r="D1514">
        <f t="shared" si="162"/>
        <v>39</v>
      </c>
      <c r="E1514">
        <f t="shared" si="163"/>
        <v>9</v>
      </c>
      <c r="F1514">
        <f t="shared" si="164"/>
        <v>2018</v>
      </c>
      <c r="G1514" t="str">
        <f t="shared" si="165"/>
        <v>Sep</v>
      </c>
      <c r="H1514" t="str">
        <f t="shared" si="166"/>
        <v>Fri</v>
      </c>
      <c r="I1514">
        <f t="shared" si="167"/>
        <v>12</v>
      </c>
    </row>
    <row r="1515" spans="1:9" x14ac:dyDescent="0.3">
      <c r="A1515" s="9">
        <v>43371</v>
      </c>
      <c r="B1515" s="1">
        <v>0.69444444444444453</v>
      </c>
      <c r="C1515" t="str">
        <f t="shared" si="161"/>
        <v>Fri</v>
      </c>
      <c r="D1515">
        <f t="shared" si="162"/>
        <v>39</v>
      </c>
      <c r="E1515">
        <f t="shared" si="163"/>
        <v>9</v>
      </c>
      <c r="F1515">
        <f t="shared" si="164"/>
        <v>2018</v>
      </c>
      <c r="G1515" t="str">
        <f t="shared" si="165"/>
        <v>Sep</v>
      </c>
      <c r="H1515" t="str">
        <f t="shared" si="166"/>
        <v>Fri</v>
      </c>
      <c r="I1515">
        <f t="shared" si="167"/>
        <v>16</v>
      </c>
    </row>
    <row r="1516" spans="1:9" x14ac:dyDescent="0.3">
      <c r="A1516" s="9">
        <v>43372</v>
      </c>
      <c r="B1516" s="1">
        <v>0.41319444444444442</v>
      </c>
      <c r="C1516" t="str">
        <f t="shared" si="161"/>
        <v>Sat</v>
      </c>
      <c r="D1516">
        <f t="shared" si="162"/>
        <v>39</v>
      </c>
      <c r="E1516">
        <f t="shared" si="163"/>
        <v>9</v>
      </c>
      <c r="F1516">
        <f t="shared" si="164"/>
        <v>2018</v>
      </c>
      <c r="G1516" t="str">
        <f t="shared" si="165"/>
        <v>Sep</v>
      </c>
      <c r="H1516" t="str">
        <f t="shared" si="166"/>
        <v>Sat</v>
      </c>
      <c r="I1516">
        <f t="shared" si="167"/>
        <v>9</v>
      </c>
    </row>
    <row r="1517" spans="1:9" x14ac:dyDescent="0.3">
      <c r="A1517" s="9">
        <v>43373</v>
      </c>
      <c r="B1517" s="1">
        <v>0.24305555555555555</v>
      </c>
      <c r="C1517" t="str">
        <f t="shared" si="161"/>
        <v>Sun</v>
      </c>
      <c r="D1517">
        <f t="shared" si="162"/>
        <v>39</v>
      </c>
      <c r="E1517">
        <f t="shared" si="163"/>
        <v>9</v>
      </c>
      <c r="F1517">
        <f t="shared" si="164"/>
        <v>2018</v>
      </c>
      <c r="G1517" t="str">
        <f t="shared" si="165"/>
        <v>Sep</v>
      </c>
      <c r="H1517" t="str">
        <f t="shared" si="166"/>
        <v>Sun</v>
      </c>
      <c r="I1517">
        <f t="shared" si="167"/>
        <v>5</v>
      </c>
    </row>
    <row r="1518" spans="1:9" x14ac:dyDescent="0.3">
      <c r="A1518" s="9">
        <v>43373</v>
      </c>
      <c r="B1518" s="1">
        <v>0.4861111111111111</v>
      </c>
      <c r="C1518" t="str">
        <f t="shared" si="161"/>
        <v>Sun</v>
      </c>
      <c r="D1518">
        <f t="shared" si="162"/>
        <v>39</v>
      </c>
      <c r="E1518">
        <f t="shared" si="163"/>
        <v>9</v>
      </c>
      <c r="F1518">
        <f t="shared" si="164"/>
        <v>2018</v>
      </c>
      <c r="G1518" t="str">
        <f t="shared" si="165"/>
        <v>Sep</v>
      </c>
      <c r="H1518" t="str">
        <f t="shared" si="166"/>
        <v>Sun</v>
      </c>
      <c r="I1518">
        <f t="shared" si="167"/>
        <v>11</v>
      </c>
    </row>
    <row r="1519" spans="1:9" x14ac:dyDescent="0.3">
      <c r="A1519" s="9">
        <v>43374</v>
      </c>
      <c r="B1519" s="1">
        <v>0.22847222222222222</v>
      </c>
      <c r="C1519" t="str">
        <f t="shared" si="161"/>
        <v>Mon</v>
      </c>
      <c r="D1519">
        <f t="shared" si="162"/>
        <v>40</v>
      </c>
      <c r="E1519">
        <f t="shared" si="163"/>
        <v>10</v>
      </c>
      <c r="F1519">
        <f t="shared" si="164"/>
        <v>2018</v>
      </c>
      <c r="G1519" t="str">
        <f t="shared" si="165"/>
        <v>Oct</v>
      </c>
      <c r="H1519" t="str">
        <f t="shared" si="166"/>
        <v>Mon</v>
      </c>
      <c r="I1519">
        <f t="shared" si="167"/>
        <v>5</v>
      </c>
    </row>
    <row r="1520" spans="1:9" x14ac:dyDescent="0.3">
      <c r="A1520" s="9">
        <v>43374</v>
      </c>
      <c r="B1520" s="1">
        <v>0.45833333333333331</v>
      </c>
      <c r="C1520" t="str">
        <f t="shared" si="161"/>
        <v>Mon</v>
      </c>
      <c r="D1520">
        <f t="shared" si="162"/>
        <v>40</v>
      </c>
      <c r="E1520">
        <f t="shared" si="163"/>
        <v>10</v>
      </c>
      <c r="F1520">
        <f t="shared" si="164"/>
        <v>2018</v>
      </c>
      <c r="G1520" t="str">
        <f t="shared" si="165"/>
        <v>Oct</v>
      </c>
      <c r="H1520" t="str">
        <f t="shared" si="166"/>
        <v>Mon</v>
      </c>
      <c r="I1520">
        <f t="shared" si="167"/>
        <v>11</v>
      </c>
    </row>
    <row r="1521" spans="1:9" x14ac:dyDescent="0.3">
      <c r="A1521" s="9">
        <v>43374</v>
      </c>
      <c r="B1521" s="1">
        <v>0.64583333333333337</v>
      </c>
      <c r="C1521" t="str">
        <f t="shared" si="161"/>
        <v>Mon</v>
      </c>
      <c r="D1521">
        <f t="shared" si="162"/>
        <v>40</v>
      </c>
      <c r="E1521">
        <f t="shared" si="163"/>
        <v>10</v>
      </c>
      <c r="F1521">
        <f t="shared" si="164"/>
        <v>2018</v>
      </c>
      <c r="G1521" t="str">
        <f t="shared" si="165"/>
        <v>Oct</v>
      </c>
      <c r="H1521" t="str">
        <f t="shared" si="166"/>
        <v>Mon</v>
      </c>
      <c r="I1521">
        <f t="shared" si="167"/>
        <v>15</v>
      </c>
    </row>
    <row r="1522" spans="1:9" x14ac:dyDescent="0.3">
      <c r="A1522" s="9">
        <v>43376</v>
      </c>
      <c r="B1522" s="1">
        <v>0.4513888888888889</v>
      </c>
      <c r="C1522" t="str">
        <f t="shared" si="161"/>
        <v>Wed</v>
      </c>
      <c r="D1522">
        <f t="shared" si="162"/>
        <v>40</v>
      </c>
      <c r="E1522">
        <f t="shared" si="163"/>
        <v>10</v>
      </c>
      <c r="F1522">
        <f t="shared" si="164"/>
        <v>2018</v>
      </c>
      <c r="G1522" t="str">
        <f t="shared" si="165"/>
        <v>Oct</v>
      </c>
      <c r="H1522" t="str">
        <f t="shared" si="166"/>
        <v>Wed</v>
      </c>
      <c r="I1522">
        <f t="shared" si="167"/>
        <v>10</v>
      </c>
    </row>
    <row r="1523" spans="1:9" x14ac:dyDescent="0.3">
      <c r="A1523" s="9">
        <v>43376</v>
      </c>
      <c r="B1523" s="1">
        <v>0.47569444444444442</v>
      </c>
      <c r="C1523" t="str">
        <f t="shared" si="161"/>
        <v>Wed</v>
      </c>
      <c r="D1523">
        <f t="shared" si="162"/>
        <v>40</v>
      </c>
      <c r="E1523">
        <f t="shared" si="163"/>
        <v>10</v>
      </c>
      <c r="F1523">
        <f t="shared" si="164"/>
        <v>2018</v>
      </c>
      <c r="G1523" t="str">
        <f t="shared" si="165"/>
        <v>Oct</v>
      </c>
      <c r="H1523" t="str">
        <f t="shared" si="166"/>
        <v>Wed</v>
      </c>
      <c r="I1523">
        <f t="shared" si="167"/>
        <v>11</v>
      </c>
    </row>
    <row r="1524" spans="1:9" x14ac:dyDescent="0.3">
      <c r="A1524" s="9">
        <v>43376</v>
      </c>
      <c r="B1524" s="1">
        <v>0.53611111111111109</v>
      </c>
      <c r="C1524" t="str">
        <f t="shared" si="161"/>
        <v>Wed</v>
      </c>
      <c r="D1524">
        <f t="shared" si="162"/>
        <v>40</v>
      </c>
      <c r="E1524">
        <f t="shared" si="163"/>
        <v>10</v>
      </c>
      <c r="F1524">
        <f t="shared" si="164"/>
        <v>2018</v>
      </c>
      <c r="G1524" t="str">
        <f t="shared" si="165"/>
        <v>Oct</v>
      </c>
      <c r="H1524" t="str">
        <f t="shared" si="166"/>
        <v>Wed</v>
      </c>
      <c r="I1524">
        <f t="shared" si="167"/>
        <v>12</v>
      </c>
    </row>
    <row r="1525" spans="1:9" x14ac:dyDescent="0.3">
      <c r="A1525" s="9">
        <v>43377</v>
      </c>
      <c r="B1525" s="1">
        <v>0.42499999999999999</v>
      </c>
      <c r="C1525" t="str">
        <f t="shared" si="161"/>
        <v>Thu</v>
      </c>
      <c r="D1525">
        <f t="shared" si="162"/>
        <v>40</v>
      </c>
      <c r="E1525">
        <f t="shared" si="163"/>
        <v>10</v>
      </c>
      <c r="F1525">
        <f t="shared" si="164"/>
        <v>2018</v>
      </c>
      <c r="G1525" t="str">
        <f t="shared" si="165"/>
        <v>Oct</v>
      </c>
      <c r="H1525" t="str">
        <f t="shared" si="166"/>
        <v>Thu</v>
      </c>
      <c r="I1525">
        <f t="shared" si="167"/>
        <v>10</v>
      </c>
    </row>
    <row r="1526" spans="1:9" x14ac:dyDescent="0.3">
      <c r="A1526" s="9">
        <v>43377</v>
      </c>
      <c r="B1526" s="1">
        <v>0.75</v>
      </c>
      <c r="C1526" t="str">
        <f t="shared" si="161"/>
        <v>Thu</v>
      </c>
      <c r="D1526">
        <f t="shared" si="162"/>
        <v>40</v>
      </c>
      <c r="E1526">
        <f t="shared" si="163"/>
        <v>10</v>
      </c>
      <c r="F1526">
        <f t="shared" si="164"/>
        <v>2018</v>
      </c>
      <c r="G1526" t="str">
        <f t="shared" si="165"/>
        <v>Oct</v>
      </c>
      <c r="H1526" t="str">
        <f t="shared" si="166"/>
        <v>Thu</v>
      </c>
      <c r="I1526">
        <f t="shared" si="167"/>
        <v>18</v>
      </c>
    </row>
    <row r="1527" spans="1:9" x14ac:dyDescent="0.3">
      <c r="A1527" s="9">
        <v>43378</v>
      </c>
      <c r="B1527" s="1">
        <v>0.27013888888888887</v>
      </c>
      <c r="C1527" t="str">
        <f t="shared" si="161"/>
        <v>Fri</v>
      </c>
      <c r="D1527">
        <f t="shared" si="162"/>
        <v>40</v>
      </c>
      <c r="E1527">
        <f t="shared" si="163"/>
        <v>10</v>
      </c>
      <c r="F1527">
        <f t="shared" si="164"/>
        <v>2018</v>
      </c>
      <c r="G1527" t="str">
        <f t="shared" si="165"/>
        <v>Oct</v>
      </c>
      <c r="H1527" t="str">
        <f t="shared" si="166"/>
        <v>Fri</v>
      </c>
      <c r="I1527">
        <f t="shared" si="167"/>
        <v>6</v>
      </c>
    </row>
    <row r="1528" spans="1:9" x14ac:dyDescent="0.3">
      <c r="A1528" s="9">
        <v>43378</v>
      </c>
      <c r="B1528" s="1">
        <v>0.59722222222222221</v>
      </c>
      <c r="C1528" t="str">
        <f t="shared" si="161"/>
        <v>Fri</v>
      </c>
      <c r="D1528">
        <f t="shared" si="162"/>
        <v>40</v>
      </c>
      <c r="E1528">
        <f t="shared" si="163"/>
        <v>10</v>
      </c>
      <c r="F1528">
        <f t="shared" si="164"/>
        <v>2018</v>
      </c>
      <c r="G1528" t="str">
        <f t="shared" si="165"/>
        <v>Oct</v>
      </c>
      <c r="H1528" t="str">
        <f t="shared" si="166"/>
        <v>Fri</v>
      </c>
      <c r="I1528">
        <f t="shared" si="167"/>
        <v>14</v>
      </c>
    </row>
    <row r="1529" spans="1:9" x14ac:dyDescent="0.3">
      <c r="A1529" s="9">
        <v>43378</v>
      </c>
      <c r="B1529" s="1">
        <v>0.59722222222222221</v>
      </c>
      <c r="C1529" t="str">
        <f t="shared" si="161"/>
        <v>Fri</v>
      </c>
      <c r="D1529">
        <f t="shared" si="162"/>
        <v>40</v>
      </c>
      <c r="E1529">
        <f t="shared" si="163"/>
        <v>10</v>
      </c>
      <c r="F1529">
        <f t="shared" si="164"/>
        <v>2018</v>
      </c>
      <c r="G1529" t="str">
        <f t="shared" si="165"/>
        <v>Oct</v>
      </c>
      <c r="H1529" t="str">
        <f t="shared" si="166"/>
        <v>Fri</v>
      </c>
      <c r="I1529">
        <f t="shared" si="167"/>
        <v>14</v>
      </c>
    </row>
    <row r="1530" spans="1:9" x14ac:dyDescent="0.3">
      <c r="A1530" s="9">
        <v>43379</v>
      </c>
      <c r="B1530" s="1">
        <v>0.53680555555555554</v>
      </c>
      <c r="C1530" t="str">
        <f t="shared" si="161"/>
        <v>Sat</v>
      </c>
      <c r="D1530">
        <f t="shared" si="162"/>
        <v>40</v>
      </c>
      <c r="E1530">
        <f t="shared" si="163"/>
        <v>10</v>
      </c>
      <c r="F1530">
        <f t="shared" si="164"/>
        <v>2018</v>
      </c>
      <c r="G1530" t="str">
        <f t="shared" si="165"/>
        <v>Oct</v>
      </c>
      <c r="H1530" t="str">
        <f t="shared" si="166"/>
        <v>Sat</v>
      </c>
      <c r="I1530">
        <f t="shared" si="167"/>
        <v>12</v>
      </c>
    </row>
    <row r="1531" spans="1:9" x14ac:dyDescent="0.3">
      <c r="A1531" s="9">
        <v>43379</v>
      </c>
      <c r="B1531" s="1">
        <v>0.61805555555555558</v>
      </c>
      <c r="C1531" t="str">
        <f t="shared" si="161"/>
        <v>Sat</v>
      </c>
      <c r="D1531">
        <f t="shared" si="162"/>
        <v>40</v>
      </c>
      <c r="E1531">
        <f t="shared" si="163"/>
        <v>10</v>
      </c>
      <c r="F1531">
        <f t="shared" si="164"/>
        <v>2018</v>
      </c>
      <c r="G1531" t="str">
        <f t="shared" si="165"/>
        <v>Oct</v>
      </c>
      <c r="H1531" t="str">
        <f t="shared" si="166"/>
        <v>Sat</v>
      </c>
      <c r="I1531">
        <f t="shared" si="167"/>
        <v>14</v>
      </c>
    </row>
    <row r="1532" spans="1:9" x14ac:dyDescent="0.3">
      <c r="A1532" s="9">
        <v>43380</v>
      </c>
      <c r="B1532" s="1">
        <v>0.43055555555555558</v>
      </c>
      <c r="C1532" t="str">
        <f t="shared" si="161"/>
        <v>Sun</v>
      </c>
      <c r="D1532">
        <f t="shared" si="162"/>
        <v>40</v>
      </c>
      <c r="E1532">
        <f t="shared" si="163"/>
        <v>10</v>
      </c>
      <c r="F1532">
        <f t="shared" si="164"/>
        <v>2018</v>
      </c>
      <c r="G1532" t="str">
        <f t="shared" si="165"/>
        <v>Oct</v>
      </c>
      <c r="H1532" t="str">
        <f t="shared" si="166"/>
        <v>Sun</v>
      </c>
      <c r="I1532">
        <f t="shared" si="167"/>
        <v>10</v>
      </c>
    </row>
    <row r="1533" spans="1:9" x14ac:dyDescent="0.3">
      <c r="A1533" s="9">
        <v>43382</v>
      </c>
      <c r="B1533" s="1">
        <v>0.15277777777777776</v>
      </c>
      <c r="C1533" t="str">
        <f t="shared" si="161"/>
        <v>Tue</v>
      </c>
      <c r="D1533">
        <f t="shared" si="162"/>
        <v>41</v>
      </c>
      <c r="E1533">
        <f t="shared" si="163"/>
        <v>10</v>
      </c>
      <c r="F1533">
        <f t="shared" si="164"/>
        <v>2018</v>
      </c>
      <c r="G1533" t="str">
        <f t="shared" si="165"/>
        <v>Oct</v>
      </c>
      <c r="H1533" t="str">
        <f t="shared" si="166"/>
        <v>Tue</v>
      </c>
      <c r="I1533">
        <f t="shared" si="167"/>
        <v>3</v>
      </c>
    </row>
    <row r="1534" spans="1:9" x14ac:dyDescent="0.3">
      <c r="A1534" s="9">
        <v>43382</v>
      </c>
      <c r="B1534" s="1">
        <v>0.28263888888888888</v>
      </c>
      <c r="C1534" t="str">
        <f t="shared" si="161"/>
        <v>Tue</v>
      </c>
      <c r="D1534">
        <f t="shared" si="162"/>
        <v>41</v>
      </c>
      <c r="E1534">
        <f t="shared" si="163"/>
        <v>10</v>
      </c>
      <c r="F1534">
        <f t="shared" si="164"/>
        <v>2018</v>
      </c>
      <c r="G1534" t="str">
        <f t="shared" si="165"/>
        <v>Oct</v>
      </c>
      <c r="H1534" t="str">
        <f t="shared" si="166"/>
        <v>Tue</v>
      </c>
      <c r="I1534">
        <f t="shared" si="167"/>
        <v>6</v>
      </c>
    </row>
    <row r="1535" spans="1:9" x14ac:dyDescent="0.3">
      <c r="A1535" s="9">
        <v>43383</v>
      </c>
      <c r="B1535" s="1">
        <v>0.86319444444444438</v>
      </c>
      <c r="C1535" t="str">
        <f t="shared" si="161"/>
        <v>Wed</v>
      </c>
      <c r="D1535">
        <f t="shared" si="162"/>
        <v>41</v>
      </c>
      <c r="E1535">
        <f t="shared" si="163"/>
        <v>10</v>
      </c>
      <c r="F1535">
        <f t="shared" si="164"/>
        <v>2018</v>
      </c>
      <c r="G1535" t="str">
        <f t="shared" si="165"/>
        <v>Oct</v>
      </c>
      <c r="H1535" t="str">
        <f t="shared" si="166"/>
        <v>Wed</v>
      </c>
      <c r="I1535">
        <f t="shared" si="167"/>
        <v>20</v>
      </c>
    </row>
    <row r="1536" spans="1:9" x14ac:dyDescent="0.3">
      <c r="A1536" s="9">
        <v>43384</v>
      </c>
      <c r="B1536" s="1">
        <v>0.28958333333333336</v>
      </c>
      <c r="C1536" t="str">
        <f t="shared" si="161"/>
        <v>Thu</v>
      </c>
      <c r="D1536">
        <f t="shared" si="162"/>
        <v>41</v>
      </c>
      <c r="E1536">
        <f t="shared" si="163"/>
        <v>10</v>
      </c>
      <c r="F1536">
        <f t="shared" si="164"/>
        <v>2018</v>
      </c>
      <c r="G1536" t="str">
        <f t="shared" si="165"/>
        <v>Oct</v>
      </c>
      <c r="H1536" t="str">
        <f t="shared" si="166"/>
        <v>Thu</v>
      </c>
      <c r="I1536">
        <f t="shared" si="167"/>
        <v>6</v>
      </c>
    </row>
    <row r="1537" spans="1:9" x14ac:dyDescent="0.3">
      <c r="A1537" s="9">
        <v>43387</v>
      </c>
      <c r="B1537" s="1">
        <v>0.26041666666666669</v>
      </c>
      <c r="C1537" t="str">
        <f t="shared" si="161"/>
        <v>Sun</v>
      </c>
      <c r="D1537">
        <f t="shared" si="162"/>
        <v>41</v>
      </c>
      <c r="E1537">
        <f t="shared" si="163"/>
        <v>10</v>
      </c>
      <c r="F1537">
        <f t="shared" si="164"/>
        <v>2018</v>
      </c>
      <c r="G1537" t="str">
        <f t="shared" si="165"/>
        <v>Oct</v>
      </c>
      <c r="H1537" t="str">
        <f t="shared" si="166"/>
        <v>Sun</v>
      </c>
      <c r="I1537">
        <f t="shared" si="167"/>
        <v>6</v>
      </c>
    </row>
    <row r="1538" spans="1:9" x14ac:dyDescent="0.3">
      <c r="A1538" s="9">
        <v>43387</v>
      </c>
      <c r="B1538" s="1">
        <v>0.47916666666666669</v>
      </c>
      <c r="C1538" t="str">
        <f t="shared" si="161"/>
        <v>Sun</v>
      </c>
      <c r="D1538">
        <f t="shared" si="162"/>
        <v>41</v>
      </c>
      <c r="E1538">
        <f t="shared" si="163"/>
        <v>10</v>
      </c>
      <c r="F1538">
        <f t="shared" si="164"/>
        <v>2018</v>
      </c>
      <c r="G1538" t="str">
        <f t="shared" si="165"/>
        <v>Oct</v>
      </c>
      <c r="H1538" t="str">
        <f t="shared" si="166"/>
        <v>Sun</v>
      </c>
      <c r="I1538">
        <f t="shared" si="167"/>
        <v>11</v>
      </c>
    </row>
    <row r="1539" spans="1:9" x14ac:dyDescent="0.3">
      <c r="A1539" s="9">
        <v>43387</v>
      </c>
      <c r="B1539" s="1">
        <v>0.85763888888888884</v>
      </c>
      <c r="C1539" t="str">
        <f t="shared" ref="C1539:C1602" si="168">TEXT(A1539,"DDD")</f>
        <v>Sun</v>
      </c>
      <c r="D1539">
        <f t="shared" ref="D1539:D1602" si="169">WEEKNUM(A1539,2)</f>
        <v>41</v>
      </c>
      <c r="E1539">
        <f t="shared" ref="E1539:E1602" si="170">MONTH(A1539)</f>
        <v>10</v>
      </c>
      <c r="F1539">
        <f t="shared" ref="F1539:F1602" si="171">YEAR(A1539)</f>
        <v>2018</v>
      </c>
      <c r="G1539" t="str">
        <f t="shared" ref="G1539:G1602" si="172">TEXT(A1539,"MMM")</f>
        <v>Oct</v>
      </c>
      <c r="H1539" t="str">
        <f t="shared" ref="H1539:H1602" si="173">TEXT(A1539,"DDD")</f>
        <v>Sun</v>
      </c>
      <c r="I1539">
        <f t="shared" ref="I1539:I1602" si="174">HOUR(B1539)</f>
        <v>20</v>
      </c>
    </row>
    <row r="1540" spans="1:9" x14ac:dyDescent="0.3">
      <c r="A1540" s="9">
        <v>43388</v>
      </c>
      <c r="B1540" s="1">
        <v>0.38541666666666669</v>
      </c>
      <c r="C1540" t="str">
        <f t="shared" si="168"/>
        <v>Mon</v>
      </c>
      <c r="D1540">
        <f t="shared" si="169"/>
        <v>42</v>
      </c>
      <c r="E1540">
        <f t="shared" si="170"/>
        <v>10</v>
      </c>
      <c r="F1540">
        <f t="shared" si="171"/>
        <v>2018</v>
      </c>
      <c r="G1540" t="str">
        <f t="shared" si="172"/>
        <v>Oct</v>
      </c>
      <c r="H1540" t="str">
        <f t="shared" si="173"/>
        <v>Mon</v>
      </c>
      <c r="I1540">
        <f t="shared" si="174"/>
        <v>9</v>
      </c>
    </row>
    <row r="1541" spans="1:9" x14ac:dyDescent="0.3">
      <c r="A1541" s="9">
        <v>43388</v>
      </c>
      <c r="B1541" s="1">
        <v>0.51736111111111105</v>
      </c>
      <c r="C1541" t="str">
        <f t="shared" si="168"/>
        <v>Mon</v>
      </c>
      <c r="D1541">
        <f t="shared" si="169"/>
        <v>42</v>
      </c>
      <c r="E1541">
        <f t="shared" si="170"/>
        <v>10</v>
      </c>
      <c r="F1541">
        <f t="shared" si="171"/>
        <v>2018</v>
      </c>
      <c r="G1541" t="str">
        <f t="shared" si="172"/>
        <v>Oct</v>
      </c>
      <c r="H1541" t="str">
        <f t="shared" si="173"/>
        <v>Mon</v>
      </c>
      <c r="I1541">
        <f t="shared" si="174"/>
        <v>12</v>
      </c>
    </row>
    <row r="1542" spans="1:9" x14ac:dyDescent="0.3">
      <c r="A1542" s="9">
        <v>43388</v>
      </c>
      <c r="B1542" s="1">
        <v>0.62847222222222221</v>
      </c>
      <c r="C1542" t="str">
        <f t="shared" si="168"/>
        <v>Mon</v>
      </c>
      <c r="D1542">
        <f t="shared" si="169"/>
        <v>42</v>
      </c>
      <c r="E1542">
        <f t="shared" si="170"/>
        <v>10</v>
      </c>
      <c r="F1542">
        <f t="shared" si="171"/>
        <v>2018</v>
      </c>
      <c r="G1542" t="str">
        <f t="shared" si="172"/>
        <v>Oct</v>
      </c>
      <c r="H1542" t="str">
        <f t="shared" si="173"/>
        <v>Mon</v>
      </c>
      <c r="I1542">
        <f t="shared" si="174"/>
        <v>15</v>
      </c>
    </row>
    <row r="1543" spans="1:9" x14ac:dyDescent="0.3">
      <c r="A1543" s="9">
        <v>43388</v>
      </c>
      <c r="B1543" s="1">
        <v>0.68055555555555547</v>
      </c>
      <c r="C1543" t="str">
        <f t="shared" si="168"/>
        <v>Mon</v>
      </c>
      <c r="D1543">
        <f t="shared" si="169"/>
        <v>42</v>
      </c>
      <c r="E1543">
        <f t="shared" si="170"/>
        <v>10</v>
      </c>
      <c r="F1543">
        <f t="shared" si="171"/>
        <v>2018</v>
      </c>
      <c r="G1543" t="str">
        <f t="shared" si="172"/>
        <v>Oct</v>
      </c>
      <c r="H1543" t="str">
        <f t="shared" si="173"/>
        <v>Mon</v>
      </c>
      <c r="I1543">
        <f t="shared" si="174"/>
        <v>16</v>
      </c>
    </row>
    <row r="1544" spans="1:9" x14ac:dyDescent="0.3">
      <c r="A1544" s="9">
        <v>43389</v>
      </c>
      <c r="B1544" s="1">
        <v>0.20069444444444443</v>
      </c>
      <c r="C1544" t="str">
        <f t="shared" si="168"/>
        <v>Tue</v>
      </c>
      <c r="D1544">
        <f t="shared" si="169"/>
        <v>42</v>
      </c>
      <c r="E1544">
        <f t="shared" si="170"/>
        <v>10</v>
      </c>
      <c r="F1544">
        <f t="shared" si="171"/>
        <v>2018</v>
      </c>
      <c r="G1544" t="str">
        <f t="shared" si="172"/>
        <v>Oct</v>
      </c>
      <c r="H1544" t="str">
        <f t="shared" si="173"/>
        <v>Tue</v>
      </c>
      <c r="I1544">
        <f t="shared" si="174"/>
        <v>4</v>
      </c>
    </row>
    <row r="1545" spans="1:9" x14ac:dyDescent="0.3">
      <c r="A1545" s="9">
        <v>43389</v>
      </c>
      <c r="B1545" s="1">
        <v>0.20069444444444443</v>
      </c>
      <c r="C1545" t="str">
        <f t="shared" si="168"/>
        <v>Tue</v>
      </c>
      <c r="D1545">
        <f t="shared" si="169"/>
        <v>42</v>
      </c>
      <c r="E1545">
        <f t="shared" si="170"/>
        <v>10</v>
      </c>
      <c r="F1545">
        <f t="shared" si="171"/>
        <v>2018</v>
      </c>
      <c r="G1545" t="str">
        <f t="shared" si="172"/>
        <v>Oct</v>
      </c>
      <c r="H1545" t="str">
        <f t="shared" si="173"/>
        <v>Tue</v>
      </c>
      <c r="I1545">
        <f t="shared" si="174"/>
        <v>4</v>
      </c>
    </row>
    <row r="1546" spans="1:9" x14ac:dyDescent="0.3">
      <c r="A1546" s="9">
        <v>43389</v>
      </c>
      <c r="B1546" s="1">
        <v>0.24652777777777779</v>
      </c>
      <c r="C1546" t="str">
        <f t="shared" si="168"/>
        <v>Tue</v>
      </c>
      <c r="D1546">
        <f t="shared" si="169"/>
        <v>42</v>
      </c>
      <c r="E1546">
        <f t="shared" si="170"/>
        <v>10</v>
      </c>
      <c r="F1546">
        <f t="shared" si="171"/>
        <v>2018</v>
      </c>
      <c r="G1546" t="str">
        <f t="shared" si="172"/>
        <v>Oct</v>
      </c>
      <c r="H1546" t="str">
        <f t="shared" si="173"/>
        <v>Tue</v>
      </c>
      <c r="I1546">
        <f t="shared" si="174"/>
        <v>5</v>
      </c>
    </row>
    <row r="1547" spans="1:9" x14ac:dyDescent="0.3">
      <c r="A1547" s="9">
        <v>43389</v>
      </c>
      <c r="B1547" s="1">
        <v>0.3833333333333333</v>
      </c>
      <c r="C1547" t="str">
        <f t="shared" si="168"/>
        <v>Tue</v>
      </c>
      <c r="D1547">
        <f t="shared" si="169"/>
        <v>42</v>
      </c>
      <c r="E1547">
        <f t="shared" si="170"/>
        <v>10</v>
      </c>
      <c r="F1547">
        <f t="shared" si="171"/>
        <v>2018</v>
      </c>
      <c r="G1547" t="str">
        <f t="shared" si="172"/>
        <v>Oct</v>
      </c>
      <c r="H1547" t="str">
        <f t="shared" si="173"/>
        <v>Tue</v>
      </c>
      <c r="I1547">
        <f t="shared" si="174"/>
        <v>9</v>
      </c>
    </row>
    <row r="1548" spans="1:9" x14ac:dyDescent="0.3">
      <c r="A1548" s="9">
        <v>43389</v>
      </c>
      <c r="B1548" s="1">
        <v>0.52083333333333337</v>
      </c>
      <c r="C1548" t="str">
        <f t="shared" si="168"/>
        <v>Tue</v>
      </c>
      <c r="D1548">
        <f t="shared" si="169"/>
        <v>42</v>
      </c>
      <c r="E1548">
        <f t="shared" si="170"/>
        <v>10</v>
      </c>
      <c r="F1548">
        <f t="shared" si="171"/>
        <v>2018</v>
      </c>
      <c r="G1548" t="str">
        <f t="shared" si="172"/>
        <v>Oct</v>
      </c>
      <c r="H1548" t="str">
        <f t="shared" si="173"/>
        <v>Tue</v>
      </c>
      <c r="I1548">
        <f t="shared" si="174"/>
        <v>12</v>
      </c>
    </row>
    <row r="1549" spans="1:9" x14ac:dyDescent="0.3">
      <c r="A1549" s="9">
        <v>43392</v>
      </c>
      <c r="B1549" s="1">
        <v>0.45833333333333331</v>
      </c>
      <c r="C1549" t="str">
        <f t="shared" si="168"/>
        <v>Fri</v>
      </c>
      <c r="D1549">
        <f t="shared" si="169"/>
        <v>42</v>
      </c>
      <c r="E1549">
        <f t="shared" si="170"/>
        <v>10</v>
      </c>
      <c r="F1549">
        <f t="shared" si="171"/>
        <v>2018</v>
      </c>
      <c r="G1549" t="str">
        <f t="shared" si="172"/>
        <v>Oct</v>
      </c>
      <c r="H1549" t="str">
        <f t="shared" si="173"/>
        <v>Fri</v>
      </c>
      <c r="I1549">
        <f t="shared" si="174"/>
        <v>11</v>
      </c>
    </row>
    <row r="1550" spans="1:9" x14ac:dyDescent="0.3">
      <c r="A1550" s="9">
        <v>43392</v>
      </c>
      <c r="B1550" s="1">
        <v>0.54166666666666663</v>
      </c>
      <c r="C1550" t="str">
        <f t="shared" si="168"/>
        <v>Fri</v>
      </c>
      <c r="D1550">
        <f t="shared" si="169"/>
        <v>42</v>
      </c>
      <c r="E1550">
        <f t="shared" si="170"/>
        <v>10</v>
      </c>
      <c r="F1550">
        <f t="shared" si="171"/>
        <v>2018</v>
      </c>
      <c r="G1550" t="str">
        <f t="shared" si="172"/>
        <v>Oct</v>
      </c>
      <c r="H1550" t="str">
        <f t="shared" si="173"/>
        <v>Fri</v>
      </c>
      <c r="I1550">
        <f t="shared" si="174"/>
        <v>13</v>
      </c>
    </row>
    <row r="1551" spans="1:9" x14ac:dyDescent="0.3">
      <c r="A1551" s="9">
        <v>43393</v>
      </c>
      <c r="B1551" s="1">
        <v>0.6875</v>
      </c>
      <c r="C1551" t="str">
        <f t="shared" si="168"/>
        <v>Sat</v>
      </c>
      <c r="D1551">
        <f t="shared" si="169"/>
        <v>42</v>
      </c>
      <c r="E1551">
        <f t="shared" si="170"/>
        <v>10</v>
      </c>
      <c r="F1551">
        <f t="shared" si="171"/>
        <v>2018</v>
      </c>
      <c r="G1551" t="str">
        <f t="shared" si="172"/>
        <v>Oct</v>
      </c>
      <c r="H1551" t="str">
        <f t="shared" si="173"/>
        <v>Sat</v>
      </c>
      <c r="I1551">
        <f t="shared" si="174"/>
        <v>16</v>
      </c>
    </row>
    <row r="1552" spans="1:9" x14ac:dyDescent="0.3">
      <c r="A1552" s="9">
        <v>43394</v>
      </c>
      <c r="B1552" s="1">
        <v>0.75</v>
      </c>
      <c r="C1552" t="str">
        <f t="shared" si="168"/>
        <v>Sun</v>
      </c>
      <c r="D1552">
        <f t="shared" si="169"/>
        <v>42</v>
      </c>
      <c r="E1552">
        <f t="shared" si="170"/>
        <v>10</v>
      </c>
      <c r="F1552">
        <f t="shared" si="171"/>
        <v>2018</v>
      </c>
      <c r="G1552" t="str">
        <f t="shared" si="172"/>
        <v>Oct</v>
      </c>
      <c r="H1552" t="str">
        <f t="shared" si="173"/>
        <v>Sun</v>
      </c>
      <c r="I1552">
        <f t="shared" si="174"/>
        <v>18</v>
      </c>
    </row>
    <row r="1553" spans="1:9" x14ac:dyDescent="0.3">
      <c r="A1553" s="9">
        <v>43394</v>
      </c>
      <c r="B1553" s="1">
        <v>0.77777777777777779</v>
      </c>
      <c r="C1553" t="str">
        <f t="shared" si="168"/>
        <v>Sun</v>
      </c>
      <c r="D1553">
        <f t="shared" si="169"/>
        <v>42</v>
      </c>
      <c r="E1553">
        <f t="shared" si="170"/>
        <v>10</v>
      </c>
      <c r="F1553">
        <f t="shared" si="171"/>
        <v>2018</v>
      </c>
      <c r="G1553" t="str">
        <f t="shared" si="172"/>
        <v>Oct</v>
      </c>
      <c r="H1553" t="str">
        <f t="shared" si="173"/>
        <v>Sun</v>
      </c>
      <c r="I1553">
        <f t="shared" si="174"/>
        <v>18</v>
      </c>
    </row>
    <row r="1554" spans="1:9" x14ac:dyDescent="0.3">
      <c r="A1554" s="9">
        <v>43395</v>
      </c>
      <c r="B1554" s="1">
        <v>0.27083333333333331</v>
      </c>
      <c r="C1554" t="str">
        <f t="shared" si="168"/>
        <v>Mon</v>
      </c>
      <c r="D1554">
        <f t="shared" si="169"/>
        <v>43</v>
      </c>
      <c r="E1554">
        <f t="shared" si="170"/>
        <v>10</v>
      </c>
      <c r="F1554">
        <f t="shared" si="171"/>
        <v>2018</v>
      </c>
      <c r="G1554" t="str">
        <f t="shared" si="172"/>
        <v>Oct</v>
      </c>
      <c r="H1554" t="str">
        <f t="shared" si="173"/>
        <v>Mon</v>
      </c>
      <c r="I1554">
        <f t="shared" si="174"/>
        <v>6</v>
      </c>
    </row>
    <row r="1555" spans="1:9" x14ac:dyDescent="0.3">
      <c r="A1555" s="9">
        <v>43395</v>
      </c>
      <c r="B1555" s="1">
        <v>0.78819444444444453</v>
      </c>
      <c r="C1555" t="str">
        <f t="shared" si="168"/>
        <v>Mon</v>
      </c>
      <c r="D1555">
        <f t="shared" si="169"/>
        <v>43</v>
      </c>
      <c r="E1555">
        <f t="shared" si="170"/>
        <v>10</v>
      </c>
      <c r="F1555">
        <f t="shared" si="171"/>
        <v>2018</v>
      </c>
      <c r="G1555" t="str">
        <f t="shared" si="172"/>
        <v>Oct</v>
      </c>
      <c r="H1555" t="str">
        <f t="shared" si="173"/>
        <v>Mon</v>
      </c>
      <c r="I1555">
        <f t="shared" si="174"/>
        <v>18</v>
      </c>
    </row>
    <row r="1556" spans="1:9" x14ac:dyDescent="0.3">
      <c r="A1556" s="9">
        <v>43396</v>
      </c>
      <c r="B1556" s="1">
        <v>0.65277777777777779</v>
      </c>
      <c r="C1556" t="str">
        <f t="shared" si="168"/>
        <v>Tue</v>
      </c>
      <c r="D1556">
        <f t="shared" si="169"/>
        <v>43</v>
      </c>
      <c r="E1556">
        <f t="shared" si="170"/>
        <v>10</v>
      </c>
      <c r="F1556">
        <f t="shared" si="171"/>
        <v>2018</v>
      </c>
      <c r="G1556" t="str">
        <f t="shared" si="172"/>
        <v>Oct</v>
      </c>
      <c r="H1556" t="str">
        <f t="shared" si="173"/>
        <v>Tue</v>
      </c>
      <c r="I1556">
        <f t="shared" si="174"/>
        <v>15</v>
      </c>
    </row>
    <row r="1557" spans="1:9" x14ac:dyDescent="0.3">
      <c r="A1557" s="9">
        <v>43397</v>
      </c>
      <c r="B1557" s="1">
        <v>0.45694444444444443</v>
      </c>
      <c r="C1557" t="str">
        <f t="shared" si="168"/>
        <v>Wed</v>
      </c>
      <c r="D1557">
        <f t="shared" si="169"/>
        <v>43</v>
      </c>
      <c r="E1557">
        <f t="shared" si="170"/>
        <v>10</v>
      </c>
      <c r="F1557">
        <f t="shared" si="171"/>
        <v>2018</v>
      </c>
      <c r="G1557" t="str">
        <f t="shared" si="172"/>
        <v>Oct</v>
      </c>
      <c r="H1557" t="str">
        <f t="shared" si="173"/>
        <v>Wed</v>
      </c>
      <c r="I1557">
        <f t="shared" si="174"/>
        <v>10</v>
      </c>
    </row>
    <row r="1558" spans="1:9" x14ac:dyDescent="0.3">
      <c r="A1558" s="9">
        <v>43398</v>
      </c>
      <c r="B1558" s="1">
        <v>0.22569444444444445</v>
      </c>
      <c r="C1558" t="str">
        <f t="shared" si="168"/>
        <v>Thu</v>
      </c>
      <c r="D1558">
        <f t="shared" si="169"/>
        <v>43</v>
      </c>
      <c r="E1558">
        <f t="shared" si="170"/>
        <v>10</v>
      </c>
      <c r="F1558">
        <f t="shared" si="171"/>
        <v>2018</v>
      </c>
      <c r="G1558" t="str">
        <f t="shared" si="172"/>
        <v>Oct</v>
      </c>
      <c r="H1558" t="str">
        <f t="shared" si="173"/>
        <v>Thu</v>
      </c>
      <c r="I1558">
        <f t="shared" si="174"/>
        <v>5</v>
      </c>
    </row>
    <row r="1559" spans="1:9" x14ac:dyDescent="0.3">
      <c r="A1559" s="9">
        <v>43398</v>
      </c>
      <c r="B1559" s="1">
        <v>0.91805555555555562</v>
      </c>
      <c r="C1559" t="str">
        <f t="shared" si="168"/>
        <v>Thu</v>
      </c>
      <c r="D1559">
        <f t="shared" si="169"/>
        <v>43</v>
      </c>
      <c r="E1559">
        <f t="shared" si="170"/>
        <v>10</v>
      </c>
      <c r="F1559">
        <f t="shared" si="171"/>
        <v>2018</v>
      </c>
      <c r="G1559" t="str">
        <f t="shared" si="172"/>
        <v>Oct</v>
      </c>
      <c r="H1559" t="str">
        <f t="shared" si="173"/>
        <v>Thu</v>
      </c>
      <c r="I1559">
        <f t="shared" si="174"/>
        <v>22</v>
      </c>
    </row>
    <row r="1560" spans="1:9" x14ac:dyDescent="0.3">
      <c r="A1560" s="9">
        <v>43399</v>
      </c>
      <c r="B1560" s="1">
        <v>0.50624999999999998</v>
      </c>
      <c r="C1560" t="str">
        <f t="shared" si="168"/>
        <v>Fri</v>
      </c>
      <c r="D1560">
        <f t="shared" si="169"/>
        <v>43</v>
      </c>
      <c r="E1560">
        <f t="shared" si="170"/>
        <v>10</v>
      </c>
      <c r="F1560">
        <f t="shared" si="171"/>
        <v>2018</v>
      </c>
      <c r="G1560" t="str">
        <f t="shared" si="172"/>
        <v>Oct</v>
      </c>
      <c r="H1560" t="str">
        <f t="shared" si="173"/>
        <v>Fri</v>
      </c>
      <c r="I1560">
        <f t="shared" si="174"/>
        <v>12</v>
      </c>
    </row>
    <row r="1561" spans="1:9" x14ac:dyDescent="0.3">
      <c r="A1561" s="9">
        <v>43400</v>
      </c>
      <c r="B1561" s="1">
        <v>0.65625</v>
      </c>
      <c r="C1561" t="str">
        <f t="shared" si="168"/>
        <v>Sat</v>
      </c>
      <c r="D1561">
        <f t="shared" si="169"/>
        <v>43</v>
      </c>
      <c r="E1561">
        <f t="shared" si="170"/>
        <v>10</v>
      </c>
      <c r="F1561">
        <f t="shared" si="171"/>
        <v>2018</v>
      </c>
      <c r="G1561" t="str">
        <f t="shared" si="172"/>
        <v>Oct</v>
      </c>
      <c r="H1561" t="str">
        <f t="shared" si="173"/>
        <v>Sat</v>
      </c>
      <c r="I1561">
        <f t="shared" si="174"/>
        <v>15</v>
      </c>
    </row>
    <row r="1562" spans="1:9" x14ac:dyDescent="0.3">
      <c r="A1562" s="9">
        <v>43400</v>
      </c>
      <c r="B1562" s="1">
        <v>0.91388888888888886</v>
      </c>
      <c r="C1562" t="str">
        <f t="shared" si="168"/>
        <v>Sat</v>
      </c>
      <c r="D1562">
        <f t="shared" si="169"/>
        <v>43</v>
      </c>
      <c r="E1562">
        <f t="shared" si="170"/>
        <v>10</v>
      </c>
      <c r="F1562">
        <f t="shared" si="171"/>
        <v>2018</v>
      </c>
      <c r="G1562" t="str">
        <f t="shared" si="172"/>
        <v>Oct</v>
      </c>
      <c r="H1562" t="str">
        <f t="shared" si="173"/>
        <v>Sat</v>
      </c>
      <c r="I1562">
        <f t="shared" si="174"/>
        <v>21</v>
      </c>
    </row>
    <row r="1563" spans="1:9" x14ac:dyDescent="0.3">
      <c r="A1563" s="9">
        <v>43401</v>
      </c>
      <c r="B1563" s="1">
        <v>0.62152777777777779</v>
      </c>
      <c r="C1563" t="str">
        <f t="shared" si="168"/>
        <v>Sun</v>
      </c>
      <c r="D1563">
        <f t="shared" si="169"/>
        <v>43</v>
      </c>
      <c r="E1563">
        <f t="shared" si="170"/>
        <v>10</v>
      </c>
      <c r="F1563">
        <f t="shared" si="171"/>
        <v>2018</v>
      </c>
      <c r="G1563" t="str">
        <f t="shared" si="172"/>
        <v>Oct</v>
      </c>
      <c r="H1563" t="str">
        <f t="shared" si="173"/>
        <v>Sun</v>
      </c>
      <c r="I1563">
        <f t="shared" si="174"/>
        <v>14</v>
      </c>
    </row>
    <row r="1564" spans="1:9" x14ac:dyDescent="0.3">
      <c r="A1564" s="9">
        <v>43401</v>
      </c>
      <c r="B1564" s="1">
        <v>0.66666666666666663</v>
      </c>
      <c r="C1564" t="str">
        <f t="shared" si="168"/>
        <v>Sun</v>
      </c>
      <c r="D1564">
        <f t="shared" si="169"/>
        <v>43</v>
      </c>
      <c r="E1564">
        <f t="shared" si="170"/>
        <v>10</v>
      </c>
      <c r="F1564">
        <f t="shared" si="171"/>
        <v>2018</v>
      </c>
      <c r="G1564" t="str">
        <f t="shared" si="172"/>
        <v>Oct</v>
      </c>
      <c r="H1564" t="str">
        <f t="shared" si="173"/>
        <v>Sun</v>
      </c>
      <c r="I1564">
        <f t="shared" si="174"/>
        <v>16</v>
      </c>
    </row>
    <row r="1565" spans="1:9" x14ac:dyDescent="0.3">
      <c r="A1565" s="9">
        <v>43402</v>
      </c>
      <c r="B1565" s="1">
        <v>0.27083333333333331</v>
      </c>
      <c r="C1565" t="str">
        <f t="shared" si="168"/>
        <v>Mon</v>
      </c>
      <c r="D1565">
        <f t="shared" si="169"/>
        <v>44</v>
      </c>
      <c r="E1565">
        <f t="shared" si="170"/>
        <v>10</v>
      </c>
      <c r="F1565">
        <f t="shared" si="171"/>
        <v>2018</v>
      </c>
      <c r="G1565" t="str">
        <f t="shared" si="172"/>
        <v>Oct</v>
      </c>
      <c r="H1565" t="str">
        <f t="shared" si="173"/>
        <v>Mon</v>
      </c>
      <c r="I1565">
        <f t="shared" si="174"/>
        <v>6</v>
      </c>
    </row>
    <row r="1566" spans="1:9" x14ac:dyDescent="0.3">
      <c r="A1566" s="9">
        <v>43402</v>
      </c>
      <c r="B1566" s="1">
        <v>0.45833333333333331</v>
      </c>
      <c r="C1566" t="str">
        <f t="shared" si="168"/>
        <v>Mon</v>
      </c>
      <c r="D1566">
        <f t="shared" si="169"/>
        <v>44</v>
      </c>
      <c r="E1566">
        <f t="shared" si="170"/>
        <v>10</v>
      </c>
      <c r="F1566">
        <f t="shared" si="171"/>
        <v>2018</v>
      </c>
      <c r="G1566" t="str">
        <f t="shared" si="172"/>
        <v>Oct</v>
      </c>
      <c r="H1566" t="str">
        <f t="shared" si="173"/>
        <v>Mon</v>
      </c>
      <c r="I1566">
        <f t="shared" si="174"/>
        <v>11</v>
      </c>
    </row>
    <row r="1567" spans="1:9" x14ac:dyDescent="0.3">
      <c r="A1567" s="9">
        <v>43403</v>
      </c>
      <c r="B1567" s="1">
        <v>0.26944444444444443</v>
      </c>
      <c r="C1567" t="str">
        <f t="shared" si="168"/>
        <v>Tue</v>
      </c>
      <c r="D1567">
        <f t="shared" si="169"/>
        <v>44</v>
      </c>
      <c r="E1567">
        <f t="shared" si="170"/>
        <v>10</v>
      </c>
      <c r="F1567">
        <f t="shared" si="171"/>
        <v>2018</v>
      </c>
      <c r="G1567" t="str">
        <f t="shared" si="172"/>
        <v>Oct</v>
      </c>
      <c r="H1567" t="str">
        <f t="shared" si="173"/>
        <v>Tue</v>
      </c>
      <c r="I1567">
        <f t="shared" si="174"/>
        <v>6</v>
      </c>
    </row>
    <row r="1568" spans="1:9" x14ac:dyDescent="0.3">
      <c r="A1568" s="9">
        <v>43403</v>
      </c>
      <c r="B1568" s="1">
        <v>0.29444444444444445</v>
      </c>
      <c r="C1568" t="str">
        <f t="shared" si="168"/>
        <v>Tue</v>
      </c>
      <c r="D1568">
        <f t="shared" si="169"/>
        <v>44</v>
      </c>
      <c r="E1568">
        <f t="shared" si="170"/>
        <v>10</v>
      </c>
      <c r="F1568">
        <f t="shared" si="171"/>
        <v>2018</v>
      </c>
      <c r="G1568" t="str">
        <f t="shared" si="172"/>
        <v>Oct</v>
      </c>
      <c r="H1568" t="str">
        <f t="shared" si="173"/>
        <v>Tue</v>
      </c>
      <c r="I1568">
        <f t="shared" si="174"/>
        <v>7</v>
      </c>
    </row>
    <row r="1569" spans="1:9" x14ac:dyDescent="0.3">
      <c r="A1569" s="9">
        <v>43403</v>
      </c>
      <c r="B1569" s="1">
        <v>0.42708333333333331</v>
      </c>
      <c r="C1569" t="str">
        <f t="shared" si="168"/>
        <v>Tue</v>
      </c>
      <c r="D1569">
        <f t="shared" si="169"/>
        <v>44</v>
      </c>
      <c r="E1569">
        <f t="shared" si="170"/>
        <v>10</v>
      </c>
      <c r="F1569">
        <f t="shared" si="171"/>
        <v>2018</v>
      </c>
      <c r="G1569" t="str">
        <f t="shared" si="172"/>
        <v>Oct</v>
      </c>
      <c r="H1569" t="str">
        <f t="shared" si="173"/>
        <v>Tue</v>
      </c>
      <c r="I1569">
        <f t="shared" si="174"/>
        <v>10</v>
      </c>
    </row>
    <row r="1570" spans="1:9" x14ac:dyDescent="0.3">
      <c r="A1570" s="9">
        <v>43404</v>
      </c>
      <c r="B1570" s="1">
        <v>0.20833333333333334</v>
      </c>
      <c r="C1570" t="str">
        <f t="shared" si="168"/>
        <v>Wed</v>
      </c>
      <c r="D1570">
        <f t="shared" si="169"/>
        <v>44</v>
      </c>
      <c r="E1570">
        <f t="shared" si="170"/>
        <v>10</v>
      </c>
      <c r="F1570">
        <f t="shared" si="171"/>
        <v>2018</v>
      </c>
      <c r="G1570" t="str">
        <f t="shared" si="172"/>
        <v>Oct</v>
      </c>
      <c r="H1570" t="str">
        <f t="shared" si="173"/>
        <v>Wed</v>
      </c>
      <c r="I1570">
        <f t="shared" si="174"/>
        <v>5</v>
      </c>
    </row>
    <row r="1571" spans="1:9" x14ac:dyDescent="0.3">
      <c r="A1571" s="9">
        <v>43404</v>
      </c>
      <c r="B1571" s="1">
        <v>0.47916666666666669</v>
      </c>
      <c r="C1571" t="str">
        <f t="shared" si="168"/>
        <v>Wed</v>
      </c>
      <c r="D1571">
        <f t="shared" si="169"/>
        <v>44</v>
      </c>
      <c r="E1571">
        <f t="shared" si="170"/>
        <v>10</v>
      </c>
      <c r="F1571">
        <f t="shared" si="171"/>
        <v>2018</v>
      </c>
      <c r="G1571" t="str">
        <f t="shared" si="172"/>
        <v>Oct</v>
      </c>
      <c r="H1571" t="str">
        <f t="shared" si="173"/>
        <v>Wed</v>
      </c>
      <c r="I1571">
        <f t="shared" si="174"/>
        <v>11</v>
      </c>
    </row>
    <row r="1572" spans="1:9" x14ac:dyDescent="0.3">
      <c r="A1572" s="9">
        <v>43405</v>
      </c>
      <c r="B1572" s="1">
        <v>0.23819444444444446</v>
      </c>
      <c r="C1572" t="str">
        <f t="shared" si="168"/>
        <v>Thu</v>
      </c>
      <c r="D1572">
        <f t="shared" si="169"/>
        <v>44</v>
      </c>
      <c r="E1572">
        <f t="shared" si="170"/>
        <v>11</v>
      </c>
      <c r="F1572">
        <f t="shared" si="171"/>
        <v>2018</v>
      </c>
      <c r="G1572" t="str">
        <f t="shared" si="172"/>
        <v>Nov</v>
      </c>
      <c r="H1572" t="str">
        <f t="shared" si="173"/>
        <v>Thu</v>
      </c>
      <c r="I1572">
        <f t="shared" si="174"/>
        <v>5</v>
      </c>
    </row>
    <row r="1573" spans="1:9" x14ac:dyDescent="0.3">
      <c r="A1573" s="9">
        <v>43405</v>
      </c>
      <c r="B1573" s="1">
        <v>0.73819444444444438</v>
      </c>
      <c r="C1573" t="str">
        <f t="shared" si="168"/>
        <v>Thu</v>
      </c>
      <c r="D1573">
        <f t="shared" si="169"/>
        <v>44</v>
      </c>
      <c r="E1573">
        <f t="shared" si="170"/>
        <v>11</v>
      </c>
      <c r="F1573">
        <f t="shared" si="171"/>
        <v>2018</v>
      </c>
      <c r="G1573" t="str">
        <f t="shared" si="172"/>
        <v>Nov</v>
      </c>
      <c r="H1573" t="str">
        <f t="shared" si="173"/>
        <v>Thu</v>
      </c>
      <c r="I1573">
        <f t="shared" si="174"/>
        <v>17</v>
      </c>
    </row>
    <row r="1574" spans="1:9" x14ac:dyDescent="0.3">
      <c r="A1574" s="9">
        <v>43406</v>
      </c>
      <c r="B1574" s="1">
        <v>0.74791666666666667</v>
      </c>
      <c r="C1574" t="str">
        <f t="shared" si="168"/>
        <v>Fri</v>
      </c>
      <c r="D1574">
        <f t="shared" si="169"/>
        <v>44</v>
      </c>
      <c r="E1574">
        <f t="shared" si="170"/>
        <v>11</v>
      </c>
      <c r="F1574">
        <f t="shared" si="171"/>
        <v>2018</v>
      </c>
      <c r="G1574" t="str">
        <f t="shared" si="172"/>
        <v>Nov</v>
      </c>
      <c r="H1574" t="str">
        <f t="shared" si="173"/>
        <v>Fri</v>
      </c>
      <c r="I1574">
        <f t="shared" si="174"/>
        <v>17</v>
      </c>
    </row>
    <row r="1575" spans="1:9" x14ac:dyDescent="0.3">
      <c r="A1575" s="9">
        <v>43408</v>
      </c>
      <c r="B1575" s="1">
        <v>0.46875</v>
      </c>
      <c r="C1575" t="str">
        <f t="shared" si="168"/>
        <v>Sun</v>
      </c>
      <c r="D1575">
        <f t="shared" si="169"/>
        <v>44</v>
      </c>
      <c r="E1575">
        <f t="shared" si="170"/>
        <v>11</v>
      </c>
      <c r="F1575">
        <f t="shared" si="171"/>
        <v>2018</v>
      </c>
      <c r="G1575" t="str">
        <f t="shared" si="172"/>
        <v>Nov</v>
      </c>
      <c r="H1575" t="str">
        <f t="shared" si="173"/>
        <v>Sun</v>
      </c>
      <c r="I1575">
        <f t="shared" si="174"/>
        <v>11</v>
      </c>
    </row>
    <row r="1576" spans="1:9" x14ac:dyDescent="0.3">
      <c r="A1576" s="9">
        <v>43409</v>
      </c>
      <c r="B1576" s="1">
        <v>0.34861111111111115</v>
      </c>
      <c r="C1576" t="str">
        <f t="shared" si="168"/>
        <v>Mon</v>
      </c>
      <c r="D1576">
        <f t="shared" si="169"/>
        <v>45</v>
      </c>
      <c r="E1576">
        <f t="shared" si="170"/>
        <v>11</v>
      </c>
      <c r="F1576">
        <f t="shared" si="171"/>
        <v>2018</v>
      </c>
      <c r="G1576" t="str">
        <f t="shared" si="172"/>
        <v>Nov</v>
      </c>
      <c r="H1576" t="str">
        <f t="shared" si="173"/>
        <v>Mon</v>
      </c>
      <c r="I1576">
        <f t="shared" si="174"/>
        <v>8</v>
      </c>
    </row>
    <row r="1577" spans="1:9" x14ac:dyDescent="0.3">
      <c r="A1577" s="9">
        <v>43409</v>
      </c>
      <c r="B1577" s="1">
        <v>0.42569444444444443</v>
      </c>
      <c r="C1577" t="str">
        <f t="shared" si="168"/>
        <v>Mon</v>
      </c>
      <c r="D1577">
        <f t="shared" si="169"/>
        <v>45</v>
      </c>
      <c r="E1577">
        <f t="shared" si="170"/>
        <v>11</v>
      </c>
      <c r="F1577">
        <f t="shared" si="171"/>
        <v>2018</v>
      </c>
      <c r="G1577" t="str">
        <f t="shared" si="172"/>
        <v>Nov</v>
      </c>
      <c r="H1577" t="str">
        <f t="shared" si="173"/>
        <v>Mon</v>
      </c>
      <c r="I1577">
        <f t="shared" si="174"/>
        <v>10</v>
      </c>
    </row>
    <row r="1578" spans="1:9" x14ac:dyDescent="0.3">
      <c r="A1578" s="9">
        <v>43409</v>
      </c>
      <c r="B1578" s="1">
        <v>0.56388888888888888</v>
      </c>
      <c r="C1578" t="str">
        <f t="shared" si="168"/>
        <v>Mon</v>
      </c>
      <c r="D1578">
        <f t="shared" si="169"/>
        <v>45</v>
      </c>
      <c r="E1578">
        <f t="shared" si="170"/>
        <v>11</v>
      </c>
      <c r="F1578">
        <f t="shared" si="171"/>
        <v>2018</v>
      </c>
      <c r="G1578" t="str">
        <f t="shared" si="172"/>
        <v>Nov</v>
      </c>
      <c r="H1578" t="str">
        <f t="shared" si="173"/>
        <v>Mon</v>
      </c>
      <c r="I1578">
        <f t="shared" si="174"/>
        <v>13</v>
      </c>
    </row>
    <row r="1579" spans="1:9" x14ac:dyDescent="0.3">
      <c r="A1579" s="9">
        <v>43409</v>
      </c>
      <c r="B1579" s="1">
        <v>0.61319444444444449</v>
      </c>
      <c r="C1579" t="str">
        <f t="shared" si="168"/>
        <v>Mon</v>
      </c>
      <c r="D1579">
        <f t="shared" si="169"/>
        <v>45</v>
      </c>
      <c r="E1579">
        <f t="shared" si="170"/>
        <v>11</v>
      </c>
      <c r="F1579">
        <f t="shared" si="171"/>
        <v>2018</v>
      </c>
      <c r="G1579" t="str">
        <f t="shared" si="172"/>
        <v>Nov</v>
      </c>
      <c r="H1579" t="str">
        <f t="shared" si="173"/>
        <v>Mon</v>
      </c>
      <c r="I1579">
        <f t="shared" si="174"/>
        <v>14</v>
      </c>
    </row>
    <row r="1580" spans="1:9" x14ac:dyDescent="0.3">
      <c r="A1580" s="9">
        <v>43410</v>
      </c>
      <c r="B1580" s="1">
        <v>0.24722222222222223</v>
      </c>
      <c r="C1580" t="str">
        <f t="shared" si="168"/>
        <v>Tue</v>
      </c>
      <c r="D1580">
        <f t="shared" si="169"/>
        <v>45</v>
      </c>
      <c r="E1580">
        <f t="shared" si="170"/>
        <v>11</v>
      </c>
      <c r="F1580">
        <f t="shared" si="171"/>
        <v>2018</v>
      </c>
      <c r="G1580" t="str">
        <f t="shared" si="172"/>
        <v>Nov</v>
      </c>
      <c r="H1580" t="str">
        <f t="shared" si="173"/>
        <v>Tue</v>
      </c>
      <c r="I1580">
        <f t="shared" si="174"/>
        <v>5</v>
      </c>
    </row>
    <row r="1581" spans="1:9" x14ac:dyDescent="0.3">
      <c r="A1581" s="9">
        <v>43410</v>
      </c>
      <c r="B1581" s="1">
        <v>0.51736111111111105</v>
      </c>
      <c r="C1581" t="str">
        <f t="shared" si="168"/>
        <v>Tue</v>
      </c>
      <c r="D1581">
        <f t="shared" si="169"/>
        <v>45</v>
      </c>
      <c r="E1581">
        <f t="shared" si="170"/>
        <v>11</v>
      </c>
      <c r="F1581">
        <f t="shared" si="171"/>
        <v>2018</v>
      </c>
      <c r="G1581" t="str">
        <f t="shared" si="172"/>
        <v>Nov</v>
      </c>
      <c r="H1581" t="str">
        <f t="shared" si="173"/>
        <v>Tue</v>
      </c>
      <c r="I1581">
        <f t="shared" si="174"/>
        <v>12</v>
      </c>
    </row>
    <row r="1582" spans="1:9" x14ac:dyDescent="0.3">
      <c r="A1582" s="9">
        <v>43410</v>
      </c>
      <c r="B1582" s="1">
        <v>0.53888888888888886</v>
      </c>
      <c r="C1582" t="str">
        <f t="shared" si="168"/>
        <v>Tue</v>
      </c>
      <c r="D1582">
        <f t="shared" si="169"/>
        <v>45</v>
      </c>
      <c r="E1582">
        <f t="shared" si="170"/>
        <v>11</v>
      </c>
      <c r="F1582">
        <f t="shared" si="171"/>
        <v>2018</v>
      </c>
      <c r="G1582" t="str">
        <f t="shared" si="172"/>
        <v>Nov</v>
      </c>
      <c r="H1582" t="str">
        <f t="shared" si="173"/>
        <v>Tue</v>
      </c>
      <c r="I1582">
        <f t="shared" si="174"/>
        <v>12</v>
      </c>
    </row>
    <row r="1583" spans="1:9" x14ac:dyDescent="0.3">
      <c r="A1583" s="9">
        <v>43410</v>
      </c>
      <c r="B1583" s="1">
        <v>0.68402777777777779</v>
      </c>
      <c r="C1583" t="str">
        <f t="shared" si="168"/>
        <v>Tue</v>
      </c>
      <c r="D1583">
        <f t="shared" si="169"/>
        <v>45</v>
      </c>
      <c r="E1583">
        <f t="shared" si="170"/>
        <v>11</v>
      </c>
      <c r="F1583">
        <f t="shared" si="171"/>
        <v>2018</v>
      </c>
      <c r="G1583" t="str">
        <f t="shared" si="172"/>
        <v>Nov</v>
      </c>
      <c r="H1583" t="str">
        <f t="shared" si="173"/>
        <v>Tue</v>
      </c>
      <c r="I1583">
        <f t="shared" si="174"/>
        <v>16</v>
      </c>
    </row>
    <row r="1584" spans="1:9" x14ac:dyDescent="0.3">
      <c r="A1584" s="9">
        <v>43410</v>
      </c>
      <c r="B1584" s="1">
        <v>0.87986111111111109</v>
      </c>
      <c r="C1584" t="str">
        <f t="shared" si="168"/>
        <v>Tue</v>
      </c>
      <c r="D1584">
        <f t="shared" si="169"/>
        <v>45</v>
      </c>
      <c r="E1584">
        <f t="shared" si="170"/>
        <v>11</v>
      </c>
      <c r="F1584">
        <f t="shared" si="171"/>
        <v>2018</v>
      </c>
      <c r="G1584" t="str">
        <f t="shared" si="172"/>
        <v>Nov</v>
      </c>
      <c r="H1584" t="str">
        <f t="shared" si="173"/>
        <v>Tue</v>
      </c>
      <c r="I1584">
        <f t="shared" si="174"/>
        <v>21</v>
      </c>
    </row>
    <row r="1585" spans="1:9" x14ac:dyDescent="0.3">
      <c r="A1585" s="9">
        <v>43411</v>
      </c>
      <c r="B1585" s="1">
        <v>0.2986111111111111</v>
      </c>
      <c r="C1585" t="str">
        <f t="shared" si="168"/>
        <v>Wed</v>
      </c>
      <c r="D1585">
        <f t="shared" si="169"/>
        <v>45</v>
      </c>
      <c r="E1585">
        <f t="shared" si="170"/>
        <v>11</v>
      </c>
      <c r="F1585">
        <f t="shared" si="171"/>
        <v>2018</v>
      </c>
      <c r="G1585" t="str">
        <f t="shared" si="172"/>
        <v>Nov</v>
      </c>
      <c r="H1585" t="str">
        <f t="shared" si="173"/>
        <v>Wed</v>
      </c>
      <c r="I1585">
        <f t="shared" si="174"/>
        <v>7</v>
      </c>
    </row>
    <row r="1586" spans="1:9" x14ac:dyDescent="0.3">
      <c r="A1586" s="9">
        <v>43411</v>
      </c>
      <c r="B1586" s="1">
        <v>0.33333333333333331</v>
      </c>
      <c r="C1586" t="str">
        <f t="shared" si="168"/>
        <v>Wed</v>
      </c>
      <c r="D1586">
        <f t="shared" si="169"/>
        <v>45</v>
      </c>
      <c r="E1586">
        <f t="shared" si="170"/>
        <v>11</v>
      </c>
      <c r="F1586">
        <f t="shared" si="171"/>
        <v>2018</v>
      </c>
      <c r="G1586" t="str">
        <f t="shared" si="172"/>
        <v>Nov</v>
      </c>
      <c r="H1586" t="str">
        <f t="shared" si="173"/>
        <v>Wed</v>
      </c>
      <c r="I1586">
        <f t="shared" si="174"/>
        <v>8</v>
      </c>
    </row>
    <row r="1587" spans="1:9" x14ac:dyDescent="0.3">
      <c r="A1587" s="9">
        <v>43411</v>
      </c>
      <c r="B1587" s="1">
        <v>0.62847222222222221</v>
      </c>
      <c r="C1587" t="str">
        <f t="shared" si="168"/>
        <v>Wed</v>
      </c>
      <c r="D1587">
        <f t="shared" si="169"/>
        <v>45</v>
      </c>
      <c r="E1587">
        <f t="shared" si="170"/>
        <v>11</v>
      </c>
      <c r="F1587">
        <f t="shared" si="171"/>
        <v>2018</v>
      </c>
      <c r="G1587" t="str">
        <f t="shared" si="172"/>
        <v>Nov</v>
      </c>
      <c r="H1587" t="str">
        <f t="shared" si="173"/>
        <v>Wed</v>
      </c>
      <c r="I1587">
        <f t="shared" si="174"/>
        <v>15</v>
      </c>
    </row>
    <row r="1588" spans="1:9" x14ac:dyDescent="0.3">
      <c r="A1588" s="9">
        <v>43411</v>
      </c>
      <c r="B1588" s="1">
        <v>0.64097222222222217</v>
      </c>
      <c r="C1588" t="str">
        <f t="shared" si="168"/>
        <v>Wed</v>
      </c>
      <c r="D1588">
        <f t="shared" si="169"/>
        <v>45</v>
      </c>
      <c r="E1588">
        <f t="shared" si="170"/>
        <v>11</v>
      </c>
      <c r="F1588">
        <f t="shared" si="171"/>
        <v>2018</v>
      </c>
      <c r="G1588" t="str">
        <f t="shared" si="172"/>
        <v>Nov</v>
      </c>
      <c r="H1588" t="str">
        <f t="shared" si="173"/>
        <v>Wed</v>
      </c>
      <c r="I1588">
        <f t="shared" si="174"/>
        <v>15</v>
      </c>
    </row>
    <row r="1589" spans="1:9" x14ac:dyDescent="0.3">
      <c r="A1589" s="9">
        <v>43412</v>
      </c>
      <c r="B1589" s="1">
        <v>0.61944444444444446</v>
      </c>
      <c r="C1589" t="str">
        <f t="shared" si="168"/>
        <v>Thu</v>
      </c>
      <c r="D1589">
        <f t="shared" si="169"/>
        <v>45</v>
      </c>
      <c r="E1589">
        <f t="shared" si="170"/>
        <v>11</v>
      </c>
      <c r="F1589">
        <f t="shared" si="171"/>
        <v>2018</v>
      </c>
      <c r="G1589" t="str">
        <f t="shared" si="172"/>
        <v>Nov</v>
      </c>
      <c r="H1589" t="str">
        <f t="shared" si="173"/>
        <v>Thu</v>
      </c>
      <c r="I1589">
        <f t="shared" si="174"/>
        <v>14</v>
      </c>
    </row>
    <row r="1590" spans="1:9" x14ac:dyDescent="0.3">
      <c r="A1590" s="9">
        <v>43413</v>
      </c>
      <c r="B1590" s="1">
        <v>0.80902777777777779</v>
      </c>
      <c r="C1590" t="str">
        <f t="shared" si="168"/>
        <v>Fri</v>
      </c>
      <c r="D1590">
        <f t="shared" si="169"/>
        <v>45</v>
      </c>
      <c r="E1590">
        <f t="shared" si="170"/>
        <v>11</v>
      </c>
      <c r="F1590">
        <f t="shared" si="171"/>
        <v>2018</v>
      </c>
      <c r="G1590" t="str">
        <f t="shared" si="172"/>
        <v>Nov</v>
      </c>
      <c r="H1590" t="str">
        <f t="shared" si="173"/>
        <v>Fri</v>
      </c>
      <c r="I1590">
        <f t="shared" si="174"/>
        <v>19</v>
      </c>
    </row>
    <row r="1591" spans="1:9" x14ac:dyDescent="0.3">
      <c r="A1591" s="9">
        <v>43416</v>
      </c>
      <c r="B1591" s="1">
        <v>0.22638888888888889</v>
      </c>
      <c r="C1591" t="str">
        <f t="shared" si="168"/>
        <v>Mon</v>
      </c>
      <c r="D1591">
        <f t="shared" si="169"/>
        <v>46</v>
      </c>
      <c r="E1591">
        <f t="shared" si="170"/>
        <v>11</v>
      </c>
      <c r="F1591">
        <f t="shared" si="171"/>
        <v>2018</v>
      </c>
      <c r="G1591" t="str">
        <f t="shared" si="172"/>
        <v>Nov</v>
      </c>
      <c r="H1591" t="str">
        <f t="shared" si="173"/>
        <v>Mon</v>
      </c>
      <c r="I1591">
        <f t="shared" si="174"/>
        <v>5</v>
      </c>
    </row>
    <row r="1592" spans="1:9" x14ac:dyDescent="0.3">
      <c r="A1592" s="9">
        <v>43416</v>
      </c>
      <c r="B1592" s="1">
        <v>0.23402777777777781</v>
      </c>
      <c r="C1592" t="str">
        <f t="shared" si="168"/>
        <v>Mon</v>
      </c>
      <c r="D1592">
        <f t="shared" si="169"/>
        <v>46</v>
      </c>
      <c r="E1592">
        <f t="shared" si="170"/>
        <v>11</v>
      </c>
      <c r="F1592">
        <f t="shared" si="171"/>
        <v>2018</v>
      </c>
      <c r="G1592" t="str">
        <f t="shared" si="172"/>
        <v>Nov</v>
      </c>
      <c r="H1592" t="str">
        <f t="shared" si="173"/>
        <v>Mon</v>
      </c>
      <c r="I1592">
        <f t="shared" si="174"/>
        <v>5</v>
      </c>
    </row>
    <row r="1593" spans="1:9" x14ac:dyDescent="0.3">
      <c r="A1593" s="9">
        <v>43416</v>
      </c>
      <c r="B1593" s="1">
        <v>0.4680555555555555</v>
      </c>
      <c r="C1593" t="str">
        <f t="shared" si="168"/>
        <v>Mon</v>
      </c>
      <c r="D1593">
        <f t="shared" si="169"/>
        <v>46</v>
      </c>
      <c r="E1593">
        <f t="shared" si="170"/>
        <v>11</v>
      </c>
      <c r="F1593">
        <f t="shared" si="171"/>
        <v>2018</v>
      </c>
      <c r="G1593" t="str">
        <f t="shared" si="172"/>
        <v>Nov</v>
      </c>
      <c r="H1593" t="str">
        <f t="shared" si="173"/>
        <v>Mon</v>
      </c>
      <c r="I1593">
        <f t="shared" si="174"/>
        <v>11</v>
      </c>
    </row>
    <row r="1594" spans="1:9" x14ac:dyDescent="0.3">
      <c r="A1594" s="9">
        <v>43416</v>
      </c>
      <c r="B1594" s="1">
        <v>0.66319444444444442</v>
      </c>
      <c r="C1594" t="str">
        <f t="shared" si="168"/>
        <v>Mon</v>
      </c>
      <c r="D1594">
        <f t="shared" si="169"/>
        <v>46</v>
      </c>
      <c r="E1594">
        <f t="shared" si="170"/>
        <v>11</v>
      </c>
      <c r="F1594">
        <f t="shared" si="171"/>
        <v>2018</v>
      </c>
      <c r="G1594" t="str">
        <f t="shared" si="172"/>
        <v>Nov</v>
      </c>
      <c r="H1594" t="str">
        <f t="shared" si="173"/>
        <v>Mon</v>
      </c>
      <c r="I1594">
        <f t="shared" si="174"/>
        <v>15</v>
      </c>
    </row>
    <row r="1595" spans="1:9" x14ac:dyDescent="0.3">
      <c r="A1595" s="9">
        <v>43417</v>
      </c>
      <c r="B1595" s="1">
        <v>8.819444444444445E-2</v>
      </c>
      <c r="C1595" t="str">
        <f t="shared" si="168"/>
        <v>Tue</v>
      </c>
      <c r="D1595">
        <f t="shared" si="169"/>
        <v>46</v>
      </c>
      <c r="E1595">
        <f t="shared" si="170"/>
        <v>11</v>
      </c>
      <c r="F1595">
        <f t="shared" si="171"/>
        <v>2018</v>
      </c>
      <c r="G1595" t="str">
        <f t="shared" si="172"/>
        <v>Nov</v>
      </c>
      <c r="H1595" t="str">
        <f t="shared" si="173"/>
        <v>Tue</v>
      </c>
      <c r="I1595">
        <f t="shared" si="174"/>
        <v>2</v>
      </c>
    </row>
    <row r="1596" spans="1:9" x14ac:dyDescent="0.3">
      <c r="A1596" s="9">
        <v>43417</v>
      </c>
      <c r="B1596" s="1">
        <v>0.25347222222222221</v>
      </c>
      <c r="C1596" t="str">
        <f t="shared" si="168"/>
        <v>Tue</v>
      </c>
      <c r="D1596">
        <f t="shared" si="169"/>
        <v>46</v>
      </c>
      <c r="E1596">
        <f t="shared" si="170"/>
        <v>11</v>
      </c>
      <c r="F1596">
        <f t="shared" si="171"/>
        <v>2018</v>
      </c>
      <c r="G1596" t="str">
        <f t="shared" si="172"/>
        <v>Nov</v>
      </c>
      <c r="H1596" t="str">
        <f t="shared" si="173"/>
        <v>Tue</v>
      </c>
      <c r="I1596">
        <f t="shared" si="174"/>
        <v>6</v>
      </c>
    </row>
    <row r="1597" spans="1:9" x14ac:dyDescent="0.3">
      <c r="A1597" s="9">
        <v>43417</v>
      </c>
      <c r="B1597" s="1">
        <v>0.2951388888888889</v>
      </c>
      <c r="C1597" t="str">
        <f t="shared" si="168"/>
        <v>Tue</v>
      </c>
      <c r="D1597">
        <f t="shared" si="169"/>
        <v>46</v>
      </c>
      <c r="E1597">
        <f t="shared" si="170"/>
        <v>11</v>
      </c>
      <c r="F1597">
        <f t="shared" si="171"/>
        <v>2018</v>
      </c>
      <c r="G1597" t="str">
        <f t="shared" si="172"/>
        <v>Nov</v>
      </c>
      <c r="H1597" t="str">
        <f t="shared" si="173"/>
        <v>Tue</v>
      </c>
      <c r="I1597">
        <f t="shared" si="174"/>
        <v>7</v>
      </c>
    </row>
    <row r="1598" spans="1:9" x14ac:dyDescent="0.3">
      <c r="A1598" s="9">
        <v>43417</v>
      </c>
      <c r="B1598" s="1">
        <v>0.4513888888888889</v>
      </c>
      <c r="C1598" t="str">
        <f t="shared" si="168"/>
        <v>Tue</v>
      </c>
      <c r="D1598">
        <f t="shared" si="169"/>
        <v>46</v>
      </c>
      <c r="E1598">
        <f t="shared" si="170"/>
        <v>11</v>
      </c>
      <c r="F1598">
        <f t="shared" si="171"/>
        <v>2018</v>
      </c>
      <c r="G1598" t="str">
        <f t="shared" si="172"/>
        <v>Nov</v>
      </c>
      <c r="H1598" t="str">
        <f t="shared" si="173"/>
        <v>Tue</v>
      </c>
      <c r="I1598">
        <f t="shared" si="174"/>
        <v>10</v>
      </c>
    </row>
    <row r="1599" spans="1:9" x14ac:dyDescent="0.3">
      <c r="A1599" s="9">
        <v>43417</v>
      </c>
      <c r="B1599" s="1">
        <v>0.53402777777777777</v>
      </c>
      <c r="C1599" t="str">
        <f t="shared" si="168"/>
        <v>Tue</v>
      </c>
      <c r="D1599">
        <f t="shared" si="169"/>
        <v>46</v>
      </c>
      <c r="E1599">
        <f t="shared" si="170"/>
        <v>11</v>
      </c>
      <c r="F1599">
        <f t="shared" si="171"/>
        <v>2018</v>
      </c>
      <c r="G1599" t="str">
        <f t="shared" si="172"/>
        <v>Nov</v>
      </c>
      <c r="H1599" t="str">
        <f t="shared" si="173"/>
        <v>Tue</v>
      </c>
      <c r="I1599">
        <f t="shared" si="174"/>
        <v>12</v>
      </c>
    </row>
    <row r="1600" spans="1:9" x14ac:dyDescent="0.3">
      <c r="A1600" s="9">
        <v>43417</v>
      </c>
      <c r="B1600" s="1">
        <v>0.57986111111111105</v>
      </c>
      <c r="C1600" t="str">
        <f t="shared" si="168"/>
        <v>Tue</v>
      </c>
      <c r="D1600">
        <f t="shared" si="169"/>
        <v>46</v>
      </c>
      <c r="E1600">
        <f t="shared" si="170"/>
        <v>11</v>
      </c>
      <c r="F1600">
        <f t="shared" si="171"/>
        <v>2018</v>
      </c>
      <c r="G1600" t="str">
        <f t="shared" si="172"/>
        <v>Nov</v>
      </c>
      <c r="H1600" t="str">
        <f t="shared" si="173"/>
        <v>Tue</v>
      </c>
      <c r="I1600">
        <f t="shared" si="174"/>
        <v>13</v>
      </c>
    </row>
    <row r="1601" spans="1:9" x14ac:dyDescent="0.3">
      <c r="A1601" s="9">
        <v>43417</v>
      </c>
      <c r="B1601" s="1">
        <v>0.6069444444444444</v>
      </c>
      <c r="C1601" t="str">
        <f t="shared" si="168"/>
        <v>Tue</v>
      </c>
      <c r="D1601">
        <f t="shared" si="169"/>
        <v>46</v>
      </c>
      <c r="E1601">
        <f t="shared" si="170"/>
        <v>11</v>
      </c>
      <c r="F1601">
        <f t="shared" si="171"/>
        <v>2018</v>
      </c>
      <c r="G1601" t="str">
        <f t="shared" si="172"/>
        <v>Nov</v>
      </c>
      <c r="H1601" t="str">
        <f t="shared" si="173"/>
        <v>Tue</v>
      </c>
      <c r="I1601">
        <f t="shared" si="174"/>
        <v>14</v>
      </c>
    </row>
    <row r="1602" spans="1:9" x14ac:dyDescent="0.3">
      <c r="A1602" s="9">
        <v>43417</v>
      </c>
      <c r="B1602" s="1">
        <v>0.80902777777777779</v>
      </c>
      <c r="C1602" t="str">
        <f t="shared" si="168"/>
        <v>Tue</v>
      </c>
      <c r="D1602">
        <f t="shared" si="169"/>
        <v>46</v>
      </c>
      <c r="E1602">
        <f t="shared" si="170"/>
        <v>11</v>
      </c>
      <c r="F1602">
        <f t="shared" si="171"/>
        <v>2018</v>
      </c>
      <c r="G1602" t="str">
        <f t="shared" si="172"/>
        <v>Nov</v>
      </c>
      <c r="H1602" t="str">
        <f t="shared" si="173"/>
        <v>Tue</v>
      </c>
      <c r="I1602">
        <f t="shared" si="174"/>
        <v>19</v>
      </c>
    </row>
    <row r="1603" spans="1:9" x14ac:dyDescent="0.3">
      <c r="A1603" s="9">
        <v>43418</v>
      </c>
      <c r="B1603" s="1">
        <v>0.21666666666666667</v>
      </c>
      <c r="C1603" t="str">
        <f t="shared" ref="C1603:C1666" si="175">TEXT(A1603,"DDD")</f>
        <v>Wed</v>
      </c>
      <c r="D1603">
        <f t="shared" ref="D1603:D1666" si="176">WEEKNUM(A1603,2)</f>
        <v>46</v>
      </c>
      <c r="E1603">
        <f t="shared" ref="E1603:E1666" si="177">MONTH(A1603)</f>
        <v>11</v>
      </c>
      <c r="F1603">
        <f t="shared" ref="F1603:F1666" si="178">YEAR(A1603)</f>
        <v>2018</v>
      </c>
      <c r="G1603" t="str">
        <f t="shared" ref="G1603:G1666" si="179">TEXT(A1603,"MMM")</f>
        <v>Nov</v>
      </c>
      <c r="H1603" t="str">
        <f t="shared" ref="H1603:H1666" si="180">TEXT(A1603,"DDD")</f>
        <v>Wed</v>
      </c>
      <c r="I1603">
        <f t="shared" ref="I1603:I1666" si="181">HOUR(B1603)</f>
        <v>5</v>
      </c>
    </row>
    <row r="1604" spans="1:9" x14ac:dyDescent="0.3">
      <c r="A1604" s="9">
        <v>43418</v>
      </c>
      <c r="B1604" s="1">
        <v>0.27083333333333331</v>
      </c>
      <c r="C1604" t="str">
        <f t="shared" si="175"/>
        <v>Wed</v>
      </c>
      <c r="D1604">
        <f t="shared" si="176"/>
        <v>46</v>
      </c>
      <c r="E1604">
        <f t="shared" si="177"/>
        <v>11</v>
      </c>
      <c r="F1604">
        <f t="shared" si="178"/>
        <v>2018</v>
      </c>
      <c r="G1604" t="str">
        <f t="shared" si="179"/>
        <v>Nov</v>
      </c>
      <c r="H1604" t="str">
        <f t="shared" si="180"/>
        <v>Wed</v>
      </c>
      <c r="I1604">
        <f t="shared" si="181"/>
        <v>6</v>
      </c>
    </row>
    <row r="1605" spans="1:9" x14ac:dyDescent="0.3">
      <c r="A1605" s="9">
        <v>43418</v>
      </c>
      <c r="B1605" s="1">
        <v>0.29166666666666669</v>
      </c>
      <c r="C1605" t="str">
        <f t="shared" si="175"/>
        <v>Wed</v>
      </c>
      <c r="D1605">
        <f t="shared" si="176"/>
        <v>46</v>
      </c>
      <c r="E1605">
        <f t="shared" si="177"/>
        <v>11</v>
      </c>
      <c r="F1605">
        <f t="shared" si="178"/>
        <v>2018</v>
      </c>
      <c r="G1605" t="str">
        <f t="shared" si="179"/>
        <v>Nov</v>
      </c>
      <c r="H1605" t="str">
        <f t="shared" si="180"/>
        <v>Wed</v>
      </c>
      <c r="I1605">
        <f t="shared" si="181"/>
        <v>7</v>
      </c>
    </row>
    <row r="1606" spans="1:9" x14ac:dyDescent="0.3">
      <c r="A1606" s="9">
        <v>43418</v>
      </c>
      <c r="B1606" s="1">
        <v>0.37361111111111112</v>
      </c>
      <c r="C1606" t="str">
        <f t="shared" si="175"/>
        <v>Wed</v>
      </c>
      <c r="D1606">
        <f t="shared" si="176"/>
        <v>46</v>
      </c>
      <c r="E1606">
        <f t="shared" si="177"/>
        <v>11</v>
      </c>
      <c r="F1606">
        <f t="shared" si="178"/>
        <v>2018</v>
      </c>
      <c r="G1606" t="str">
        <f t="shared" si="179"/>
        <v>Nov</v>
      </c>
      <c r="H1606" t="str">
        <f t="shared" si="180"/>
        <v>Wed</v>
      </c>
      <c r="I1606">
        <f t="shared" si="181"/>
        <v>8</v>
      </c>
    </row>
    <row r="1607" spans="1:9" x14ac:dyDescent="0.3">
      <c r="A1607" s="9">
        <v>43418</v>
      </c>
      <c r="B1607" s="1">
        <v>0.4680555555555555</v>
      </c>
      <c r="C1607" t="str">
        <f t="shared" si="175"/>
        <v>Wed</v>
      </c>
      <c r="D1607">
        <f t="shared" si="176"/>
        <v>46</v>
      </c>
      <c r="E1607">
        <f t="shared" si="177"/>
        <v>11</v>
      </c>
      <c r="F1607">
        <f t="shared" si="178"/>
        <v>2018</v>
      </c>
      <c r="G1607" t="str">
        <f t="shared" si="179"/>
        <v>Nov</v>
      </c>
      <c r="H1607" t="str">
        <f t="shared" si="180"/>
        <v>Wed</v>
      </c>
      <c r="I1607">
        <f t="shared" si="181"/>
        <v>11</v>
      </c>
    </row>
    <row r="1608" spans="1:9" x14ac:dyDescent="0.3">
      <c r="A1608" s="9">
        <v>43418</v>
      </c>
      <c r="B1608" s="1">
        <v>0.55902777777777779</v>
      </c>
      <c r="C1608" t="str">
        <f t="shared" si="175"/>
        <v>Wed</v>
      </c>
      <c r="D1608">
        <f t="shared" si="176"/>
        <v>46</v>
      </c>
      <c r="E1608">
        <f t="shared" si="177"/>
        <v>11</v>
      </c>
      <c r="F1608">
        <f t="shared" si="178"/>
        <v>2018</v>
      </c>
      <c r="G1608" t="str">
        <f t="shared" si="179"/>
        <v>Nov</v>
      </c>
      <c r="H1608" t="str">
        <f t="shared" si="180"/>
        <v>Wed</v>
      </c>
      <c r="I1608">
        <f t="shared" si="181"/>
        <v>13</v>
      </c>
    </row>
    <row r="1609" spans="1:9" x14ac:dyDescent="0.3">
      <c r="A1609" s="9">
        <v>43418</v>
      </c>
      <c r="B1609" s="1">
        <v>0.7270833333333333</v>
      </c>
      <c r="C1609" t="str">
        <f t="shared" si="175"/>
        <v>Wed</v>
      </c>
      <c r="D1609">
        <f t="shared" si="176"/>
        <v>46</v>
      </c>
      <c r="E1609">
        <f t="shared" si="177"/>
        <v>11</v>
      </c>
      <c r="F1609">
        <f t="shared" si="178"/>
        <v>2018</v>
      </c>
      <c r="G1609" t="str">
        <f t="shared" si="179"/>
        <v>Nov</v>
      </c>
      <c r="H1609" t="str">
        <f t="shared" si="180"/>
        <v>Wed</v>
      </c>
      <c r="I1609">
        <f t="shared" si="181"/>
        <v>17</v>
      </c>
    </row>
    <row r="1610" spans="1:9" x14ac:dyDescent="0.3">
      <c r="A1610" s="9">
        <v>43419</v>
      </c>
      <c r="B1610" s="1">
        <v>0.14166666666666666</v>
      </c>
      <c r="C1610" t="str">
        <f t="shared" si="175"/>
        <v>Thu</v>
      </c>
      <c r="D1610">
        <f t="shared" si="176"/>
        <v>46</v>
      </c>
      <c r="E1610">
        <f t="shared" si="177"/>
        <v>11</v>
      </c>
      <c r="F1610">
        <f t="shared" si="178"/>
        <v>2018</v>
      </c>
      <c r="G1610" t="str">
        <f t="shared" si="179"/>
        <v>Nov</v>
      </c>
      <c r="H1610" t="str">
        <f t="shared" si="180"/>
        <v>Thu</v>
      </c>
      <c r="I1610">
        <f t="shared" si="181"/>
        <v>3</v>
      </c>
    </row>
    <row r="1611" spans="1:9" x14ac:dyDescent="0.3">
      <c r="A1611" s="9">
        <v>43419</v>
      </c>
      <c r="B1611" s="1">
        <v>0.42430555555555555</v>
      </c>
      <c r="C1611" t="str">
        <f t="shared" si="175"/>
        <v>Thu</v>
      </c>
      <c r="D1611">
        <f t="shared" si="176"/>
        <v>46</v>
      </c>
      <c r="E1611">
        <f t="shared" si="177"/>
        <v>11</v>
      </c>
      <c r="F1611">
        <f t="shared" si="178"/>
        <v>2018</v>
      </c>
      <c r="G1611" t="str">
        <f t="shared" si="179"/>
        <v>Nov</v>
      </c>
      <c r="H1611" t="str">
        <f t="shared" si="180"/>
        <v>Thu</v>
      </c>
      <c r="I1611">
        <f t="shared" si="181"/>
        <v>10</v>
      </c>
    </row>
    <row r="1612" spans="1:9" x14ac:dyDescent="0.3">
      <c r="A1612" s="9">
        <v>43420</v>
      </c>
      <c r="B1612" s="1">
        <v>0.21805555555555556</v>
      </c>
      <c r="C1612" t="str">
        <f t="shared" si="175"/>
        <v>Fri</v>
      </c>
      <c r="D1612">
        <f t="shared" si="176"/>
        <v>46</v>
      </c>
      <c r="E1612">
        <f t="shared" si="177"/>
        <v>11</v>
      </c>
      <c r="F1612">
        <f t="shared" si="178"/>
        <v>2018</v>
      </c>
      <c r="G1612" t="str">
        <f t="shared" si="179"/>
        <v>Nov</v>
      </c>
      <c r="H1612" t="str">
        <f t="shared" si="180"/>
        <v>Fri</v>
      </c>
      <c r="I1612">
        <f t="shared" si="181"/>
        <v>5</v>
      </c>
    </row>
    <row r="1613" spans="1:9" x14ac:dyDescent="0.3">
      <c r="A1613" s="9">
        <v>43420</v>
      </c>
      <c r="B1613" s="1">
        <v>0.28888888888888892</v>
      </c>
      <c r="C1613" t="str">
        <f t="shared" si="175"/>
        <v>Fri</v>
      </c>
      <c r="D1613">
        <f t="shared" si="176"/>
        <v>46</v>
      </c>
      <c r="E1613">
        <f t="shared" si="177"/>
        <v>11</v>
      </c>
      <c r="F1613">
        <f t="shared" si="178"/>
        <v>2018</v>
      </c>
      <c r="G1613" t="str">
        <f t="shared" si="179"/>
        <v>Nov</v>
      </c>
      <c r="H1613" t="str">
        <f t="shared" si="180"/>
        <v>Fri</v>
      </c>
      <c r="I1613">
        <f t="shared" si="181"/>
        <v>6</v>
      </c>
    </row>
    <row r="1614" spans="1:9" x14ac:dyDescent="0.3">
      <c r="A1614" s="9">
        <v>43420</v>
      </c>
      <c r="B1614" s="1">
        <v>0.67847222222222225</v>
      </c>
      <c r="C1614" t="str">
        <f t="shared" si="175"/>
        <v>Fri</v>
      </c>
      <c r="D1614">
        <f t="shared" si="176"/>
        <v>46</v>
      </c>
      <c r="E1614">
        <f t="shared" si="177"/>
        <v>11</v>
      </c>
      <c r="F1614">
        <f t="shared" si="178"/>
        <v>2018</v>
      </c>
      <c r="G1614" t="str">
        <f t="shared" si="179"/>
        <v>Nov</v>
      </c>
      <c r="H1614" t="str">
        <f t="shared" si="180"/>
        <v>Fri</v>
      </c>
      <c r="I1614">
        <f t="shared" si="181"/>
        <v>16</v>
      </c>
    </row>
    <row r="1615" spans="1:9" x14ac:dyDescent="0.3">
      <c r="A1615" s="9">
        <v>43421</v>
      </c>
      <c r="B1615" s="1">
        <v>0.42777777777777781</v>
      </c>
      <c r="C1615" t="str">
        <f t="shared" si="175"/>
        <v>Sat</v>
      </c>
      <c r="D1615">
        <f t="shared" si="176"/>
        <v>46</v>
      </c>
      <c r="E1615">
        <f t="shared" si="177"/>
        <v>11</v>
      </c>
      <c r="F1615">
        <f t="shared" si="178"/>
        <v>2018</v>
      </c>
      <c r="G1615" t="str">
        <f t="shared" si="179"/>
        <v>Nov</v>
      </c>
      <c r="H1615" t="str">
        <f t="shared" si="180"/>
        <v>Sat</v>
      </c>
      <c r="I1615">
        <f t="shared" si="181"/>
        <v>10</v>
      </c>
    </row>
    <row r="1616" spans="1:9" x14ac:dyDescent="0.3">
      <c r="A1616" s="9">
        <v>43422</v>
      </c>
      <c r="B1616" s="1">
        <v>0.6333333333333333</v>
      </c>
      <c r="C1616" t="str">
        <f t="shared" si="175"/>
        <v>Sun</v>
      </c>
      <c r="D1616">
        <f t="shared" si="176"/>
        <v>46</v>
      </c>
      <c r="E1616">
        <f t="shared" si="177"/>
        <v>11</v>
      </c>
      <c r="F1616">
        <f t="shared" si="178"/>
        <v>2018</v>
      </c>
      <c r="G1616" t="str">
        <f t="shared" si="179"/>
        <v>Nov</v>
      </c>
      <c r="H1616" t="str">
        <f t="shared" si="180"/>
        <v>Sun</v>
      </c>
      <c r="I1616">
        <f t="shared" si="181"/>
        <v>15</v>
      </c>
    </row>
    <row r="1617" spans="1:9" x14ac:dyDescent="0.3">
      <c r="A1617" s="9">
        <v>43422</v>
      </c>
      <c r="B1617" s="1">
        <v>0.96805555555555556</v>
      </c>
      <c r="C1617" t="str">
        <f t="shared" si="175"/>
        <v>Sun</v>
      </c>
      <c r="D1617">
        <f t="shared" si="176"/>
        <v>46</v>
      </c>
      <c r="E1617">
        <f t="shared" si="177"/>
        <v>11</v>
      </c>
      <c r="F1617">
        <f t="shared" si="178"/>
        <v>2018</v>
      </c>
      <c r="G1617" t="str">
        <f t="shared" si="179"/>
        <v>Nov</v>
      </c>
      <c r="H1617" t="str">
        <f t="shared" si="180"/>
        <v>Sun</v>
      </c>
      <c r="I1617">
        <f t="shared" si="181"/>
        <v>23</v>
      </c>
    </row>
    <row r="1618" spans="1:9" x14ac:dyDescent="0.3">
      <c r="A1618" s="9">
        <v>43423</v>
      </c>
      <c r="B1618" s="1">
        <v>0.39861111111111108</v>
      </c>
      <c r="C1618" t="str">
        <f t="shared" si="175"/>
        <v>Mon</v>
      </c>
      <c r="D1618">
        <f t="shared" si="176"/>
        <v>47</v>
      </c>
      <c r="E1618">
        <f t="shared" si="177"/>
        <v>11</v>
      </c>
      <c r="F1618">
        <f t="shared" si="178"/>
        <v>2018</v>
      </c>
      <c r="G1618" t="str">
        <f t="shared" si="179"/>
        <v>Nov</v>
      </c>
      <c r="H1618" t="str">
        <f t="shared" si="180"/>
        <v>Mon</v>
      </c>
      <c r="I1618">
        <f t="shared" si="181"/>
        <v>9</v>
      </c>
    </row>
    <row r="1619" spans="1:9" x14ac:dyDescent="0.3">
      <c r="A1619" s="9">
        <v>43423</v>
      </c>
      <c r="B1619" s="1">
        <v>0.45833333333333331</v>
      </c>
      <c r="C1619" t="str">
        <f t="shared" si="175"/>
        <v>Mon</v>
      </c>
      <c r="D1619">
        <f t="shared" si="176"/>
        <v>47</v>
      </c>
      <c r="E1619">
        <f t="shared" si="177"/>
        <v>11</v>
      </c>
      <c r="F1619">
        <f t="shared" si="178"/>
        <v>2018</v>
      </c>
      <c r="G1619" t="str">
        <f t="shared" si="179"/>
        <v>Nov</v>
      </c>
      <c r="H1619" t="str">
        <f t="shared" si="180"/>
        <v>Mon</v>
      </c>
      <c r="I1619">
        <f t="shared" si="181"/>
        <v>11</v>
      </c>
    </row>
    <row r="1620" spans="1:9" x14ac:dyDescent="0.3">
      <c r="A1620" s="9">
        <v>43423</v>
      </c>
      <c r="B1620" s="1">
        <v>0.53749999999999998</v>
      </c>
      <c r="C1620" t="str">
        <f t="shared" si="175"/>
        <v>Mon</v>
      </c>
      <c r="D1620">
        <f t="shared" si="176"/>
        <v>47</v>
      </c>
      <c r="E1620">
        <f t="shared" si="177"/>
        <v>11</v>
      </c>
      <c r="F1620">
        <f t="shared" si="178"/>
        <v>2018</v>
      </c>
      <c r="G1620" t="str">
        <f t="shared" si="179"/>
        <v>Nov</v>
      </c>
      <c r="H1620" t="str">
        <f t="shared" si="180"/>
        <v>Mon</v>
      </c>
      <c r="I1620">
        <f t="shared" si="181"/>
        <v>12</v>
      </c>
    </row>
    <row r="1621" spans="1:9" x14ac:dyDescent="0.3">
      <c r="A1621" s="9">
        <v>43423</v>
      </c>
      <c r="B1621" s="1">
        <v>0.96527777777777779</v>
      </c>
      <c r="C1621" t="str">
        <f t="shared" si="175"/>
        <v>Mon</v>
      </c>
      <c r="D1621">
        <f t="shared" si="176"/>
        <v>47</v>
      </c>
      <c r="E1621">
        <f t="shared" si="177"/>
        <v>11</v>
      </c>
      <c r="F1621">
        <f t="shared" si="178"/>
        <v>2018</v>
      </c>
      <c r="G1621" t="str">
        <f t="shared" si="179"/>
        <v>Nov</v>
      </c>
      <c r="H1621" t="str">
        <f t="shared" si="180"/>
        <v>Mon</v>
      </c>
      <c r="I1621">
        <f t="shared" si="181"/>
        <v>23</v>
      </c>
    </row>
    <row r="1622" spans="1:9" x14ac:dyDescent="0.3">
      <c r="A1622" s="9">
        <v>43424</v>
      </c>
      <c r="B1622" s="1">
        <v>0.59305555555555556</v>
      </c>
      <c r="C1622" t="str">
        <f t="shared" si="175"/>
        <v>Tue</v>
      </c>
      <c r="D1622">
        <f t="shared" si="176"/>
        <v>47</v>
      </c>
      <c r="E1622">
        <f t="shared" si="177"/>
        <v>11</v>
      </c>
      <c r="F1622">
        <f t="shared" si="178"/>
        <v>2018</v>
      </c>
      <c r="G1622" t="str">
        <f t="shared" si="179"/>
        <v>Nov</v>
      </c>
      <c r="H1622" t="str">
        <f t="shared" si="180"/>
        <v>Tue</v>
      </c>
      <c r="I1622">
        <f t="shared" si="181"/>
        <v>14</v>
      </c>
    </row>
    <row r="1623" spans="1:9" x14ac:dyDescent="0.3">
      <c r="A1623" s="9">
        <v>43425</v>
      </c>
      <c r="B1623" s="1">
        <v>6.25E-2</v>
      </c>
      <c r="C1623" t="str">
        <f t="shared" si="175"/>
        <v>Wed</v>
      </c>
      <c r="D1623">
        <f t="shared" si="176"/>
        <v>47</v>
      </c>
      <c r="E1623">
        <f t="shared" si="177"/>
        <v>11</v>
      </c>
      <c r="F1623">
        <f t="shared" si="178"/>
        <v>2018</v>
      </c>
      <c r="G1623" t="str">
        <f t="shared" si="179"/>
        <v>Nov</v>
      </c>
      <c r="H1623" t="str">
        <f t="shared" si="180"/>
        <v>Wed</v>
      </c>
      <c r="I1623">
        <f t="shared" si="181"/>
        <v>1</v>
      </c>
    </row>
    <row r="1624" spans="1:9" x14ac:dyDescent="0.3">
      <c r="A1624" s="9">
        <v>43425</v>
      </c>
      <c r="B1624" s="1">
        <v>0.22569444444444445</v>
      </c>
      <c r="C1624" t="str">
        <f t="shared" si="175"/>
        <v>Wed</v>
      </c>
      <c r="D1624">
        <f t="shared" si="176"/>
        <v>47</v>
      </c>
      <c r="E1624">
        <f t="shared" si="177"/>
        <v>11</v>
      </c>
      <c r="F1624">
        <f t="shared" si="178"/>
        <v>2018</v>
      </c>
      <c r="G1624" t="str">
        <f t="shared" si="179"/>
        <v>Nov</v>
      </c>
      <c r="H1624" t="str">
        <f t="shared" si="180"/>
        <v>Wed</v>
      </c>
      <c r="I1624">
        <f t="shared" si="181"/>
        <v>5</v>
      </c>
    </row>
    <row r="1625" spans="1:9" x14ac:dyDescent="0.3">
      <c r="A1625" s="9">
        <v>43425</v>
      </c>
      <c r="B1625" s="1">
        <v>0.58680555555555558</v>
      </c>
      <c r="C1625" t="str">
        <f t="shared" si="175"/>
        <v>Wed</v>
      </c>
      <c r="D1625">
        <f t="shared" si="176"/>
        <v>47</v>
      </c>
      <c r="E1625">
        <f t="shared" si="177"/>
        <v>11</v>
      </c>
      <c r="F1625">
        <f t="shared" si="178"/>
        <v>2018</v>
      </c>
      <c r="G1625" t="str">
        <f t="shared" si="179"/>
        <v>Nov</v>
      </c>
      <c r="H1625" t="str">
        <f t="shared" si="180"/>
        <v>Wed</v>
      </c>
      <c r="I1625">
        <f t="shared" si="181"/>
        <v>14</v>
      </c>
    </row>
    <row r="1626" spans="1:9" x14ac:dyDescent="0.3">
      <c r="A1626" s="9">
        <v>43425</v>
      </c>
      <c r="B1626" s="1">
        <v>0.82986111111111116</v>
      </c>
      <c r="C1626" t="str">
        <f t="shared" si="175"/>
        <v>Wed</v>
      </c>
      <c r="D1626">
        <f t="shared" si="176"/>
        <v>47</v>
      </c>
      <c r="E1626">
        <f t="shared" si="177"/>
        <v>11</v>
      </c>
      <c r="F1626">
        <f t="shared" si="178"/>
        <v>2018</v>
      </c>
      <c r="G1626" t="str">
        <f t="shared" si="179"/>
        <v>Nov</v>
      </c>
      <c r="H1626" t="str">
        <f t="shared" si="180"/>
        <v>Wed</v>
      </c>
      <c r="I1626">
        <f t="shared" si="181"/>
        <v>19</v>
      </c>
    </row>
    <row r="1627" spans="1:9" x14ac:dyDescent="0.3">
      <c r="A1627" s="9">
        <v>43425</v>
      </c>
      <c r="B1627" s="1">
        <v>0.88055555555555554</v>
      </c>
      <c r="C1627" t="str">
        <f t="shared" si="175"/>
        <v>Wed</v>
      </c>
      <c r="D1627">
        <f t="shared" si="176"/>
        <v>47</v>
      </c>
      <c r="E1627">
        <f t="shared" si="177"/>
        <v>11</v>
      </c>
      <c r="F1627">
        <f t="shared" si="178"/>
        <v>2018</v>
      </c>
      <c r="G1627" t="str">
        <f t="shared" si="179"/>
        <v>Nov</v>
      </c>
      <c r="H1627" t="str">
        <f t="shared" si="180"/>
        <v>Wed</v>
      </c>
      <c r="I1627">
        <f t="shared" si="181"/>
        <v>21</v>
      </c>
    </row>
    <row r="1628" spans="1:9" x14ac:dyDescent="0.3">
      <c r="A1628" s="9">
        <v>43426</v>
      </c>
      <c r="B1628" s="1">
        <v>0.50763888888888886</v>
      </c>
      <c r="C1628" t="str">
        <f t="shared" si="175"/>
        <v>Thu</v>
      </c>
      <c r="D1628">
        <f t="shared" si="176"/>
        <v>47</v>
      </c>
      <c r="E1628">
        <f t="shared" si="177"/>
        <v>11</v>
      </c>
      <c r="F1628">
        <f t="shared" si="178"/>
        <v>2018</v>
      </c>
      <c r="G1628" t="str">
        <f t="shared" si="179"/>
        <v>Nov</v>
      </c>
      <c r="H1628" t="str">
        <f t="shared" si="180"/>
        <v>Thu</v>
      </c>
      <c r="I1628">
        <f t="shared" si="181"/>
        <v>12</v>
      </c>
    </row>
    <row r="1629" spans="1:9" x14ac:dyDescent="0.3">
      <c r="A1629" s="9">
        <v>43426</v>
      </c>
      <c r="B1629" s="1">
        <v>0.58333333333333337</v>
      </c>
      <c r="C1629" t="str">
        <f t="shared" si="175"/>
        <v>Thu</v>
      </c>
      <c r="D1629">
        <f t="shared" si="176"/>
        <v>47</v>
      </c>
      <c r="E1629">
        <f t="shared" si="177"/>
        <v>11</v>
      </c>
      <c r="F1629">
        <f t="shared" si="178"/>
        <v>2018</v>
      </c>
      <c r="G1629" t="str">
        <f t="shared" si="179"/>
        <v>Nov</v>
      </c>
      <c r="H1629" t="str">
        <f t="shared" si="180"/>
        <v>Thu</v>
      </c>
      <c r="I1629">
        <f t="shared" si="181"/>
        <v>14</v>
      </c>
    </row>
    <row r="1630" spans="1:9" x14ac:dyDescent="0.3">
      <c r="A1630" s="9">
        <v>43426</v>
      </c>
      <c r="B1630" s="1">
        <v>0.7631944444444444</v>
      </c>
      <c r="C1630" t="str">
        <f t="shared" si="175"/>
        <v>Thu</v>
      </c>
      <c r="D1630">
        <f t="shared" si="176"/>
        <v>47</v>
      </c>
      <c r="E1630">
        <f t="shared" si="177"/>
        <v>11</v>
      </c>
      <c r="F1630">
        <f t="shared" si="178"/>
        <v>2018</v>
      </c>
      <c r="G1630" t="str">
        <f t="shared" si="179"/>
        <v>Nov</v>
      </c>
      <c r="H1630" t="str">
        <f t="shared" si="180"/>
        <v>Thu</v>
      </c>
      <c r="I1630">
        <f t="shared" si="181"/>
        <v>18</v>
      </c>
    </row>
    <row r="1631" spans="1:9" x14ac:dyDescent="0.3">
      <c r="A1631" s="9">
        <v>43427</v>
      </c>
      <c r="B1631" s="1">
        <v>0.42222222222222222</v>
      </c>
      <c r="C1631" t="str">
        <f t="shared" si="175"/>
        <v>Fri</v>
      </c>
      <c r="D1631">
        <f t="shared" si="176"/>
        <v>47</v>
      </c>
      <c r="E1631">
        <f t="shared" si="177"/>
        <v>11</v>
      </c>
      <c r="F1631">
        <f t="shared" si="178"/>
        <v>2018</v>
      </c>
      <c r="G1631" t="str">
        <f t="shared" si="179"/>
        <v>Nov</v>
      </c>
      <c r="H1631" t="str">
        <f t="shared" si="180"/>
        <v>Fri</v>
      </c>
      <c r="I1631">
        <f t="shared" si="181"/>
        <v>10</v>
      </c>
    </row>
    <row r="1632" spans="1:9" x14ac:dyDescent="0.3">
      <c r="A1632" s="9">
        <v>43428</v>
      </c>
      <c r="B1632" s="1">
        <v>0.33333333333333331</v>
      </c>
      <c r="C1632" t="str">
        <f t="shared" si="175"/>
        <v>Sat</v>
      </c>
      <c r="D1632">
        <f t="shared" si="176"/>
        <v>47</v>
      </c>
      <c r="E1632">
        <f t="shared" si="177"/>
        <v>11</v>
      </c>
      <c r="F1632">
        <f t="shared" si="178"/>
        <v>2018</v>
      </c>
      <c r="G1632" t="str">
        <f t="shared" si="179"/>
        <v>Nov</v>
      </c>
      <c r="H1632" t="str">
        <f t="shared" si="180"/>
        <v>Sat</v>
      </c>
      <c r="I1632">
        <f t="shared" si="181"/>
        <v>8</v>
      </c>
    </row>
    <row r="1633" spans="1:9" x14ac:dyDescent="0.3">
      <c r="A1633" s="9">
        <v>43428</v>
      </c>
      <c r="B1633" s="1">
        <v>0.53888888888888886</v>
      </c>
      <c r="C1633" t="str">
        <f t="shared" si="175"/>
        <v>Sat</v>
      </c>
      <c r="D1633">
        <f t="shared" si="176"/>
        <v>47</v>
      </c>
      <c r="E1633">
        <f t="shared" si="177"/>
        <v>11</v>
      </c>
      <c r="F1633">
        <f t="shared" si="178"/>
        <v>2018</v>
      </c>
      <c r="G1633" t="str">
        <f t="shared" si="179"/>
        <v>Nov</v>
      </c>
      <c r="H1633" t="str">
        <f t="shared" si="180"/>
        <v>Sat</v>
      </c>
      <c r="I1633">
        <f t="shared" si="181"/>
        <v>12</v>
      </c>
    </row>
    <row r="1634" spans="1:9" x14ac:dyDescent="0.3">
      <c r="A1634" s="9">
        <v>43429</v>
      </c>
      <c r="B1634" s="1">
        <v>0.37847222222222227</v>
      </c>
      <c r="C1634" t="str">
        <f t="shared" si="175"/>
        <v>Sun</v>
      </c>
      <c r="D1634">
        <f t="shared" si="176"/>
        <v>47</v>
      </c>
      <c r="E1634">
        <f t="shared" si="177"/>
        <v>11</v>
      </c>
      <c r="F1634">
        <f t="shared" si="178"/>
        <v>2018</v>
      </c>
      <c r="G1634" t="str">
        <f t="shared" si="179"/>
        <v>Nov</v>
      </c>
      <c r="H1634" t="str">
        <f t="shared" si="180"/>
        <v>Sun</v>
      </c>
      <c r="I1634">
        <f t="shared" si="181"/>
        <v>9</v>
      </c>
    </row>
    <row r="1635" spans="1:9" x14ac:dyDescent="0.3">
      <c r="A1635" s="9">
        <v>43429</v>
      </c>
      <c r="B1635" s="1">
        <v>0.63750000000000007</v>
      </c>
      <c r="C1635" t="str">
        <f t="shared" si="175"/>
        <v>Sun</v>
      </c>
      <c r="D1635">
        <f t="shared" si="176"/>
        <v>47</v>
      </c>
      <c r="E1635">
        <f t="shared" si="177"/>
        <v>11</v>
      </c>
      <c r="F1635">
        <f t="shared" si="178"/>
        <v>2018</v>
      </c>
      <c r="G1635" t="str">
        <f t="shared" si="179"/>
        <v>Nov</v>
      </c>
      <c r="H1635" t="str">
        <f t="shared" si="180"/>
        <v>Sun</v>
      </c>
      <c r="I1635">
        <f t="shared" si="181"/>
        <v>15</v>
      </c>
    </row>
    <row r="1636" spans="1:9" x14ac:dyDescent="0.3">
      <c r="A1636" s="9">
        <v>43430</v>
      </c>
      <c r="B1636" s="1">
        <v>0.56180555555555556</v>
      </c>
      <c r="C1636" t="str">
        <f t="shared" si="175"/>
        <v>Mon</v>
      </c>
      <c r="D1636">
        <f t="shared" si="176"/>
        <v>48</v>
      </c>
      <c r="E1636">
        <f t="shared" si="177"/>
        <v>11</v>
      </c>
      <c r="F1636">
        <f t="shared" si="178"/>
        <v>2018</v>
      </c>
      <c r="G1636" t="str">
        <f t="shared" si="179"/>
        <v>Nov</v>
      </c>
      <c r="H1636" t="str">
        <f t="shared" si="180"/>
        <v>Mon</v>
      </c>
      <c r="I1636">
        <f t="shared" si="181"/>
        <v>13</v>
      </c>
    </row>
    <row r="1637" spans="1:9" x14ac:dyDescent="0.3">
      <c r="A1637" s="9">
        <v>43431</v>
      </c>
      <c r="B1637" s="1">
        <v>0.4381944444444445</v>
      </c>
      <c r="C1637" t="str">
        <f t="shared" si="175"/>
        <v>Tue</v>
      </c>
      <c r="D1637">
        <f t="shared" si="176"/>
        <v>48</v>
      </c>
      <c r="E1637">
        <f t="shared" si="177"/>
        <v>11</v>
      </c>
      <c r="F1637">
        <f t="shared" si="178"/>
        <v>2018</v>
      </c>
      <c r="G1637" t="str">
        <f t="shared" si="179"/>
        <v>Nov</v>
      </c>
      <c r="H1637" t="str">
        <f t="shared" si="180"/>
        <v>Tue</v>
      </c>
      <c r="I1637">
        <f t="shared" si="181"/>
        <v>10</v>
      </c>
    </row>
    <row r="1638" spans="1:9" x14ac:dyDescent="0.3">
      <c r="A1638" s="9">
        <v>43431</v>
      </c>
      <c r="B1638" s="1">
        <v>0.5541666666666667</v>
      </c>
      <c r="C1638" t="str">
        <f t="shared" si="175"/>
        <v>Tue</v>
      </c>
      <c r="D1638">
        <f t="shared" si="176"/>
        <v>48</v>
      </c>
      <c r="E1638">
        <f t="shared" si="177"/>
        <v>11</v>
      </c>
      <c r="F1638">
        <f t="shared" si="178"/>
        <v>2018</v>
      </c>
      <c r="G1638" t="str">
        <f t="shared" si="179"/>
        <v>Nov</v>
      </c>
      <c r="H1638" t="str">
        <f t="shared" si="180"/>
        <v>Tue</v>
      </c>
      <c r="I1638">
        <f t="shared" si="181"/>
        <v>13</v>
      </c>
    </row>
    <row r="1639" spans="1:9" x14ac:dyDescent="0.3">
      <c r="A1639" s="9">
        <v>43431</v>
      </c>
      <c r="B1639" s="1">
        <v>0.65833333333333333</v>
      </c>
      <c r="C1639" t="str">
        <f t="shared" si="175"/>
        <v>Tue</v>
      </c>
      <c r="D1639">
        <f t="shared" si="176"/>
        <v>48</v>
      </c>
      <c r="E1639">
        <f t="shared" si="177"/>
        <v>11</v>
      </c>
      <c r="F1639">
        <f t="shared" si="178"/>
        <v>2018</v>
      </c>
      <c r="G1639" t="str">
        <f t="shared" si="179"/>
        <v>Nov</v>
      </c>
      <c r="H1639" t="str">
        <f t="shared" si="180"/>
        <v>Tue</v>
      </c>
      <c r="I1639">
        <f t="shared" si="181"/>
        <v>15</v>
      </c>
    </row>
    <row r="1640" spans="1:9" x14ac:dyDescent="0.3">
      <c r="A1640" s="9">
        <v>43432</v>
      </c>
      <c r="B1640" s="1">
        <v>2.6388888888888889E-2</v>
      </c>
      <c r="C1640" t="str">
        <f t="shared" si="175"/>
        <v>Wed</v>
      </c>
      <c r="D1640">
        <f t="shared" si="176"/>
        <v>48</v>
      </c>
      <c r="E1640">
        <f t="shared" si="177"/>
        <v>11</v>
      </c>
      <c r="F1640">
        <f t="shared" si="178"/>
        <v>2018</v>
      </c>
      <c r="G1640" t="str">
        <f t="shared" si="179"/>
        <v>Nov</v>
      </c>
      <c r="H1640" t="str">
        <f t="shared" si="180"/>
        <v>Wed</v>
      </c>
      <c r="I1640">
        <f t="shared" si="181"/>
        <v>0</v>
      </c>
    </row>
    <row r="1641" spans="1:9" x14ac:dyDescent="0.3">
      <c r="A1641" s="9">
        <v>43432</v>
      </c>
      <c r="B1641" s="1">
        <v>0.62361111111111112</v>
      </c>
      <c r="C1641" t="str">
        <f t="shared" si="175"/>
        <v>Wed</v>
      </c>
      <c r="D1641">
        <f t="shared" si="176"/>
        <v>48</v>
      </c>
      <c r="E1641">
        <f t="shared" si="177"/>
        <v>11</v>
      </c>
      <c r="F1641">
        <f t="shared" si="178"/>
        <v>2018</v>
      </c>
      <c r="G1641" t="str">
        <f t="shared" si="179"/>
        <v>Nov</v>
      </c>
      <c r="H1641" t="str">
        <f t="shared" si="180"/>
        <v>Wed</v>
      </c>
      <c r="I1641">
        <f t="shared" si="181"/>
        <v>14</v>
      </c>
    </row>
    <row r="1642" spans="1:9" x14ac:dyDescent="0.3">
      <c r="A1642" s="9">
        <v>43433</v>
      </c>
      <c r="B1642" s="1">
        <v>0.49861111111111112</v>
      </c>
      <c r="C1642" t="str">
        <f t="shared" si="175"/>
        <v>Thu</v>
      </c>
      <c r="D1642">
        <f t="shared" si="176"/>
        <v>48</v>
      </c>
      <c r="E1642">
        <f t="shared" si="177"/>
        <v>11</v>
      </c>
      <c r="F1642">
        <f t="shared" si="178"/>
        <v>2018</v>
      </c>
      <c r="G1642" t="str">
        <f t="shared" si="179"/>
        <v>Nov</v>
      </c>
      <c r="H1642" t="str">
        <f t="shared" si="180"/>
        <v>Thu</v>
      </c>
      <c r="I1642">
        <f t="shared" si="181"/>
        <v>11</v>
      </c>
    </row>
    <row r="1643" spans="1:9" x14ac:dyDescent="0.3">
      <c r="A1643" s="9">
        <v>43433</v>
      </c>
      <c r="B1643" s="1">
        <v>0.50624999999999998</v>
      </c>
      <c r="C1643" t="str">
        <f t="shared" si="175"/>
        <v>Thu</v>
      </c>
      <c r="D1643">
        <f t="shared" si="176"/>
        <v>48</v>
      </c>
      <c r="E1643">
        <f t="shared" si="177"/>
        <v>11</v>
      </c>
      <c r="F1643">
        <f t="shared" si="178"/>
        <v>2018</v>
      </c>
      <c r="G1643" t="str">
        <f t="shared" si="179"/>
        <v>Nov</v>
      </c>
      <c r="H1643" t="str">
        <f t="shared" si="180"/>
        <v>Thu</v>
      </c>
      <c r="I1643">
        <f t="shared" si="181"/>
        <v>12</v>
      </c>
    </row>
    <row r="1644" spans="1:9" x14ac:dyDescent="0.3">
      <c r="A1644" s="9">
        <v>43434</v>
      </c>
      <c r="B1644" s="1">
        <v>0.62638888888888888</v>
      </c>
      <c r="C1644" t="str">
        <f t="shared" si="175"/>
        <v>Fri</v>
      </c>
      <c r="D1644">
        <f t="shared" si="176"/>
        <v>48</v>
      </c>
      <c r="E1644">
        <f t="shared" si="177"/>
        <v>11</v>
      </c>
      <c r="F1644">
        <f t="shared" si="178"/>
        <v>2018</v>
      </c>
      <c r="G1644" t="str">
        <f t="shared" si="179"/>
        <v>Nov</v>
      </c>
      <c r="H1644" t="str">
        <f t="shared" si="180"/>
        <v>Fri</v>
      </c>
      <c r="I1644">
        <f t="shared" si="181"/>
        <v>15</v>
      </c>
    </row>
    <row r="1645" spans="1:9" x14ac:dyDescent="0.3">
      <c r="A1645" s="9">
        <v>43437</v>
      </c>
      <c r="B1645" s="1">
        <v>0.33333333333333331</v>
      </c>
      <c r="C1645" t="str">
        <f t="shared" si="175"/>
        <v>Mon</v>
      </c>
      <c r="D1645">
        <f t="shared" si="176"/>
        <v>49</v>
      </c>
      <c r="E1645">
        <f t="shared" si="177"/>
        <v>12</v>
      </c>
      <c r="F1645">
        <f t="shared" si="178"/>
        <v>2018</v>
      </c>
      <c r="G1645" t="str">
        <f t="shared" si="179"/>
        <v>Dec</v>
      </c>
      <c r="H1645" t="str">
        <f t="shared" si="180"/>
        <v>Mon</v>
      </c>
      <c r="I1645">
        <f t="shared" si="181"/>
        <v>8</v>
      </c>
    </row>
    <row r="1646" spans="1:9" x14ac:dyDescent="0.3">
      <c r="A1646" s="9">
        <v>43437</v>
      </c>
      <c r="B1646" s="1">
        <v>0.79166666666666663</v>
      </c>
      <c r="C1646" t="str">
        <f t="shared" si="175"/>
        <v>Mon</v>
      </c>
      <c r="D1646">
        <f t="shared" si="176"/>
        <v>49</v>
      </c>
      <c r="E1646">
        <f t="shared" si="177"/>
        <v>12</v>
      </c>
      <c r="F1646">
        <f t="shared" si="178"/>
        <v>2018</v>
      </c>
      <c r="G1646" t="str">
        <f t="shared" si="179"/>
        <v>Dec</v>
      </c>
      <c r="H1646" t="str">
        <f t="shared" si="180"/>
        <v>Mon</v>
      </c>
      <c r="I1646">
        <f t="shared" si="181"/>
        <v>19</v>
      </c>
    </row>
    <row r="1647" spans="1:9" x14ac:dyDescent="0.3">
      <c r="A1647" s="9">
        <v>43438</v>
      </c>
      <c r="B1647" s="1">
        <v>0.375</v>
      </c>
      <c r="C1647" t="str">
        <f t="shared" si="175"/>
        <v>Tue</v>
      </c>
      <c r="D1647">
        <f t="shared" si="176"/>
        <v>49</v>
      </c>
      <c r="E1647">
        <f t="shared" si="177"/>
        <v>12</v>
      </c>
      <c r="F1647">
        <f t="shared" si="178"/>
        <v>2018</v>
      </c>
      <c r="G1647" t="str">
        <f t="shared" si="179"/>
        <v>Dec</v>
      </c>
      <c r="H1647" t="str">
        <f t="shared" si="180"/>
        <v>Tue</v>
      </c>
      <c r="I1647">
        <f t="shared" si="181"/>
        <v>9</v>
      </c>
    </row>
    <row r="1648" spans="1:9" x14ac:dyDescent="0.3">
      <c r="A1648" s="9">
        <v>43438</v>
      </c>
      <c r="B1648" s="1">
        <v>0.75</v>
      </c>
      <c r="C1648" t="str">
        <f t="shared" si="175"/>
        <v>Tue</v>
      </c>
      <c r="D1648">
        <f t="shared" si="176"/>
        <v>49</v>
      </c>
      <c r="E1648">
        <f t="shared" si="177"/>
        <v>12</v>
      </c>
      <c r="F1648">
        <f t="shared" si="178"/>
        <v>2018</v>
      </c>
      <c r="G1648" t="str">
        <f t="shared" si="179"/>
        <v>Dec</v>
      </c>
      <c r="H1648" t="str">
        <f t="shared" si="180"/>
        <v>Tue</v>
      </c>
      <c r="I1648">
        <f t="shared" si="181"/>
        <v>18</v>
      </c>
    </row>
    <row r="1649" spans="1:9" x14ac:dyDescent="0.3">
      <c r="A1649" s="9">
        <v>43438</v>
      </c>
      <c r="B1649" s="1">
        <v>0.875</v>
      </c>
      <c r="C1649" t="str">
        <f t="shared" si="175"/>
        <v>Tue</v>
      </c>
      <c r="D1649">
        <f t="shared" si="176"/>
        <v>49</v>
      </c>
      <c r="E1649">
        <f t="shared" si="177"/>
        <v>12</v>
      </c>
      <c r="F1649">
        <f t="shared" si="178"/>
        <v>2018</v>
      </c>
      <c r="G1649" t="str">
        <f t="shared" si="179"/>
        <v>Dec</v>
      </c>
      <c r="H1649" t="str">
        <f t="shared" si="180"/>
        <v>Tue</v>
      </c>
      <c r="I1649">
        <f t="shared" si="181"/>
        <v>21</v>
      </c>
    </row>
    <row r="1650" spans="1:9" x14ac:dyDescent="0.3">
      <c r="A1650" s="9">
        <v>43439</v>
      </c>
      <c r="B1650" s="1">
        <v>0.25</v>
      </c>
      <c r="C1650" t="str">
        <f t="shared" si="175"/>
        <v>Wed</v>
      </c>
      <c r="D1650">
        <f t="shared" si="176"/>
        <v>49</v>
      </c>
      <c r="E1650">
        <f t="shared" si="177"/>
        <v>12</v>
      </c>
      <c r="F1650">
        <f t="shared" si="178"/>
        <v>2018</v>
      </c>
      <c r="G1650" t="str">
        <f t="shared" si="179"/>
        <v>Dec</v>
      </c>
      <c r="H1650" t="str">
        <f t="shared" si="180"/>
        <v>Wed</v>
      </c>
      <c r="I1650">
        <f t="shared" si="181"/>
        <v>6</v>
      </c>
    </row>
    <row r="1651" spans="1:9" x14ac:dyDescent="0.3">
      <c r="A1651" s="9">
        <v>43439</v>
      </c>
      <c r="B1651" s="1">
        <v>0.33333333333333331</v>
      </c>
      <c r="C1651" t="str">
        <f t="shared" si="175"/>
        <v>Wed</v>
      </c>
      <c r="D1651">
        <f t="shared" si="176"/>
        <v>49</v>
      </c>
      <c r="E1651">
        <f t="shared" si="177"/>
        <v>12</v>
      </c>
      <c r="F1651">
        <f t="shared" si="178"/>
        <v>2018</v>
      </c>
      <c r="G1651" t="str">
        <f t="shared" si="179"/>
        <v>Dec</v>
      </c>
      <c r="H1651" t="str">
        <f t="shared" si="180"/>
        <v>Wed</v>
      </c>
      <c r="I1651">
        <f t="shared" si="181"/>
        <v>8</v>
      </c>
    </row>
    <row r="1652" spans="1:9" x14ac:dyDescent="0.3">
      <c r="A1652" s="9">
        <v>43439</v>
      </c>
      <c r="B1652" s="1">
        <v>0.375</v>
      </c>
      <c r="C1652" t="str">
        <f t="shared" si="175"/>
        <v>Wed</v>
      </c>
      <c r="D1652">
        <f t="shared" si="176"/>
        <v>49</v>
      </c>
      <c r="E1652">
        <f t="shared" si="177"/>
        <v>12</v>
      </c>
      <c r="F1652">
        <f t="shared" si="178"/>
        <v>2018</v>
      </c>
      <c r="G1652" t="str">
        <f t="shared" si="179"/>
        <v>Dec</v>
      </c>
      <c r="H1652" t="str">
        <f t="shared" si="180"/>
        <v>Wed</v>
      </c>
      <c r="I1652">
        <f t="shared" si="181"/>
        <v>9</v>
      </c>
    </row>
    <row r="1653" spans="1:9" x14ac:dyDescent="0.3">
      <c r="A1653" s="9">
        <v>43440</v>
      </c>
      <c r="B1653" s="1">
        <v>0.25</v>
      </c>
      <c r="C1653" t="str">
        <f t="shared" si="175"/>
        <v>Thu</v>
      </c>
      <c r="D1653">
        <f t="shared" si="176"/>
        <v>49</v>
      </c>
      <c r="E1653">
        <f t="shared" si="177"/>
        <v>12</v>
      </c>
      <c r="F1653">
        <f t="shared" si="178"/>
        <v>2018</v>
      </c>
      <c r="G1653" t="str">
        <f t="shared" si="179"/>
        <v>Dec</v>
      </c>
      <c r="H1653" t="str">
        <f t="shared" si="180"/>
        <v>Thu</v>
      </c>
      <c r="I1653">
        <f t="shared" si="181"/>
        <v>6</v>
      </c>
    </row>
    <row r="1654" spans="1:9" x14ac:dyDescent="0.3">
      <c r="A1654" s="9">
        <v>43440</v>
      </c>
      <c r="B1654" s="1">
        <v>0.41666666666666669</v>
      </c>
      <c r="C1654" t="str">
        <f t="shared" si="175"/>
        <v>Thu</v>
      </c>
      <c r="D1654">
        <f t="shared" si="176"/>
        <v>49</v>
      </c>
      <c r="E1654">
        <f t="shared" si="177"/>
        <v>12</v>
      </c>
      <c r="F1654">
        <f t="shared" si="178"/>
        <v>2018</v>
      </c>
      <c r="G1654" t="str">
        <f t="shared" si="179"/>
        <v>Dec</v>
      </c>
      <c r="H1654" t="str">
        <f t="shared" si="180"/>
        <v>Thu</v>
      </c>
      <c r="I1654">
        <f t="shared" si="181"/>
        <v>10</v>
      </c>
    </row>
    <row r="1655" spans="1:9" x14ac:dyDescent="0.3">
      <c r="A1655" s="9">
        <v>43440</v>
      </c>
      <c r="B1655" s="1">
        <v>0.58333333333333337</v>
      </c>
      <c r="C1655" t="str">
        <f t="shared" si="175"/>
        <v>Thu</v>
      </c>
      <c r="D1655">
        <f t="shared" si="176"/>
        <v>49</v>
      </c>
      <c r="E1655">
        <f t="shared" si="177"/>
        <v>12</v>
      </c>
      <c r="F1655">
        <f t="shared" si="178"/>
        <v>2018</v>
      </c>
      <c r="G1655" t="str">
        <f t="shared" si="179"/>
        <v>Dec</v>
      </c>
      <c r="H1655" t="str">
        <f t="shared" si="180"/>
        <v>Thu</v>
      </c>
      <c r="I1655">
        <f t="shared" si="181"/>
        <v>14</v>
      </c>
    </row>
    <row r="1656" spans="1:9" x14ac:dyDescent="0.3">
      <c r="A1656" s="9">
        <v>43441</v>
      </c>
      <c r="B1656" s="1">
        <v>0.25</v>
      </c>
      <c r="C1656" t="str">
        <f t="shared" si="175"/>
        <v>Fri</v>
      </c>
      <c r="D1656">
        <f t="shared" si="176"/>
        <v>49</v>
      </c>
      <c r="E1656">
        <f t="shared" si="177"/>
        <v>12</v>
      </c>
      <c r="F1656">
        <f t="shared" si="178"/>
        <v>2018</v>
      </c>
      <c r="G1656" t="str">
        <f t="shared" si="179"/>
        <v>Dec</v>
      </c>
      <c r="H1656" t="str">
        <f t="shared" si="180"/>
        <v>Fri</v>
      </c>
      <c r="I1656">
        <f t="shared" si="181"/>
        <v>6</v>
      </c>
    </row>
    <row r="1657" spans="1:9" x14ac:dyDescent="0.3">
      <c r="A1657" s="9">
        <v>43441</v>
      </c>
      <c r="B1657" s="1">
        <v>0.45833333333333331</v>
      </c>
      <c r="C1657" t="str">
        <f t="shared" si="175"/>
        <v>Fri</v>
      </c>
      <c r="D1657">
        <f t="shared" si="176"/>
        <v>49</v>
      </c>
      <c r="E1657">
        <f t="shared" si="177"/>
        <v>12</v>
      </c>
      <c r="F1657">
        <f t="shared" si="178"/>
        <v>2018</v>
      </c>
      <c r="G1657" t="str">
        <f t="shared" si="179"/>
        <v>Dec</v>
      </c>
      <c r="H1657" t="str">
        <f t="shared" si="180"/>
        <v>Fri</v>
      </c>
      <c r="I1657">
        <f t="shared" si="181"/>
        <v>11</v>
      </c>
    </row>
    <row r="1658" spans="1:9" x14ac:dyDescent="0.3">
      <c r="A1658" s="9">
        <v>43442</v>
      </c>
      <c r="B1658" s="1">
        <v>0.45833333333333331</v>
      </c>
      <c r="C1658" t="str">
        <f t="shared" si="175"/>
        <v>Sat</v>
      </c>
      <c r="D1658">
        <f t="shared" si="176"/>
        <v>49</v>
      </c>
      <c r="E1658">
        <f t="shared" si="177"/>
        <v>12</v>
      </c>
      <c r="F1658">
        <f t="shared" si="178"/>
        <v>2018</v>
      </c>
      <c r="G1658" t="str">
        <f t="shared" si="179"/>
        <v>Dec</v>
      </c>
      <c r="H1658" t="str">
        <f t="shared" si="180"/>
        <v>Sat</v>
      </c>
      <c r="I1658">
        <f t="shared" si="181"/>
        <v>11</v>
      </c>
    </row>
    <row r="1659" spans="1:9" x14ac:dyDescent="0.3">
      <c r="A1659" s="9">
        <v>43444</v>
      </c>
      <c r="B1659" s="1">
        <v>0.22916666666666666</v>
      </c>
      <c r="C1659" t="str">
        <f t="shared" si="175"/>
        <v>Mon</v>
      </c>
      <c r="D1659">
        <f t="shared" si="176"/>
        <v>50</v>
      </c>
      <c r="E1659">
        <f t="shared" si="177"/>
        <v>12</v>
      </c>
      <c r="F1659">
        <f t="shared" si="178"/>
        <v>2018</v>
      </c>
      <c r="G1659" t="str">
        <f t="shared" si="179"/>
        <v>Dec</v>
      </c>
      <c r="H1659" t="str">
        <f t="shared" si="180"/>
        <v>Mon</v>
      </c>
      <c r="I1659">
        <f t="shared" si="181"/>
        <v>5</v>
      </c>
    </row>
    <row r="1660" spans="1:9" x14ac:dyDescent="0.3">
      <c r="A1660" s="9">
        <v>43444</v>
      </c>
      <c r="B1660" s="1">
        <v>0.82291666666666663</v>
      </c>
      <c r="C1660" t="str">
        <f t="shared" si="175"/>
        <v>Mon</v>
      </c>
      <c r="D1660">
        <f t="shared" si="176"/>
        <v>50</v>
      </c>
      <c r="E1660">
        <f t="shared" si="177"/>
        <v>12</v>
      </c>
      <c r="F1660">
        <f t="shared" si="178"/>
        <v>2018</v>
      </c>
      <c r="G1660" t="str">
        <f t="shared" si="179"/>
        <v>Dec</v>
      </c>
      <c r="H1660" t="str">
        <f t="shared" si="180"/>
        <v>Mon</v>
      </c>
      <c r="I1660">
        <f t="shared" si="181"/>
        <v>19</v>
      </c>
    </row>
    <row r="1661" spans="1:9" x14ac:dyDescent="0.3">
      <c r="A1661" s="9">
        <v>43445</v>
      </c>
      <c r="B1661" s="1">
        <v>0.29166666666666669</v>
      </c>
      <c r="C1661" t="str">
        <f t="shared" si="175"/>
        <v>Tue</v>
      </c>
      <c r="D1661">
        <f t="shared" si="176"/>
        <v>50</v>
      </c>
      <c r="E1661">
        <f t="shared" si="177"/>
        <v>12</v>
      </c>
      <c r="F1661">
        <f t="shared" si="178"/>
        <v>2018</v>
      </c>
      <c r="G1661" t="str">
        <f t="shared" si="179"/>
        <v>Dec</v>
      </c>
      <c r="H1661" t="str">
        <f t="shared" si="180"/>
        <v>Tue</v>
      </c>
      <c r="I1661">
        <f t="shared" si="181"/>
        <v>7</v>
      </c>
    </row>
    <row r="1662" spans="1:9" x14ac:dyDescent="0.3">
      <c r="A1662" s="9">
        <v>43445</v>
      </c>
      <c r="B1662" s="1">
        <v>0.41666666666666669</v>
      </c>
      <c r="C1662" t="str">
        <f t="shared" si="175"/>
        <v>Tue</v>
      </c>
      <c r="D1662">
        <f t="shared" si="176"/>
        <v>50</v>
      </c>
      <c r="E1662">
        <f t="shared" si="177"/>
        <v>12</v>
      </c>
      <c r="F1662">
        <f t="shared" si="178"/>
        <v>2018</v>
      </c>
      <c r="G1662" t="str">
        <f t="shared" si="179"/>
        <v>Dec</v>
      </c>
      <c r="H1662" t="str">
        <f t="shared" si="180"/>
        <v>Tue</v>
      </c>
      <c r="I1662">
        <f t="shared" si="181"/>
        <v>10</v>
      </c>
    </row>
    <row r="1663" spans="1:9" x14ac:dyDescent="0.3">
      <c r="A1663" s="9">
        <v>43445</v>
      </c>
      <c r="B1663" s="1">
        <v>0.76041666666666663</v>
      </c>
      <c r="C1663" t="str">
        <f t="shared" si="175"/>
        <v>Tue</v>
      </c>
      <c r="D1663">
        <f t="shared" si="176"/>
        <v>50</v>
      </c>
      <c r="E1663">
        <f t="shared" si="177"/>
        <v>12</v>
      </c>
      <c r="F1663">
        <f t="shared" si="178"/>
        <v>2018</v>
      </c>
      <c r="G1663" t="str">
        <f t="shared" si="179"/>
        <v>Dec</v>
      </c>
      <c r="H1663" t="str">
        <f t="shared" si="180"/>
        <v>Tue</v>
      </c>
      <c r="I1663">
        <f t="shared" si="181"/>
        <v>18</v>
      </c>
    </row>
    <row r="1664" spans="1:9" x14ac:dyDescent="0.3">
      <c r="A1664" s="9">
        <v>43446</v>
      </c>
      <c r="B1664" s="1">
        <v>0.5625</v>
      </c>
      <c r="C1664" t="str">
        <f t="shared" si="175"/>
        <v>Wed</v>
      </c>
      <c r="D1664">
        <f t="shared" si="176"/>
        <v>50</v>
      </c>
      <c r="E1664">
        <f t="shared" si="177"/>
        <v>12</v>
      </c>
      <c r="F1664">
        <f t="shared" si="178"/>
        <v>2018</v>
      </c>
      <c r="G1664" t="str">
        <f t="shared" si="179"/>
        <v>Dec</v>
      </c>
      <c r="H1664" t="str">
        <f t="shared" si="180"/>
        <v>Wed</v>
      </c>
      <c r="I1664">
        <f t="shared" si="181"/>
        <v>13</v>
      </c>
    </row>
    <row r="1665" spans="1:9" x14ac:dyDescent="0.3">
      <c r="A1665" s="9">
        <v>43446</v>
      </c>
      <c r="B1665" s="1">
        <v>0.58750000000000002</v>
      </c>
      <c r="C1665" t="str">
        <f t="shared" si="175"/>
        <v>Wed</v>
      </c>
      <c r="D1665">
        <f t="shared" si="176"/>
        <v>50</v>
      </c>
      <c r="E1665">
        <f t="shared" si="177"/>
        <v>12</v>
      </c>
      <c r="F1665">
        <f t="shared" si="178"/>
        <v>2018</v>
      </c>
      <c r="G1665" t="str">
        <f t="shared" si="179"/>
        <v>Dec</v>
      </c>
      <c r="H1665" t="str">
        <f t="shared" si="180"/>
        <v>Wed</v>
      </c>
      <c r="I1665">
        <f t="shared" si="181"/>
        <v>14</v>
      </c>
    </row>
    <row r="1666" spans="1:9" x14ac:dyDescent="0.3">
      <c r="A1666" s="9">
        <v>43447</v>
      </c>
      <c r="B1666" s="1">
        <v>0.29166666666666669</v>
      </c>
      <c r="C1666" t="str">
        <f t="shared" si="175"/>
        <v>Thu</v>
      </c>
      <c r="D1666">
        <f t="shared" si="176"/>
        <v>50</v>
      </c>
      <c r="E1666">
        <f t="shared" si="177"/>
        <v>12</v>
      </c>
      <c r="F1666">
        <f t="shared" si="178"/>
        <v>2018</v>
      </c>
      <c r="G1666" t="str">
        <f t="shared" si="179"/>
        <v>Dec</v>
      </c>
      <c r="H1666" t="str">
        <f t="shared" si="180"/>
        <v>Thu</v>
      </c>
      <c r="I1666">
        <f t="shared" si="181"/>
        <v>7</v>
      </c>
    </row>
    <row r="1667" spans="1:9" x14ac:dyDescent="0.3">
      <c r="A1667" s="9">
        <v>43447</v>
      </c>
      <c r="B1667" s="1">
        <v>0.82291666666666663</v>
      </c>
      <c r="C1667" t="str">
        <f t="shared" ref="C1667:C1730" si="182">TEXT(A1667,"DDD")</f>
        <v>Thu</v>
      </c>
      <c r="D1667">
        <f t="shared" ref="D1667:D1730" si="183">WEEKNUM(A1667,2)</f>
        <v>50</v>
      </c>
      <c r="E1667">
        <f t="shared" ref="E1667:E1730" si="184">MONTH(A1667)</f>
        <v>12</v>
      </c>
      <c r="F1667">
        <f t="shared" ref="F1667:F1730" si="185">YEAR(A1667)</f>
        <v>2018</v>
      </c>
      <c r="G1667" t="str">
        <f t="shared" ref="G1667:G1730" si="186">TEXT(A1667,"MMM")</f>
        <v>Dec</v>
      </c>
      <c r="H1667" t="str">
        <f t="shared" ref="H1667:H1730" si="187">TEXT(A1667,"DDD")</f>
        <v>Thu</v>
      </c>
      <c r="I1667">
        <f t="shared" ref="I1667:I1730" si="188">HOUR(B1667)</f>
        <v>19</v>
      </c>
    </row>
    <row r="1668" spans="1:9" x14ac:dyDescent="0.3">
      <c r="A1668" s="9">
        <v>43448</v>
      </c>
      <c r="B1668" s="1">
        <v>0.375</v>
      </c>
      <c r="C1668" t="str">
        <f t="shared" si="182"/>
        <v>Fri</v>
      </c>
      <c r="D1668">
        <f t="shared" si="183"/>
        <v>50</v>
      </c>
      <c r="E1668">
        <f t="shared" si="184"/>
        <v>12</v>
      </c>
      <c r="F1668">
        <f t="shared" si="185"/>
        <v>2018</v>
      </c>
      <c r="G1668" t="str">
        <f t="shared" si="186"/>
        <v>Dec</v>
      </c>
      <c r="H1668" t="str">
        <f t="shared" si="187"/>
        <v>Fri</v>
      </c>
      <c r="I1668">
        <f t="shared" si="188"/>
        <v>9</v>
      </c>
    </row>
    <row r="1669" spans="1:9" x14ac:dyDescent="0.3">
      <c r="A1669" s="9">
        <v>43448</v>
      </c>
      <c r="B1669" s="1">
        <v>0.79166666666666663</v>
      </c>
      <c r="C1669" t="str">
        <f t="shared" si="182"/>
        <v>Fri</v>
      </c>
      <c r="D1669">
        <f t="shared" si="183"/>
        <v>50</v>
      </c>
      <c r="E1669">
        <f t="shared" si="184"/>
        <v>12</v>
      </c>
      <c r="F1669">
        <f t="shared" si="185"/>
        <v>2018</v>
      </c>
      <c r="G1669" t="str">
        <f t="shared" si="186"/>
        <v>Dec</v>
      </c>
      <c r="H1669" t="str">
        <f t="shared" si="187"/>
        <v>Fri</v>
      </c>
      <c r="I1669">
        <f t="shared" si="188"/>
        <v>19</v>
      </c>
    </row>
    <row r="1670" spans="1:9" x14ac:dyDescent="0.3">
      <c r="A1670" s="9">
        <v>43448</v>
      </c>
      <c r="B1670" s="1">
        <v>0.83333333333333337</v>
      </c>
      <c r="C1670" t="str">
        <f t="shared" si="182"/>
        <v>Fri</v>
      </c>
      <c r="D1670">
        <f t="shared" si="183"/>
        <v>50</v>
      </c>
      <c r="E1670">
        <f t="shared" si="184"/>
        <v>12</v>
      </c>
      <c r="F1670">
        <f t="shared" si="185"/>
        <v>2018</v>
      </c>
      <c r="G1670" t="str">
        <f t="shared" si="186"/>
        <v>Dec</v>
      </c>
      <c r="H1670" t="str">
        <f t="shared" si="187"/>
        <v>Fri</v>
      </c>
      <c r="I1670">
        <f t="shared" si="188"/>
        <v>20</v>
      </c>
    </row>
    <row r="1671" spans="1:9" x14ac:dyDescent="0.3">
      <c r="A1671" s="9">
        <v>43449</v>
      </c>
      <c r="B1671" s="1">
        <v>0.375</v>
      </c>
      <c r="C1671" t="str">
        <f t="shared" si="182"/>
        <v>Sat</v>
      </c>
      <c r="D1671">
        <f t="shared" si="183"/>
        <v>50</v>
      </c>
      <c r="E1671">
        <f t="shared" si="184"/>
        <v>12</v>
      </c>
      <c r="F1671">
        <f t="shared" si="185"/>
        <v>2018</v>
      </c>
      <c r="G1671" t="str">
        <f t="shared" si="186"/>
        <v>Dec</v>
      </c>
      <c r="H1671" t="str">
        <f t="shared" si="187"/>
        <v>Sat</v>
      </c>
      <c r="I1671">
        <f t="shared" si="188"/>
        <v>9</v>
      </c>
    </row>
    <row r="1672" spans="1:9" x14ac:dyDescent="0.3">
      <c r="A1672" s="9">
        <v>43449</v>
      </c>
      <c r="B1672" s="1">
        <v>0.625</v>
      </c>
      <c r="C1672" t="str">
        <f t="shared" si="182"/>
        <v>Sat</v>
      </c>
      <c r="D1672">
        <f t="shared" si="183"/>
        <v>50</v>
      </c>
      <c r="E1672">
        <f t="shared" si="184"/>
        <v>12</v>
      </c>
      <c r="F1672">
        <f t="shared" si="185"/>
        <v>2018</v>
      </c>
      <c r="G1672" t="str">
        <f t="shared" si="186"/>
        <v>Dec</v>
      </c>
      <c r="H1672" t="str">
        <f t="shared" si="187"/>
        <v>Sat</v>
      </c>
      <c r="I1672">
        <f t="shared" si="188"/>
        <v>15</v>
      </c>
    </row>
    <row r="1673" spans="1:9" x14ac:dyDescent="0.3">
      <c r="A1673" s="9">
        <v>43450</v>
      </c>
      <c r="B1673" s="1">
        <v>0.83680555555555547</v>
      </c>
      <c r="C1673" t="str">
        <f t="shared" si="182"/>
        <v>Sun</v>
      </c>
      <c r="D1673">
        <f t="shared" si="183"/>
        <v>50</v>
      </c>
      <c r="E1673">
        <f t="shared" si="184"/>
        <v>12</v>
      </c>
      <c r="F1673">
        <f t="shared" si="185"/>
        <v>2018</v>
      </c>
      <c r="G1673" t="str">
        <f t="shared" si="186"/>
        <v>Dec</v>
      </c>
      <c r="H1673" t="str">
        <f t="shared" si="187"/>
        <v>Sun</v>
      </c>
      <c r="I1673">
        <f t="shared" si="188"/>
        <v>20</v>
      </c>
    </row>
    <row r="1674" spans="1:9" x14ac:dyDescent="0.3">
      <c r="A1674" s="9">
        <v>43451</v>
      </c>
      <c r="B1674" s="1">
        <v>0.33333333333333331</v>
      </c>
      <c r="C1674" t="str">
        <f t="shared" si="182"/>
        <v>Mon</v>
      </c>
      <c r="D1674">
        <f t="shared" si="183"/>
        <v>51</v>
      </c>
      <c r="E1674">
        <f t="shared" si="184"/>
        <v>12</v>
      </c>
      <c r="F1674">
        <f t="shared" si="185"/>
        <v>2018</v>
      </c>
      <c r="G1674" t="str">
        <f t="shared" si="186"/>
        <v>Dec</v>
      </c>
      <c r="H1674" t="str">
        <f t="shared" si="187"/>
        <v>Mon</v>
      </c>
      <c r="I1674">
        <f t="shared" si="188"/>
        <v>8</v>
      </c>
    </row>
    <row r="1675" spans="1:9" x14ac:dyDescent="0.3">
      <c r="A1675" s="9">
        <v>43451</v>
      </c>
      <c r="B1675" s="1">
        <v>0.64930555555555558</v>
      </c>
      <c r="C1675" t="str">
        <f t="shared" si="182"/>
        <v>Mon</v>
      </c>
      <c r="D1675">
        <f t="shared" si="183"/>
        <v>51</v>
      </c>
      <c r="E1675">
        <f t="shared" si="184"/>
        <v>12</v>
      </c>
      <c r="F1675">
        <f t="shared" si="185"/>
        <v>2018</v>
      </c>
      <c r="G1675" t="str">
        <f t="shared" si="186"/>
        <v>Dec</v>
      </c>
      <c r="H1675" t="str">
        <f t="shared" si="187"/>
        <v>Mon</v>
      </c>
      <c r="I1675">
        <f t="shared" si="188"/>
        <v>15</v>
      </c>
    </row>
    <row r="1676" spans="1:9" x14ac:dyDescent="0.3">
      <c r="A1676" s="9">
        <v>43451</v>
      </c>
      <c r="B1676" s="1">
        <v>0.76041666666666663</v>
      </c>
      <c r="C1676" t="str">
        <f t="shared" si="182"/>
        <v>Mon</v>
      </c>
      <c r="D1676">
        <f t="shared" si="183"/>
        <v>51</v>
      </c>
      <c r="E1676">
        <f t="shared" si="184"/>
        <v>12</v>
      </c>
      <c r="F1676">
        <f t="shared" si="185"/>
        <v>2018</v>
      </c>
      <c r="G1676" t="str">
        <f t="shared" si="186"/>
        <v>Dec</v>
      </c>
      <c r="H1676" t="str">
        <f t="shared" si="187"/>
        <v>Mon</v>
      </c>
      <c r="I1676">
        <f t="shared" si="188"/>
        <v>18</v>
      </c>
    </row>
    <row r="1677" spans="1:9" x14ac:dyDescent="0.3">
      <c r="A1677" s="9">
        <v>43453</v>
      </c>
      <c r="B1677" s="1">
        <v>0.80208333333333337</v>
      </c>
      <c r="C1677" t="str">
        <f t="shared" si="182"/>
        <v>Wed</v>
      </c>
      <c r="D1677">
        <f t="shared" si="183"/>
        <v>51</v>
      </c>
      <c r="E1677">
        <f t="shared" si="184"/>
        <v>12</v>
      </c>
      <c r="F1677">
        <f t="shared" si="185"/>
        <v>2018</v>
      </c>
      <c r="G1677" t="str">
        <f t="shared" si="186"/>
        <v>Dec</v>
      </c>
      <c r="H1677" t="str">
        <f t="shared" si="187"/>
        <v>Wed</v>
      </c>
      <c r="I1677">
        <f t="shared" si="188"/>
        <v>19</v>
      </c>
    </row>
    <row r="1678" spans="1:9" x14ac:dyDescent="0.3">
      <c r="A1678" s="9">
        <v>43455</v>
      </c>
      <c r="B1678" s="1">
        <v>0.28472222222222221</v>
      </c>
      <c r="C1678" t="str">
        <f t="shared" si="182"/>
        <v>Fri</v>
      </c>
      <c r="D1678">
        <f t="shared" si="183"/>
        <v>51</v>
      </c>
      <c r="E1678">
        <f t="shared" si="184"/>
        <v>12</v>
      </c>
      <c r="F1678">
        <f t="shared" si="185"/>
        <v>2018</v>
      </c>
      <c r="G1678" t="str">
        <f t="shared" si="186"/>
        <v>Dec</v>
      </c>
      <c r="H1678" t="str">
        <f t="shared" si="187"/>
        <v>Fri</v>
      </c>
      <c r="I1678">
        <f t="shared" si="188"/>
        <v>6</v>
      </c>
    </row>
    <row r="1679" spans="1:9" x14ac:dyDescent="0.3">
      <c r="A1679" s="9">
        <v>43455</v>
      </c>
      <c r="B1679" s="1">
        <v>0.54166666666666663</v>
      </c>
      <c r="C1679" t="str">
        <f t="shared" si="182"/>
        <v>Fri</v>
      </c>
      <c r="D1679">
        <f t="shared" si="183"/>
        <v>51</v>
      </c>
      <c r="E1679">
        <f t="shared" si="184"/>
        <v>12</v>
      </c>
      <c r="F1679">
        <f t="shared" si="185"/>
        <v>2018</v>
      </c>
      <c r="G1679" t="str">
        <f t="shared" si="186"/>
        <v>Dec</v>
      </c>
      <c r="H1679" t="str">
        <f t="shared" si="187"/>
        <v>Fri</v>
      </c>
      <c r="I1679">
        <f t="shared" si="188"/>
        <v>13</v>
      </c>
    </row>
    <row r="1680" spans="1:9" x14ac:dyDescent="0.3">
      <c r="A1680" s="9">
        <v>43455</v>
      </c>
      <c r="B1680" s="1">
        <v>0.63888888888888895</v>
      </c>
      <c r="C1680" t="str">
        <f t="shared" si="182"/>
        <v>Fri</v>
      </c>
      <c r="D1680">
        <f t="shared" si="183"/>
        <v>51</v>
      </c>
      <c r="E1680">
        <f t="shared" si="184"/>
        <v>12</v>
      </c>
      <c r="F1680">
        <f t="shared" si="185"/>
        <v>2018</v>
      </c>
      <c r="G1680" t="str">
        <f t="shared" si="186"/>
        <v>Dec</v>
      </c>
      <c r="H1680" t="str">
        <f t="shared" si="187"/>
        <v>Fri</v>
      </c>
      <c r="I1680">
        <f t="shared" si="188"/>
        <v>15</v>
      </c>
    </row>
    <row r="1681" spans="1:9" x14ac:dyDescent="0.3">
      <c r="A1681" s="9">
        <v>43455</v>
      </c>
      <c r="B1681" s="1">
        <v>0.64583333333333337</v>
      </c>
      <c r="C1681" t="str">
        <f t="shared" si="182"/>
        <v>Fri</v>
      </c>
      <c r="D1681">
        <f t="shared" si="183"/>
        <v>51</v>
      </c>
      <c r="E1681">
        <f t="shared" si="184"/>
        <v>12</v>
      </c>
      <c r="F1681">
        <f t="shared" si="185"/>
        <v>2018</v>
      </c>
      <c r="G1681" t="str">
        <f t="shared" si="186"/>
        <v>Dec</v>
      </c>
      <c r="H1681" t="str">
        <f t="shared" si="187"/>
        <v>Fri</v>
      </c>
      <c r="I1681">
        <f t="shared" si="188"/>
        <v>15</v>
      </c>
    </row>
    <row r="1682" spans="1:9" x14ac:dyDescent="0.3">
      <c r="A1682" s="9">
        <v>43458</v>
      </c>
      <c r="B1682" s="1">
        <v>0.5</v>
      </c>
      <c r="C1682" t="str">
        <f t="shared" si="182"/>
        <v>Mon</v>
      </c>
      <c r="D1682">
        <f t="shared" si="183"/>
        <v>52</v>
      </c>
      <c r="E1682">
        <f t="shared" si="184"/>
        <v>12</v>
      </c>
      <c r="F1682">
        <f t="shared" si="185"/>
        <v>2018</v>
      </c>
      <c r="G1682" t="str">
        <f t="shared" si="186"/>
        <v>Dec</v>
      </c>
      <c r="H1682" t="str">
        <f t="shared" si="187"/>
        <v>Mon</v>
      </c>
      <c r="I1682">
        <f t="shared" si="188"/>
        <v>12</v>
      </c>
    </row>
    <row r="1683" spans="1:9" x14ac:dyDescent="0.3">
      <c r="A1683" s="9">
        <v>43460</v>
      </c>
      <c r="B1683" s="1">
        <v>0.54166666666666663</v>
      </c>
      <c r="C1683" t="str">
        <f t="shared" si="182"/>
        <v>Wed</v>
      </c>
      <c r="D1683">
        <f t="shared" si="183"/>
        <v>52</v>
      </c>
      <c r="E1683">
        <f t="shared" si="184"/>
        <v>12</v>
      </c>
      <c r="F1683">
        <f t="shared" si="185"/>
        <v>2018</v>
      </c>
      <c r="G1683" t="str">
        <f t="shared" si="186"/>
        <v>Dec</v>
      </c>
      <c r="H1683" t="str">
        <f t="shared" si="187"/>
        <v>Wed</v>
      </c>
      <c r="I1683">
        <f t="shared" si="188"/>
        <v>13</v>
      </c>
    </row>
    <row r="1684" spans="1:9" x14ac:dyDescent="0.3">
      <c r="A1684" s="9">
        <v>43460</v>
      </c>
      <c r="B1684" s="1">
        <v>0.66666666666666663</v>
      </c>
      <c r="C1684" t="str">
        <f t="shared" si="182"/>
        <v>Wed</v>
      </c>
      <c r="D1684">
        <f t="shared" si="183"/>
        <v>52</v>
      </c>
      <c r="E1684">
        <f t="shared" si="184"/>
        <v>12</v>
      </c>
      <c r="F1684">
        <f t="shared" si="185"/>
        <v>2018</v>
      </c>
      <c r="G1684" t="str">
        <f t="shared" si="186"/>
        <v>Dec</v>
      </c>
      <c r="H1684" t="str">
        <f t="shared" si="187"/>
        <v>Wed</v>
      </c>
      <c r="I1684">
        <f t="shared" si="188"/>
        <v>16</v>
      </c>
    </row>
    <row r="1685" spans="1:9" x14ac:dyDescent="0.3">
      <c r="A1685" s="9">
        <v>43461</v>
      </c>
      <c r="B1685" s="1">
        <v>0.60763888888888895</v>
      </c>
      <c r="C1685" t="str">
        <f t="shared" si="182"/>
        <v>Thu</v>
      </c>
      <c r="D1685">
        <f t="shared" si="183"/>
        <v>52</v>
      </c>
      <c r="E1685">
        <f t="shared" si="184"/>
        <v>12</v>
      </c>
      <c r="F1685">
        <f t="shared" si="185"/>
        <v>2018</v>
      </c>
      <c r="G1685" t="str">
        <f t="shared" si="186"/>
        <v>Dec</v>
      </c>
      <c r="H1685" t="str">
        <f t="shared" si="187"/>
        <v>Thu</v>
      </c>
      <c r="I1685">
        <f t="shared" si="188"/>
        <v>14</v>
      </c>
    </row>
    <row r="1686" spans="1:9" x14ac:dyDescent="0.3">
      <c r="A1686" s="9">
        <v>43461</v>
      </c>
      <c r="B1686" s="1">
        <v>0.74861111111111101</v>
      </c>
      <c r="C1686" t="str">
        <f t="shared" si="182"/>
        <v>Thu</v>
      </c>
      <c r="D1686">
        <f t="shared" si="183"/>
        <v>52</v>
      </c>
      <c r="E1686">
        <f t="shared" si="184"/>
        <v>12</v>
      </c>
      <c r="F1686">
        <f t="shared" si="185"/>
        <v>2018</v>
      </c>
      <c r="G1686" t="str">
        <f t="shared" si="186"/>
        <v>Dec</v>
      </c>
      <c r="H1686" t="str">
        <f t="shared" si="187"/>
        <v>Thu</v>
      </c>
      <c r="I1686">
        <f t="shared" si="188"/>
        <v>17</v>
      </c>
    </row>
    <row r="1687" spans="1:9" x14ac:dyDescent="0.3">
      <c r="A1687" s="9">
        <v>43461</v>
      </c>
      <c r="B1687" s="1">
        <v>0.76388888888888884</v>
      </c>
      <c r="C1687" t="str">
        <f t="shared" si="182"/>
        <v>Thu</v>
      </c>
      <c r="D1687">
        <f t="shared" si="183"/>
        <v>52</v>
      </c>
      <c r="E1687">
        <f t="shared" si="184"/>
        <v>12</v>
      </c>
      <c r="F1687">
        <f t="shared" si="185"/>
        <v>2018</v>
      </c>
      <c r="G1687" t="str">
        <f t="shared" si="186"/>
        <v>Dec</v>
      </c>
      <c r="H1687" t="str">
        <f t="shared" si="187"/>
        <v>Thu</v>
      </c>
      <c r="I1687">
        <f t="shared" si="188"/>
        <v>18</v>
      </c>
    </row>
    <row r="1688" spans="1:9" x14ac:dyDescent="0.3">
      <c r="A1688" s="9">
        <v>43462</v>
      </c>
      <c r="B1688" s="1">
        <v>0.30208333333333331</v>
      </c>
      <c r="C1688" t="str">
        <f t="shared" si="182"/>
        <v>Fri</v>
      </c>
      <c r="D1688">
        <f t="shared" si="183"/>
        <v>52</v>
      </c>
      <c r="E1688">
        <f t="shared" si="184"/>
        <v>12</v>
      </c>
      <c r="F1688">
        <f t="shared" si="185"/>
        <v>2018</v>
      </c>
      <c r="G1688" t="str">
        <f t="shared" si="186"/>
        <v>Dec</v>
      </c>
      <c r="H1688" t="str">
        <f t="shared" si="187"/>
        <v>Fri</v>
      </c>
      <c r="I1688">
        <f t="shared" si="188"/>
        <v>7</v>
      </c>
    </row>
    <row r="1689" spans="1:9" x14ac:dyDescent="0.3">
      <c r="A1689" s="9">
        <v>43462</v>
      </c>
      <c r="B1689" s="1">
        <v>0.72916666666666663</v>
      </c>
      <c r="C1689" t="str">
        <f t="shared" si="182"/>
        <v>Fri</v>
      </c>
      <c r="D1689">
        <f t="shared" si="183"/>
        <v>52</v>
      </c>
      <c r="E1689">
        <f t="shared" si="184"/>
        <v>12</v>
      </c>
      <c r="F1689">
        <f t="shared" si="185"/>
        <v>2018</v>
      </c>
      <c r="G1689" t="str">
        <f t="shared" si="186"/>
        <v>Dec</v>
      </c>
      <c r="H1689" t="str">
        <f t="shared" si="187"/>
        <v>Fri</v>
      </c>
      <c r="I1689">
        <f t="shared" si="188"/>
        <v>17</v>
      </c>
    </row>
    <row r="1690" spans="1:9" x14ac:dyDescent="0.3">
      <c r="A1690" s="9">
        <v>43463</v>
      </c>
      <c r="B1690" s="1">
        <v>0.33333333333333331</v>
      </c>
      <c r="C1690" t="str">
        <f t="shared" si="182"/>
        <v>Sat</v>
      </c>
      <c r="D1690">
        <f t="shared" si="183"/>
        <v>52</v>
      </c>
      <c r="E1690">
        <f t="shared" si="184"/>
        <v>12</v>
      </c>
      <c r="F1690">
        <f t="shared" si="185"/>
        <v>2018</v>
      </c>
      <c r="G1690" t="str">
        <f t="shared" si="186"/>
        <v>Dec</v>
      </c>
      <c r="H1690" t="str">
        <f t="shared" si="187"/>
        <v>Sat</v>
      </c>
      <c r="I1690">
        <f t="shared" si="188"/>
        <v>8</v>
      </c>
    </row>
    <row r="1691" spans="1:9" x14ac:dyDescent="0.3">
      <c r="A1691" s="9">
        <v>43464</v>
      </c>
      <c r="B1691" s="1">
        <v>0.47222222222222227</v>
      </c>
      <c r="C1691" t="str">
        <f t="shared" si="182"/>
        <v>Sun</v>
      </c>
      <c r="D1691">
        <f t="shared" si="183"/>
        <v>52</v>
      </c>
      <c r="E1691">
        <f t="shared" si="184"/>
        <v>12</v>
      </c>
      <c r="F1691">
        <f t="shared" si="185"/>
        <v>2018</v>
      </c>
      <c r="G1691" t="str">
        <f t="shared" si="186"/>
        <v>Dec</v>
      </c>
      <c r="H1691" t="str">
        <f t="shared" si="187"/>
        <v>Sun</v>
      </c>
      <c r="I1691">
        <f t="shared" si="188"/>
        <v>11</v>
      </c>
    </row>
    <row r="1692" spans="1:9" x14ac:dyDescent="0.3">
      <c r="A1692" s="9">
        <v>43465</v>
      </c>
      <c r="B1692" s="1">
        <v>0.29166666666666669</v>
      </c>
      <c r="C1692" t="str">
        <f t="shared" si="182"/>
        <v>Mon</v>
      </c>
      <c r="D1692">
        <f t="shared" si="183"/>
        <v>53</v>
      </c>
      <c r="E1692">
        <f t="shared" si="184"/>
        <v>12</v>
      </c>
      <c r="F1692">
        <f t="shared" si="185"/>
        <v>2018</v>
      </c>
      <c r="G1692" t="str">
        <f t="shared" si="186"/>
        <v>Dec</v>
      </c>
      <c r="H1692" t="str">
        <f t="shared" si="187"/>
        <v>Mon</v>
      </c>
      <c r="I1692">
        <f t="shared" si="188"/>
        <v>7</v>
      </c>
    </row>
    <row r="1693" spans="1:9" x14ac:dyDescent="0.3">
      <c r="A1693" s="9">
        <v>43467</v>
      </c>
      <c r="B1693" s="1">
        <v>0.52083333333333337</v>
      </c>
      <c r="C1693" t="str">
        <f t="shared" si="182"/>
        <v>Wed</v>
      </c>
      <c r="D1693">
        <f t="shared" si="183"/>
        <v>1</v>
      </c>
      <c r="E1693">
        <f t="shared" si="184"/>
        <v>1</v>
      </c>
      <c r="F1693">
        <f t="shared" si="185"/>
        <v>2019</v>
      </c>
      <c r="G1693" t="str">
        <f t="shared" si="186"/>
        <v>Jan</v>
      </c>
      <c r="H1693" t="str">
        <f t="shared" si="187"/>
        <v>Wed</v>
      </c>
      <c r="I1693">
        <f t="shared" si="188"/>
        <v>12</v>
      </c>
    </row>
    <row r="1694" spans="1:9" x14ac:dyDescent="0.3">
      <c r="A1694" s="9">
        <v>43467</v>
      </c>
      <c r="B1694" s="1">
        <v>0.55555555555555558</v>
      </c>
      <c r="C1694" t="str">
        <f t="shared" si="182"/>
        <v>Wed</v>
      </c>
      <c r="D1694">
        <f t="shared" si="183"/>
        <v>1</v>
      </c>
      <c r="E1694">
        <f t="shared" si="184"/>
        <v>1</v>
      </c>
      <c r="F1694">
        <f t="shared" si="185"/>
        <v>2019</v>
      </c>
      <c r="G1694" t="str">
        <f t="shared" si="186"/>
        <v>Jan</v>
      </c>
      <c r="H1694" t="str">
        <f t="shared" si="187"/>
        <v>Wed</v>
      </c>
      <c r="I1694">
        <f t="shared" si="188"/>
        <v>13</v>
      </c>
    </row>
    <row r="1695" spans="1:9" x14ac:dyDescent="0.3">
      <c r="A1695" s="9">
        <v>43467</v>
      </c>
      <c r="B1695" s="1">
        <v>0.85277777777777775</v>
      </c>
      <c r="C1695" t="str">
        <f t="shared" si="182"/>
        <v>Wed</v>
      </c>
      <c r="D1695">
        <f t="shared" si="183"/>
        <v>1</v>
      </c>
      <c r="E1695">
        <f t="shared" si="184"/>
        <v>1</v>
      </c>
      <c r="F1695">
        <f t="shared" si="185"/>
        <v>2019</v>
      </c>
      <c r="G1695" t="str">
        <f t="shared" si="186"/>
        <v>Jan</v>
      </c>
      <c r="H1695" t="str">
        <f t="shared" si="187"/>
        <v>Wed</v>
      </c>
      <c r="I1695">
        <f t="shared" si="188"/>
        <v>20</v>
      </c>
    </row>
    <row r="1696" spans="1:9" x14ac:dyDescent="0.3">
      <c r="A1696" s="9">
        <v>43469</v>
      </c>
      <c r="B1696" s="1">
        <v>3.125E-2</v>
      </c>
      <c r="C1696" t="str">
        <f t="shared" si="182"/>
        <v>Fri</v>
      </c>
      <c r="D1696">
        <f t="shared" si="183"/>
        <v>1</v>
      </c>
      <c r="E1696">
        <f t="shared" si="184"/>
        <v>1</v>
      </c>
      <c r="F1696">
        <f t="shared" si="185"/>
        <v>2019</v>
      </c>
      <c r="G1696" t="str">
        <f t="shared" si="186"/>
        <v>Jan</v>
      </c>
      <c r="H1696" t="str">
        <f t="shared" si="187"/>
        <v>Fri</v>
      </c>
      <c r="I1696">
        <f t="shared" si="188"/>
        <v>0</v>
      </c>
    </row>
    <row r="1697" spans="1:9" x14ac:dyDescent="0.3">
      <c r="A1697" s="9">
        <v>43469</v>
      </c>
      <c r="B1697" s="1">
        <v>0.28472222222222221</v>
      </c>
      <c r="C1697" t="str">
        <f t="shared" si="182"/>
        <v>Fri</v>
      </c>
      <c r="D1697">
        <f t="shared" si="183"/>
        <v>1</v>
      </c>
      <c r="E1697">
        <f t="shared" si="184"/>
        <v>1</v>
      </c>
      <c r="F1697">
        <f t="shared" si="185"/>
        <v>2019</v>
      </c>
      <c r="G1697" t="str">
        <f t="shared" si="186"/>
        <v>Jan</v>
      </c>
      <c r="H1697" t="str">
        <f t="shared" si="187"/>
        <v>Fri</v>
      </c>
      <c r="I1697">
        <f t="shared" si="188"/>
        <v>6</v>
      </c>
    </row>
    <row r="1698" spans="1:9" x14ac:dyDescent="0.3">
      <c r="A1698" s="9">
        <v>43469</v>
      </c>
      <c r="B1698" s="1">
        <v>0.5625</v>
      </c>
      <c r="C1698" t="str">
        <f t="shared" si="182"/>
        <v>Fri</v>
      </c>
      <c r="D1698">
        <f t="shared" si="183"/>
        <v>1</v>
      </c>
      <c r="E1698">
        <f t="shared" si="184"/>
        <v>1</v>
      </c>
      <c r="F1698">
        <f t="shared" si="185"/>
        <v>2019</v>
      </c>
      <c r="G1698" t="str">
        <f t="shared" si="186"/>
        <v>Jan</v>
      </c>
      <c r="H1698" t="str">
        <f t="shared" si="187"/>
        <v>Fri</v>
      </c>
      <c r="I1698">
        <f t="shared" si="188"/>
        <v>13</v>
      </c>
    </row>
    <row r="1699" spans="1:9" x14ac:dyDescent="0.3">
      <c r="A1699" s="9">
        <v>43469</v>
      </c>
      <c r="B1699" s="1">
        <v>0.63194444444444442</v>
      </c>
      <c r="C1699" t="str">
        <f t="shared" si="182"/>
        <v>Fri</v>
      </c>
      <c r="D1699">
        <f t="shared" si="183"/>
        <v>1</v>
      </c>
      <c r="E1699">
        <f t="shared" si="184"/>
        <v>1</v>
      </c>
      <c r="F1699">
        <f t="shared" si="185"/>
        <v>2019</v>
      </c>
      <c r="G1699" t="str">
        <f t="shared" si="186"/>
        <v>Jan</v>
      </c>
      <c r="H1699" t="str">
        <f t="shared" si="187"/>
        <v>Fri</v>
      </c>
      <c r="I1699">
        <f t="shared" si="188"/>
        <v>15</v>
      </c>
    </row>
    <row r="1700" spans="1:9" x14ac:dyDescent="0.3">
      <c r="A1700" s="9">
        <v>43469</v>
      </c>
      <c r="B1700" s="1">
        <v>0.68194444444444446</v>
      </c>
      <c r="C1700" t="str">
        <f t="shared" si="182"/>
        <v>Fri</v>
      </c>
      <c r="D1700">
        <f t="shared" si="183"/>
        <v>1</v>
      </c>
      <c r="E1700">
        <f t="shared" si="184"/>
        <v>1</v>
      </c>
      <c r="F1700">
        <f t="shared" si="185"/>
        <v>2019</v>
      </c>
      <c r="G1700" t="str">
        <f t="shared" si="186"/>
        <v>Jan</v>
      </c>
      <c r="H1700" t="str">
        <f t="shared" si="187"/>
        <v>Fri</v>
      </c>
      <c r="I1700">
        <f t="shared" si="188"/>
        <v>16</v>
      </c>
    </row>
    <row r="1701" spans="1:9" x14ac:dyDescent="0.3">
      <c r="A1701" s="9">
        <v>43469</v>
      </c>
      <c r="B1701" s="1">
        <v>0.80208333333333337</v>
      </c>
      <c r="C1701" t="str">
        <f t="shared" si="182"/>
        <v>Fri</v>
      </c>
      <c r="D1701">
        <f t="shared" si="183"/>
        <v>1</v>
      </c>
      <c r="E1701">
        <f t="shared" si="184"/>
        <v>1</v>
      </c>
      <c r="F1701">
        <f t="shared" si="185"/>
        <v>2019</v>
      </c>
      <c r="G1701" t="str">
        <f t="shared" si="186"/>
        <v>Jan</v>
      </c>
      <c r="H1701" t="str">
        <f t="shared" si="187"/>
        <v>Fri</v>
      </c>
      <c r="I1701">
        <f t="shared" si="188"/>
        <v>19</v>
      </c>
    </row>
    <row r="1702" spans="1:9" x14ac:dyDescent="0.3">
      <c r="A1702" s="9">
        <v>43472</v>
      </c>
      <c r="B1702" s="1">
        <v>0.33333333333333331</v>
      </c>
      <c r="C1702" t="str">
        <f t="shared" si="182"/>
        <v>Mon</v>
      </c>
      <c r="D1702">
        <f t="shared" si="183"/>
        <v>2</v>
      </c>
      <c r="E1702">
        <f t="shared" si="184"/>
        <v>1</v>
      </c>
      <c r="F1702">
        <f t="shared" si="185"/>
        <v>2019</v>
      </c>
      <c r="G1702" t="str">
        <f t="shared" si="186"/>
        <v>Jan</v>
      </c>
      <c r="H1702" t="str">
        <f t="shared" si="187"/>
        <v>Mon</v>
      </c>
      <c r="I1702">
        <f t="shared" si="188"/>
        <v>8</v>
      </c>
    </row>
    <row r="1703" spans="1:9" x14ac:dyDescent="0.3">
      <c r="A1703" s="9">
        <v>43472</v>
      </c>
      <c r="B1703" s="1">
        <v>0.34027777777777773</v>
      </c>
      <c r="C1703" t="str">
        <f t="shared" si="182"/>
        <v>Mon</v>
      </c>
      <c r="D1703">
        <f t="shared" si="183"/>
        <v>2</v>
      </c>
      <c r="E1703">
        <f t="shared" si="184"/>
        <v>1</v>
      </c>
      <c r="F1703">
        <f t="shared" si="185"/>
        <v>2019</v>
      </c>
      <c r="G1703" t="str">
        <f t="shared" si="186"/>
        <v>Jan</v>
      </c>
      <c r="H1703" t="str">
        <f t="shared" si="187"/>
        <v>Mon</v>
      </c>
      <c r="I1703">
        <f t="shared" si="188"/>
        <v>8</v>
      </c>
    </row>
    <row r="1704" spans="1:9" x14ac:dyDescent="0.3">
      <c r="A1704" s="9">
        <v>43472</v>
      </c>
      <c r="B1704" s="1">
        <v>0.38541666666666669</v>
      </c>
      <c r="C1704" t="str">
        <f t="shared" si="182"/>
        <v>Mon</v>
      </c>
      <c r="D1704">
        <f t="shared" si="183"/>
        <v>2</v>
      </c>
      <c r="E1704">
        <f t="shared" si="184"/>
        <v>1</v>
      </c>
      <c r="F1704">
        <f t="shared" si="185"/>
        <v>2019</v>
      </c>
      <c r="G1704" t="str">
        <f t="shared" si="186"/>
        <v>Jan</v>
      </c>
      <c r="H1704" t="str">
        <f t="shared" si="187"/>
        <v>Mon</v>
      </c>
      <c r="I1704">
        <f t="shared" si="188"/>
        <v>9</v>
      </c>
    </row>
    <row r="1705" spans="1:9" x14ac:dyDescent="0.3">
      <c r="A1705" s="9">
        <v>43472</v>
      </c>
      <c r="B1705" s="1">
        <v>0.72013888888888899</v>
      </c>
      <c r="C1705" t="str">
        <f t="shared" si="182"/>
        <v>Mon</v>
      </c>
      <c r="D1705">
        <f t="shared" si="183"/>
        <v>2</v>
      </c>
      <c r="E1705">
        <f t="shared" si="184"/>
        <v>1</v>
      </c>
      <c r="F1705">
        <f t="shared" si="185"/>
        <v>2019</v>
      </c>
      <c r="G1705" t="str">
        <f t="shared" si="186"/>
        <v>Jan</v>
      </c>
      <c r="H1705" t="str">
        <f t="shared" si="187"/>
        <v>Mon</v>
      </c>
      <c r="I1705">
        <f t="shared" si="188"/>
        <v>17</v>
      </c>
    </row>
    <row r="1706" spans="1:9" x14ac:dyDescent="0.3">
      <c r="A1706" s="9">
        <v>43472</v>
      </c>
      <c r="B1706" s="1">
        <v>0.8125</v>
      </c>
      <c r="C1706" t="str">
        <f t="shared" si="182"/>
        <v>Mon</v>
      </c>
      <c r="D1706">
        <f t="shared" si="183"/>
        <v>2</v>
      </c>
      <c r="E1706">
        <f t="shared" si="184"/>
        <v>1</v>
      </c>
      <c r="F1706">
        <f t="shared" si="185"/>
        <v>2019</v>
      </c>
      <c r="G1706" t="str">
        <f t="shared" si="186"/>
        <v>Jan</v>
      </c>
      <c r="H1706" t="str">
        <f t="shared" si="187"/>
        <v>Mon</v>
      </c>
      <c r="I1706">
        <f t="shared" si="188"/>
        <v>19</v>
      </c>
    </row>
    <row r="1707" spans="1:9" x14ac:dyDescent="0.3">
      <c r="A1707" s="9">
        <v>43474</v>
      </c>
      <c r="B1707" s="1">
        <v>0.18055555555555555</v>
      </c>
      <c r="C1707" t="str">
        <f t="shared" si="182"/>
        <v>Wed</v>
      </c>
      <c r="D1707">
        <f t="shared" si="183"/>
        <v>2</v>
      </c>
      <c r="E1707">
        <f t="shared" si="184"/>
        <v>1</v>
      </c>
      <c r="F1707">
        <f t="shared" si="185"/>
        <v>2019</v>
      </c>
      <c r="G1707" t="str">
        <f t="shared" si="186"/>
        <v>Jan</v>
      </c>
      <c r="H1707" t="str">
        <f t="shared" si="187"/>
        <v>Wed</v>
      </c>
      <c r="I1707">
        <f t="shared" si="188"/>
        <v>4</v>
      </c>
    </row>
    <row r="1708" spans="1:9" x14ac:dyDescent="0.3">
      <c r="A1708" s="9">
        <v>43474</v>
      </c>
      <c r="B1708" s="1">
        <v>0.30208333333333331</v>
      </c>
      <c r="C1708" t="str">
        <f t="shared" si="182"/>
        <v>Wed</v>
      </c>
      <c r="D1708">
        <f t="shared" si="183"/>
        <v>2</v>
      </c>
      <c r="E1708">
        <f t="shared" si="184"/>
        <v>1</v>
      </c>
      <c r="F1708">
        <f t="shared" si="185"/>
        <v>2019</v>
      </c>
      <c r="G1708" t="str">
        <f t="shared" si="186"/>
        <v>Jan</v>
      </c>
      <c r="H1708" t="str">
        <f t="shared" si="187"/>
        <v>Wed</v>
      </c>
      <c r="I1708">
        <f t="shared" si="188"/>
        <v>7</v>
      </c>
    </row>
    <row r="1709" spans="1:9" x14ac:dyDescent="0.3">
      <c r="A1709" s="9">
        <v>43474</v>
      </c>
      <c r="B1709" s="1">
        <v>0.375</v>
      </c>
      <c r="C1709" t="str">
        <f t="shared" si="182"/>
        <v>Wed</v>
      </c>
      <c r="D1709">
        <f t="shared" si="183"/>
        <v>2</v>
      </c>
      <c r="E1709">
        <f t="shared" si="184"/>
        <v>1</v>
      </c>
      <c r="F1709">
        <f t="shared" si="185"/>
        <v>2019</v>
      </c>
      <c r="G1709" t="str">
        <f t="shared" si="186"/>
        <v>Jan</v>
      </c>
      <c r="H1709" t="str">
        <f t="shared" si="187"/>
        <v>Wed</v>
      </c>
      <c r="I1709">
        <f t="shared" si="188"/>
        <v>9</v>
      </c>
    </row>
    <row r="1710" spans="1:9" x14ac:dyDescent="0.3">
      <c r="A1710" s="9">
        <v>43474</v>
      </c>
      <c r="B1710" s="1">
        <v>0.44097222222222227</v>
      </c>
      <c r="C1710" t="str">
        <f t="shared" si="182"/>
        <v>Wed</v>
      </c>
      <c r="D1710">
        <f t="shared" si="183"/>
        <v>2</v>
      </c>
      <c r="E1710">
        <f t="shared" si="184"/>
        <v>1</v>
      </c>
      <c r="F1710">
        <f t="shared" si="185"/>
        <v>2019</v>
      </c>
      <c r="G1710" t="str">
        <f t="shared" si="186"/>
        <v>Jan</v>
      </c>
      <c r="H1710" t="str">
        <f t="shared" si="187"/>
        <v>Wed</v>
      </c>
      <c r="I1710">
        <f t="shared" si="188"/>
        <v>10</v>
      </c>
    </row>
    <row r="1711" spans="1:9" x14ac:dyDescent="0.3">
      <c r="A1711" s="9">
        <v>43475</v>
      </c>
      <c r="B1711" s="1">
        <v>0.51388888888888895</v>
      </c>
      <c r="C1711" t="str">
        <f t="shared" si="182"/>
        <v>Thu</v>
      </c>
      <c r="D1711">
        <f t="shared" si="183"/>
        <v>2</v>
      </c>
      <c r="E1711">
        <f t="shared" si="184"/>
        <v>1</v>
      </c>
      <c r="F1711">
        <f t="shared" si="185"/>
        <v>2019</v>
      </c>
      <c r="G1711" t="str">
        <f t="shared" si="186"/>
        <v>Jan</v>
      </c>
      <c r="H1711" t="str">
        <f t="shared" si="187"/>
        <v>Thu</v>
      </c>
      <c r="I1711">
        <f t="shared" si="188"/>
        <v>12</v>
      </c>
    </row>
    <row r="1712" spans="1:9" x14ac:dyDescent="0.3">
      <c r="A1712" s="9">
        <v>43475</v>
      </c>
      <c r="B1712" s="1">
        <v>0.5625</v>
      </c>
      <c r="C1712" t="str">
        <f t="shared" si="182"/>
        <v>Thu</v>
      </c>
      <c r="D1712">
        <f t="shared" si="183"/>
        <v>2</v>
      </c>
      <c r="E1712">
        <f t="shared" si="184"/>
        <v>1</v>
      </c>
      <c r="F1712">
        <f t="shared" si="185"/>
        <v>2019</v>
      </c>
      <c r="G1712" t="str">
        <f t="shared" si="186"/>
        <v>Jan</v>
      </c>
      <c r="H1712" t="str">
        <f t="shared" si="187"/>
        <v>Thu</v>
      </c>
      <c r="I1712">
        <f t="shared" si="188"/>
        <v>13</v>
      </c>
    </row>
    <row r="1713" spans="1:9" x14ac:dyDescent="0.3">
      <c r="A1713" s="9">
        <v>43475</v>
      </c>
      <c r="B1713" s="1">
        <v>0.79166666666666663</v>
      </c>
      <c r="C1713" t="str">
        <f t="shared" si="182"/>
        <v>Thu</v>
      </c>
      <c r="D1713">
        <f t="shared" si="183"/>
        <v>2</v>
      </c>
      <c r="E1713">
        <f t="shared" si="184"/>
        <v>1</v>
      </c>
      <c r="F1713">
        <f t="shared" si="185"/>
        <v>2019</v>
      </c>
      <c r="G1713" t="str">
        <f t="shared" si="186"/>
        <v>Jan</v>
      </c>
      <c r="H1713" t="str">
        <f t="shared" si="187"/>
        <v>Thu</v>
      </c>
      <c r="I1713">
        <f t="shared" si="188"/>
        <v>19</v>
      </c>
    </row>
    <row r="1714" spans="1:9" x14ac:dyDescent="0.3">
      <c r="A1714" s="9">
        <v>43479</v>
      </c>
      <c r="B1714" s="1">
        <v>0.23958333333333334</v>
      </c>
      <c r="C1714" t="str">
        <f t="shared" si="182"/>
        <v>Mon</v>
      </c>
      <c r="D1714">
        <f t="shared" si="183"/>
        <v>3</v>
      </c>
      <c r="E1714">
        <f t="shared" si="184"/>
        <v>1</v>
      </c>
      <c r="F1714">
        <f t="shared" si="185"/>
        <v>2019</v>
      </c>
      <c r="G1714" t="str">
        <f t="shared" si="186"/>
        <v>Jan</v>
      </c>
      <c r="H1714" t="str">
        <f t="shared" si="187"/>
        <v>Mon</v>
      </c>
      <c r="I1714">
        <f t="shared" si="188"/>
        <v>5</v>
      </c>
    </row>
    <row r="1715" spans="1:9" x14ac:dyDescent="0.3">
      <c r="A1715" s="9">
        <v>43479</v>
      </c>
      <c r="B1715" s="1">
        <v>0.52430555555555558</v>
      </c>
      <c r="C1715" t="str">
        <f t="shared" si="182"/>
        <v>Mon</v>
      </c>
      <c r="D1715">
        <f t="shared" si="183"/>
        <v>3</v>
      </c>
      <c r="E1715">
        <f t="shared" si="184"/>
        <v>1</v>
      </c>
      <c r="F1715">
        <f t="shared" si="185"/>
        <v>2019</v>
      </c>
      <c r="G1715" t="str">
        <f t="shared" si="186"/>
        <v>Jan</v>
      </c>
      <c r="H1715" t="str">
        <f t="shared" si="187"/>
        <v>Mon</v>
      </c>
      <c r="I1715">
        <f t="shared" si="188"/>
        <v>12</v>
      </c>
    </row>
    <row r="1716" spans="1:9" x14ac:dyDescent="0.3">
      <c r="A1716" s="9">
        <v>43479</v>
      </c>
      <c r="B1716" s="1">
        <v>0.60763888888888895</v>
      </c>
      <c r="C1716" t="str">
        <f t="shared" si="182"/>
        <v>Mon</v>
      </c>
      <c r="D1716">
        <f t="shared" si="183"/>
        <v>3</v>
      </c>
      <c r="E1716">
        <f t="shared" si="184"/>
        <v>1</v>
      </c>
      <c r="F1716">
        <f t="shared" si="185"/>
        <v>2019</v>
      </c>
      <c r="G1716" t="str">
        <f t="shared" si="186"/>
        <v>Jan</v>
      </c>
      <c r="H1716" t="str">
        <f t="shared" si="187"/>
        <v>Mon</v>
      </c>
      <c r="I1716">
        <f t="shared" si="188"/>
        <v>14</v>
      </c>
    </row>
    <row r="1717" spans="1:9" x14ac:dyDescent="0.3">
      <c r="A1717" s="9">
        <v>43480</v>
      </c>
      <c r="B1717" s="1">
        <v>0.3125</v>
      </c>
      <c r="C1717" t="str">
        <f t="shared" si="182"/>
        <v>Tue</v>
      </c>
      <c r="D1717">
        <f t="shared" si="183"/>
        <v>3</v>
      </c>
      <c r="E1717">
        <f t="shared" si="184"/>
        <v>1</v>
      </c>
      <c r="F1717">
        <f t="shared" si="185"/>
        <v>2019</v>
      </c>
      <c r="G1717" t="str">
        <f t="shared" si="186"/>
        <v>Jan</v>
      </c>
      <c r="H1717" t="str">
        <f t="shared" si="187"/>
        <v>Tue</v>
      </c>
      <c r="I1717">
        <f t="shared" si="188"/>
        <v>7</v>
      </c>
    </row>
    <row r="1718" spans="1:9" x14ac:dyDescent="0.3">
      <c r="A1718" s="9">
        <v>43480</v>
      </c>
      <c r="B1718" s="1">
        <v>0.55208333333333337</v>
      </c>
      <c r="C1718" t="str">
        <f t="shared" si="182"/>
        <v>Tue</v>
      </c>
      <c r="D1718">
        <f t="shared" si="183"/>
        <v>3</v>
      </c>
      <c r="E1718">
        <f t="shared" si="184"/>
        <v>1</v>
      </c>
      <c r="F1718">
        <f t="shared" si="185"/>
        <v>2019</v>
      </c>
      <c r="G1718" t="str">
        <f t="shared" si="186"/>
        <v>Jan</v>
      </c>
      <c r="H1718" t="str">
        <f t="shared" si="187"/>
        <v>Tue</v>
      </c>
      <c r="I1718">
        <f t="shared" si="188"/>
        <v>13</v>
      </c>
    </row>
    <row r="1719" spans="1:9" x14ac:dyDescent="0.3">
      <c r="A1719" s="9">
        <v>43480</v>
      </c>
      <c r="B1719" s="1">
        <v>0.625</v>
      </c>
      <c r="C1719" t="str">
        <f t="shared" si="182"/>
        <v>Tue</v>
      </c>
      <c r="D1719">
        <f t="shared" si="183"/>
        <v>3</v>
      </c>
      <c r="E1719">
        <f t="shared" si="184"/>
        <v>1</v>
      </c>
      <c r="F1719">
        <f t="shared" si="185"/>
        <v>2019</v>
      </c>
      <c r="G1719" t="str">
        <f t="shared" si="186"/>
        <v>Jan</v>
      </c>
      <c r="H1719" t="str">
        <f t="shared" si="187"/>
        <v>Tue</v>
      </c>
      <c r="I1719">
        <f t="shared" si="188"/>
        <v>15</v>
      </c>
    </row>
    <row r="1720" spans="1:9" x14ac:dyDescent="0.3">
      <c r="A1720" s="9">
        <v>43481</v>
      </c>
      <c r="B1720" s="1">
        <v>0.25625000000000003</v>
      </c>
      <c r="C1720" t="str">
        <f t="shared" si="182"/>
        <v>Wed</v>
      </c>
      <c r="D1720">
        <f t="shared" si="183"/>
        <v>3</v>
      </c>
      <c r="E1720">
        <f t="shared" si="184"/>
        <v>1</v>
      </c>
      <c r="F1720">
        <f t="shared" si="185"/>
        <v>2019</v>
      </c>
      <c r="G1720" t="str">
        <f t="shared" si="186"/>
        <v>Jan</v>
      </c>
      <c r="H1720" t="str">
        <f t="shared" si="187"/>
        <v>Wed</v>
      </c>
      <c r="I1720">
        <f t="shared" si="188"/>
        <v>6</v>
      </c>
    </row>
    <row r="1721" spans="1:9" x14ac:dyDescent="0.3">
      <c r="A1721" s="9">
        <v>43481</v>
      </c>
      <c r="B1721" s="1">
        <v>0.33333333333333331</v>
      </c>
      <c r="C1721" t="str">
        <f t="shared" si="182"/>
        <v>Wed</v>
      </c>
      <c r="D1721">
        <f t="shared" si="183"/>
        <v>3</v>
      </c>
      <c r="E1721">
        <f t="shared" si="184"/>
        <v>1</v>
      </c>
      <c r="F1721">
        <f t="shared" si="185"/>
        <v>2019</v>
      </c>
      <c r="G1721" t="str">
        <f t="shared" si="186"/>
        <v>Jan</v>
      </c>
      <c r="H1721" t="str">
        <f t="shared" si="187"/>
        <v>Wed</v>
      </c>
      <c r="I1721">
        <f t="shared" si="188"/>
        <v>8</v>
      </c>
    </row>
    <row r="1722" spans="1:9" x14ac:dyDescent="0.3">
      <c r="A1722" s="9">
        <v>43481</v>
      </c>
      <c r="B1722" s="1">
        <v>0.47569444444444442</v>
      </c>
      <c r="C1722" t="str">
        <f t="shared" si="182"/>
        <v>Wed</v>
      </c>
      <c r="D1722">
        <f t="shared" si="183"/>
        <v>3</v>
      </c>
      <c r="E1722">
        <f t="shared" si="184"/>
        <v>1</v>
      </c>
      <c r="F1722">
        <f t="shared" si="185"/>
        <v>2019</v>
      </c>
      <c r="G1722" t="str">
        <f t="shared" si="186"/>
        <v>Jan</v>
      </c>
      <c r="H1722" t="str">
        <f t="shared" si="187"/>
        <v>Wed</v>
      </c>
      <c r="I1722">
        <f t="shared" si="188"/>
        <v>11</v>
      </c>
    </row>
    <row r="1723" spans="1:9" x14ac:dyDescent="0.3">
      <c r="A1723" s="9">
        <v>43481</v>
      </c>
      <c r="B1723" s="1">
        <v>0.66805555555555562</v>
      </c>
      <c r="C1723" t="str">
        <f t="shared" si="182"/>
        <v>Wed</v>
      </c>
      <c r="D1723">
        <f t="shared" si="183"/>
        <v>3</v>
      </c>
      <c r="E1723">
        <f t="shared" si="184"/>
        <v>1</v>
      </c>
      <c r="F1723">
        <f t="shared" si="185"/>
        <v>2019</v>
      </c>
      <c r="G1723" t="str">
        <f t="shared" si="186"/>
        <v>Jan</v>
      </c>
      <c r="H1723" t="str">
        <f t="shared" si="187"/>
        <v>Wed</v>
      </c>
      <c r="I1723">
        <f t="shared" si="188"/>
        <v>16</v>
      </c>
    </row>
    <row r="1724" spans="1:9" x14ac:dyDescent="0.3">
      <c r="A1724" s="9">
        <v>43482</v>
      </c>
      <c r="B1724" s="1">
        <v>0.48958333333333331</v>
      </c>
      <c r="C1724" t="str">
        <f t="shared" si="182"/>
        <v>Thu</v>
      </c>
      <c r="D1724">
        <f t="shared" si="183"/>
        <v>3</v>
      </c>
      <c r="E1724">
        <f t="shared" si="184"/>
        <v>1</v>
      </c>
      <c r="F1724">
        <f t="shared" si="185"/>
        <v>2019</v>
      </c>
      <c r="G1724" t="str">
        <f t="shared" si="186"/>
        <v>Jan</v>
      </c>
      <c r="H1724" t="str">
        <f t="shared" si="187"/>
        <v>Thu</v>
      </c>
      <c r="I1724">
        <f t="shared" si="188"/>
        <v>11</v>
      </c>
    </row>
    <row r="1725" spans="1:9" x14ac:dyDescent="0.3">
      <c r="A1725" s="9">
        <v>43482</v>
      </c>
      <c r="B1725" s="1">
        <v>0.625</v>
      </c>
      <c r="C1725" t="str">
        <f t="shared" si="182"/>
        <v>Thu</v>
      </c>
      <c r="D1725">
        <f t="shared" si="183"/>
        <v>3</v>
      </c>
      <c r="E1725">
        <f t="shared" si="184"/>
        <v>1</v>
      </c>
      <c r="F1725">
        <f t="shared" si="185"/>
        <v>2019</v>
      </c>
      <c r="G1725" t="str">
        <f t="shared" si="186"/>
        <v>Jan</v>
      </c>
      <c r="H1725" t="str">
        <f t="shared" si="187"/>
        <v>Thu</v>
      </c>
      <c r="I1725">
        <f t="shared" si="188"/>
        <v>15</v>
      </c>
    </row>
    <row r="1726" spans="1:9" x14ac:dyDescent="0.3">
      <c r="A1726" s="9">
        <v>43483</v>
      </c>
      <c r="B1726" s="1">
        <v>0.21527777777777779</v>
      </c>
      <c r="C1726" t="str">
        <f t="shared" si="182"/>
        <v>Fri</v>
      </c>
      <c r="D1726">
        <f t="shared" si="183"/>
        <v>3</v>
      </c>
      <c r="E1726">
        <f t="shared" si="184"/>
        <v>1</v>
      </c>
      <c r="F1726">
        <f t="shared" si="185"/>
        <v>2019</v>
      </c>
      <c r="G1726" t="str">
        <f t="shared" si="186"/>
        <v>Jan</v>
      </c>
      <c r="H1726" t="str">
        <f t="shared" si="187"/>
        <v>Fri</v>
      </c>
      <c r="I1726">
        <f t="shared" si="188"/>
        <v>5</v>
      </c>
    </row>
    <row r="1727" spans="1:9" x14ac:dyDescent="0.3">
      <c r="A1727" s="9">
        <v>43483</v>
      </c>
      <c r="B1727" s="1">
        <v>0.34027777777777773</v>
      </c>
      <c r="C1727" t="str">
        <f t="shared" si="182"/>
        <v>Fri</v>
      </c>
      <c r="D1727">
        <f t="shared" si="183"/>
        <v>3</v>
      </c>
      <c r="E1727">
        <f t="shared" si="184"/>
        <v>1</v>
      </c>
      <c r="F1727">
        <f t="shared" si="185"/>
        <v>2019</v>
      </c>
      <c r="G1727" t="str">
        <f t="shared" si="186"/>
        <v>Jan</v>
      </c>
      <c r="H1727" t="str">
        <f t="shared" si="187"/>
        <v>Fri</v>
      </c>
      <c r="I1727">
        <f t="shared" si="188"/>
        <v>8</v>
      </c>
    </row>
    <row r="1728" spans="1:9" x14ac:dyDescent="0.3">
      <c r="A1728" s="9">
        <v>43483</v>
      </c>
      <c r="B1728" s="1">
        <v>0.375</v>
      </c>
      <c r="C1728" t="str">
        <f t="shared" si="182"/>
        <v>Fri</v>
      </c>
      <c r="D1728">
        <f t="shared" si="183"/>
        <v>3</v>
      </c>
      <c r="E1728">
        <f t="shared" si="184"/>
        <v>1</v>
      </c>
      <c r="F1728">
        <f t="shared" si="185"/>
        <v>2019</v>
      </c>
      <c r="G1728" t="str">
        <f t="shared" si="186"/>
        <v>Jan</v>
      </c>
      <c r="H1728" t="str">
        <f t="shared" si="187"/>
        <v>Fri</v>
      </c>
      <c r="I1728">
        <f t="shared" si="188"/>
        <v>9</v>
      </c>
    </row>
    <row r="1729" spans="1:9" x14ac:dyDescent="0.3">
      <c r="A1729" s="9">
        <v>43483</v>
      </c>
      <c r="B1729" s="1">
        <v>0.60416666666666663</v>
      </c>
      <c r="C1729" t="str">
        <f t="shared" si="182"/>
        <v>Fri</v>
      </c>
      <c r="D1729">
        <f t="shared" si="183"/>
        <v>3</v>
      </c>
      <c r="E1729">
        <f t="shared" si="184"/>
        <v>1</v>
      </c>
      <c r="F1729">
        <f t="shared" si="185"/>
        <v>2019</v>
      </c>
      <c r="G1729" t="str">
        <f t="shared" si="186"/>
        <v>Jan</v>
      </c>
      <c r="H1729" t="str">
        <f t="shared" si="187"/>
        <v>Fri</v>
      </c>
      <c r="I1729">
        <f t="shared" si="188"/>
        <v>14</v>
      </c>
    </row>
    <row r="1730" spans="1:9" x14ac:dyDescent="0.3">
      <c r="A1730" s="9">
        <v>43483</v>
      </c>
      <c r="B1730" s="1">
        <v>0.72916666666666663</v>
      </c>
      <c r="C1730" t="str">
        <f t="shared" si="182"/>
        <v>Fri</v>
      </c>
      <c r="D1730">
        <f t="shared" si="183"/>
        <v>3</v>
      </c>
      <c r="E1730">
        <f t="shared" si="184"/>
        <v>1</v>
      </c>
      <c r="F1730">
        <f t="shared" si="185"/>
        <v>2019</v>
      </c>
      <c r="G1730" t="str">
        <f t="shared" si="186"/>
        <v>Jan</v>
      </c>
      <c r="H1730" t="str">
        <f t="shared" si="187"/>
        <v>Fri</v>
      </c>
      <c r="I1730">
        <f t="shared" si="188"/>
        <v>17</v>
      </c>
    </row>
    <row r="1731" spans="1:9" x14ac:dyDescent="0.3">
      <c r="A1731" s="9">
        <v>43484</v>
      </c>
      <c r="B1731" s="1">
        <v>0.34027777777777773</v>
      </c>
      <c r="C1731" t="str">
        <f t="shared" ref="C1731:C1794" si="189">TEXT(A1731,"DDD")</f>
        <v>Sat</v>
      </c>
      <c r="D1731">
        <f t="shared" ref="D1731:D1794" si="190">WEEKNUM(A1731,2)</f>
        <v>3</v>
      </c>
      <c r="E1731">
        <f t="shared" ref="E1731:E1794" si="191">MONTH(A1731)</f>
        <v>1</v>
      </c>
      <c r="F1731">
        <f t="shared" ref="F1731:F1794" si="192">YEAR(A1731)</f>
        <v>2019</v>
      </c>
      <c r="G1731" t="str">
        <f t="shared" ref="G1731:G1794" si="193">TEXT(A1731,"MMM")</f>
        <v>Jan</v>
      </c>
      <c r="H1731" t="str">
        <f t="shared" ref="H1731:H1794" si="194">TEXT(A1731,"DDD")</f>
        <v>Sat</v>
      </c>
      <c r="I1731">
        <f t="shared" ref="I1731:I1794" si="195">HOUR(B1731)</f>
        <v>8</v>
      </c>
    </row>
    <row r="1732" spans="1:9" x14ac:dyDescent="0.3">
      <c r="A1732" s="9">
        <v>43485</v>
      </c>
      <c r="B1732" s="1">
        <v>0.2986111111111111</v>
      </c>
      <c r="C1732" t="str">
        <f t="shared" si="189"/>
        <v>Sun</v>
      </c>
      <c r="D1732">
        <f t="shared" si="190"/>
        <v>3</v>
      </c>
      <c r="E1732">
        <f t="shared" si="191"/>
        <v>1</v>
      </c>
      <c r="F1732">
        <f t="shared" si="192"/>
        <v>2019</v>
      </c>
      <c r="G1732" t="str">
        <f t="shared" si="193"/>
        <v>Jan</v>
      </c>
      <c r="H1732" t="str">
        <f t="shared" si="194"/>
        <v>Sun</v>
      </c>
      <c r="I1732">
        <f t="shared" si="195"/>
        <v>7</v>
      </c>
    </row>
    <row r="1733" spans="1:9" x14ac:dyDescent="0.3">
      <c r="A1733" s="9">
        <v>43485</v>
      </c>
      <c r="B1733" s="1">
        <v>0.47916666666666669</v>
      </c>
      <c r="C1733" t="str">
        <f t="shared" si="189"/>
        <v>Sun</v>
      </c>
      <c r="D1733">
        <f t="shared" si="190"/>
        <v>3</v>
      </c>
      <c r="E1733">
        <f t="shared" si="191"/>
        <v>1</v>
      </c>
      <c r="F1733">
        <f t="shared" si="192"/>
        <v>2019</v>
      </c>
      <c r="G1733" t="str">
        <f t="shared" si="193"/>
        <v>Jan</v>
      </c>
      <c r="H1733" t="str">
        <f t="shared" si="194"/>
        <v>Sun</v>
      </c>
      <c r="I1733">
        <f t="shared" si="195"/>
        <v>11</v>
      </c>
    </row>
    <row r="1734" spans="1:9" x14ac:dyDescent="0.3">
      <c r="A1734" s="9">
        <v>43485</v>
      </c>
      <c r="B1734" s="1">
        <v>0.72916666666666663</v>
      </c>
      <c r="C1734" t="str">
        <f t="shared" si="189"/>
        <v>Sun</v>
      </c>
      <c r="D1734">
        <f t="shared" si="190"/>
        <v>3</v>
      </c>
      <c r="E1734">
        <f t="shared" si="191"/>
        <v>1</v>
      </c>
      <c r="F1734">
        <f t="shared" si="192"/>
        <v>2019</v>
      </c>
      <c r="G1734" t="str">
        <f t="shared" si="193"/>
        <v>Jan</v>
      </c>
      <c r="H1734" t="str">
        <f t="shared" si="194"/>
        <v>Sun</v>
      </c>
      <c r="I1734">
        <f t="shared" si="195"/>
        <v>17</v>
      </c>
    </row>
    <row r="1735" spans="1:9" x14ac:dyDescent="0.3">
      <c r="A1735" s="9">
        <v>43485</v>
      </c>
      <c r="B1735" s="1">
        <v>0.75</v>
      </c>
      <c r="C1735" t="str">
        <f t="shared" si="189"/>
        <v>Sun</v>
      </c>
      <c r="D1735">
        <f t="shared" si="190"/>
        <v>3</v>
      </c>
      <c r="E1735">
        <f t="shared" si="191"/>
        <v>1</v>
      </c>
      <c r="F1735">
        <f t="shared" si="192"/>
        <v>2019</v>
      </c>
      <c r="G1735" t="str">
        <f t="shared" si="193"/>
        <v>Jan</v>
      </c>
      <c r="H1735" t="str">
        <f t="shared" si="194"/>
        <v>Sun</v>
      </c>
      <c r="I1735">
        <f t="shared" si="195"/>
        <v>18</v>
      </c>
    </row>
    <row r="1736" spans="1:9" x14ac:dyDescent="0.3">
      <c r="A1736" s="9">
        <v>43486</v>
      </c>
      <c r="B1736" s="1">
        <v>0.35416666666666669</v>
      </c>
      <c r="C1736" t="str">
        <f t="shared" si="189"/>
        <v>Mon</v>
      </c>
      <c r="D1736">
        <f t="shared" si="190"/>
        <v>4</v>
      </c>
      <c r="E1736">
        <f t="shared" si="191"/>
        <v>1</v>
      </c>
      <c r="F1736">
        <f t="shared" si="192"/>
        <v>2019</v>
      </c>
      <c r="G1736" t="str">
        <f t="shared" si="193"/>
        <v>Jan</v>
      </c>
      <c r="H1736" t="str">
        <f t="shared" si="194"/>
        <v>Mon</v>
      </c>
      <c r="I1736">
        <f t="shared" si="195"/>
        <v>8</v>
      </c>
    </row>
    <row r="1737" spans="1:9" x14ac:dyDescent="0.3">
      <c r="A1737" s="9">
        <v>43486</v>
      </c>
      <c r="B1737" s="1">
        <v>0.35416666666666669</v>
      </c>
      <c r="C1737" t="str">
        <f t="shared" si="189"/>
        <v>Mon</v>
      </c>
      <c r="D1737">
        <f t="shared" si="190"/>
        <v>4</v>
      </c>
      <c r="E1737">
        <f t="shared" si="191"/>
        <v>1</v>
      </c>
      <c r="F1737">
        <f t="shared" si="192"/>
        <v>2019</v>
      </c>
      <c r="G1737" t="str">
        <f t="shared" si="193"/>
        <v>Jan</v>
      </c>
      <c r="H1737" t="str">
        <f t="shared" si="194"/>
        <v>Mon</v>
      </c>
      <c r="I1737">
        <f t="shared" si="195"/>
        <v>8</v>
      </c>
    </row>
    <row r="1738" spans="1:9" x14ac:dyDescent="0.3">
      <c r="A1738" s="9">
        <v>43486</v>
      </c>
      <c r="B1738" s="1">
        <v>0.375</v>
      </c>
      <c r="C1738" t="str">
        <f t="shared" si="189"/>
        <v>Mon</v>
      </c>
      <c r="D1738">
        <f t="shared" si="190"/>
        <v>4</v>
      </c>
      <c r="E1738">
        <f t="shared" si="191"/>
        <v>1</v>
      </c>
      <c r="F1738">
        <f t="shared" si="192"/>
        <v>2019</v>
      </c>
      <c r="G1738" t="str">
        <f t="shared" si="193"/>
        <v>Jan</v>
      </c>
      <c r="H1738" t="str">
        <f t="shared" si="194"/>
        <v>Mon</v>
      </c>
      <c r="I1738">
        <f t="shared" si="195"/>
        <v>9</v>
      </c>
    </row>
    <row r="1739" spans="1:9" x14ac:dyDescent="0.3">
      <c r="A1739" s="9">
        <v>43486</v>
      </c>
      <c r="B1739" s="1">
        <v>0.54166666666666663</v>
      </c>
      <c r="C1739" t="str">
        <f t="shared" si="189"/>
        <v>Mon</v>
      </c>
      <c r="D1739">
        <f t="shared" si="190"/>
        <v>4</v>
      </c>
      <c r="E1739">
        <f t="shared" si="191"/>
        <v>1</v>
      </c>
      <c r="F1739">
        <f t="shared" si="192"/>
        <v>2019</v>
      </c>
      <c r="G1739" t="str">
        <f t="shared" si="193"/>
        <v>Jan</v>
      </c>
      <c r="H1739" t="str">
        <f t="shared" si="194"/>
        <v>Mon</v>
      </c>
      <c r="I1739">
        <f t="shared" si="195"/>
        <v>13</v>
      </c>
    </row>
    <row r="1740" spans="1:9" x14ac:dyDescent="0.3">
      <c r="A1740" s="9">
        <v>43487</v>
      </c>
      <c r="B1740" s="1">
        <v>0.24305555555555555</v>
      </c>
      <c r="C1740" t="str">
        <f t="shared" si="189"/>
        <v>Tue</v>
      </c>
      <c r="D1740">
        <f t="shared" si="190"/>
        <v>4</v>
      </c>
      <c r="E1740">
        <f t="shared" si="191"/>
        <v>1</v>
      </c>
      <c r="F1740">
        <f t="shared" si="192"/>
        <v>2019</v>
      </c>
      <c r="G1740" t="str">
        <f t="shared" si="193"/>
        <v>Jan</v>
      </c>
      <c r="H1740" t="str">
        <f t="shared" si="194"/>
        <v>Tue</v>
      </c>
      <c r="I1740">
        <f t="shared" si="195"/>
        <v>5</v>
      </c>
    </row>
    <row r="1741" spans="1:9" x14ac:dyDescent="0.3">
      <c r="A1741" s="9">
        <v>43487</v>
      </c>
      <c r="B1741" s="1">
        <v>0.375</v>
      </c>
      <c r="C1741" t="str">
        <f t="shared" si="189"/>
        <v>Tue</v>
      </c>
      <c r="D1741">
        <f t="shared" si="190"/>
        <v>4</v>
      </c>
      <c r="E1741">
        <f t="shared" si="191"/>
        <v>1</v>
      </c>
      <c r="F1741">
        <f t="shared" si="192"/>
        <v>2019</v>
      </c>
      <c r="G1741" t="str">
        <f t="shared" si="193"/>
        <v>Jan</v>
      </c>
      <c r="H1741" t="str">
        <f t="shared" si="194"/>
        <v>Tue</v>
      </c>
      <c r="I1741">
        <f t="shared" si="195"/>
        <v>9</v>
      </c>
    </row>
    <row r="1742" spans="1:9" x14ac:dyDescent="0.3">
      <c r="A1742" s="9">
        <v>43488</v>
      </c>
      <c r="B1742" s="1">
        <v>0.22083333333333333</v>
      </c>
      <c r="C1742" t="str">
        <f t="shared" si="189"/>
        <v>Wed</v>
      </c>
      <c r="D1742">
        <f t="shared" si="190"/>
        <v>4</v>
      </c>
      <c r="E1742">
        <f t="shared" si="191"/>
        <v>1</v>
      </c>
      <c r="F1742">
        <f t="shared" si="192"/>
        <v>2019</v>
      </c>
      <c r="G1742" t="str">
        <f t="shared" si="193"/>
        <v>Jan</v>
      </c>
      <c r="H1742" t="str">
        <f t="shared" si="194"/>
        <v>Wed</v>
      </c>
      <c r="I1742">
        <f t="shared" si="195"/>
        <v>5</v>
      </c>
    </row>
    <row r="1743" spans="1:9" x14ac:dyDescent="0.3">
      <c r="A1743" s="9">
        <v>43488</v>
      </c>
      <c r="B1743" s="1">
        <v>0.22916666666666666</v>
      </c>
      <c r="C1743" t="str">
        <f t="shared" si="189"/>
        <v>Wed</v>
      </c>
      <c r="D1743">
        <f t="shared" si="190"/>
        <v>4</v>
      </c>
      <c r="E1743">
        <f t="shared" si="191"/>
        <v>1</v>
      </c>
      <c r="F1743">
        <f t="shared" si="192"/>
        <v>2019</v>
      </c>
      <c r="G1743" t="str">
        <f t="shared" si="193"/>
        <v>Jan</v>
      </c>
      <c r="H1743" t="str">
        <f t="shared" si="194"/>
        <v>Wed</v>
      </c>
      <c r="I1743">
        <f t="shared" si="195"/>
        <v>5</v>
      </c>
    </row>
    <row r="1744" spans="1:9" x14ac:dyDescent="0.3">
      <c r="A1744" s="9">
        <v>43488</v>
      </c>
      <c r="B1744" s="1">
        <v>0.38194444444444442</v>
      </c>
      <c r="C1744" t="str">
        <f t="shared" si="189"/>
        <v>Wed</v>
      </c>
      <c r="D1744">
        <f t="shared" si="190"/>
        <v>4</v>
      </c>
      <c r="E1744">
        <f t="shared" si="191"/>
        <v>1</v>
      </c>
      <c r="F1744">
        <f t="shared" si="192"/>
        <v>2019</v>
      </c>
      <c r="G1744" t="str">
        <f t="shared" si="193"/>
        <v>Jan</v>
      </c>
      <c r="H1744" t="str">
        <f t="shared" si="194"/>
        <v>Wed</v>
      </c>
      <c r="I1744">
        <f t="shared" si="195"/>
        <v>9</v>
      </c>
    </row>
    <row r="1745" spans="1:9" x14ac:dyDescent="0.3">
      <c r="A1745" s="9">
        <v>43489</v>
      </c>
      <c r="B1745" s="1">
        <v>0.22916666666666666</v>
      </c>
      <c r="C1745" t="str">
        <f t="shared" si="189"/>
        <v>Thu</v>
      </c>
      <c r="D1745">
        <f t="shared" si="190"/>
        <v>4</v>
      </c>
      <c r="E1745">
        <f t="shared" si="191"/>
        <v>1</v>
      </c>
      <c r="F1745">
        <f t="shared" si="192"/>
        <v>2019</v>
      </c>
      <c r="G1745" t="str">
        <f t="shared" si="193"/>
        <v>Jan</v>
      </c>
      <c r="H1745" t="str">
        <f t="shared" si="194"/>
        <v>Thu</v>
      </c>
      <c r="I1745">
        <f t="shared" si="195"/>
        <v>5</v>
      </c>
    </row>
    <row r="1746" spans="1:9" x14ac:dyDescent="0.3">
      <c r="A1746" s="9">
        <v>43489</v>
      </c>
      <c r="B1746" s="1">
        <v>0.4201388888888889</v>
      </c>
      <c r="C1746" t="str">
        <f t="shared" si="189"/>
        <v>Thu</v>
      </c>
      <c r="D1746">
        <f t="shared" si="190"/>
        <v>4</v>
      </c>
      <c r="E1746">
        <f t="shared" si="191"/>
        <v>1</v>
      </c>
      <c r="F1746">
        <f t="shared" si="192"/>
        <v>2019</v>
      </c>
      <c r="G1746" t="str">
        <f t="shared" si="193"/>
        <v>Jan</v>
      </c>
      <c r="H1746" t="str">
        <f t="shared" si="194"/>
        <v>Thu</v>
      </c>
      <c r="I1746">
        <f t="shared" si="195"/>
        <v>10</v>
      </c>
    </row>
    <row r="1747" spans="1:9" x14ac:dyDescent="0.3">
      <c r="A1747" s="9">
        <v>43490</v>
      </c>
      <c r="B1747" s="1">
        <v>0.3125</v>
      </c>
      <c r="C1747" t="str">
        <f t="shared" si="189"/>
        <v>Fri</v>
      </c>
      <c r="D1747">
        <f t="shared" si="190"/>
        <v>4</v>
      </c>
      <c r="E1747">
        <f t="shared" si="191"/>
        <v>1</v>
      </c>
      <c r="F1747">
        <f t="shared" si="192"/>
        <v>2019</v>
      </c>
      <c r="G1747" t="str">
        <f t="shared" si="193"/>
        <v>Jan</v>
      </c>
      <c r="H1747" t="str">
        <f t="shared" si="194"/>
        <v>Fri</v>
      </c>
      <c r="I1747">
        <f t="shared" si="195"/>
        <v>7</v>
      </c>
    </row>
    <row r="1748" spans="1:9" x14ac:dyDescent="0.3">
      <c r="A1748" s="9">
        <v>43490</v>
      </c>
      <c r="B1748" s="1">
        <v>0.3833333333333333</v>
      </c>
      <c r="C1748" t="str">
        <f t="shared" si="189"/>
        <v>Fri</v>
      </c>
      <c r="D1748">
        <f t="shared" si="190"/>
        <v>4</v>
      </c>
      <c r="E1748">
        <f t="shared" si="191"/>
        <v>1</v>
      </c>
      <c r="F1748">
        <f t="shared" si="192"/>
        <v>2019</v>
      </c>
      <c r="G1748" t="str">
        <f t="shared" si="193"/>
        <v>Jan</v>
      </c>
      <c r="H1748" t="str">
        <f t="shared" si="194"/>
        <v>Fri</v>
      </c>
      <c r="I1748">
        <f t="shared" si="195"/>
        <v>9</v>
      </c>
    </row>
    <row r="1749" spans="1:9" x14ac:dyDescent="0.3">
      <c r="A1749" s="9">
        <v>43490</v>
      </c>
      <c r="B1749" s="1">
        <v>0.4201388888888889</v>
      </c>
      <c r="C1749" t="str">
        <f t="shared" si="189"/>
        <v>Fri</v>
      </c>
      <c r="D1749">
        <f t="shared" si="190"/>
        <v>4</v>
      </c>
      <c r="E1749">
        <f t="shared" si="191"/>
        <v>1</v>
      </c>
      <c r="F1749">
        <f t="shared" si="192"/>
        <v>2019</v>
      </c>
      <c r="G1749" t="str">
        <f t="shared" si="193"/>
        <v>Jan</v>
      </c>
      <c r="H1749" t="str">
        <f t="shared" si="194"/>
        <v>Fri</v>
      </c>
      <c r="I1749">
        <f t="shared" si="195"/>
        <v>10</v>
      </c>
    </row>
    <row r="1750" spans="1:9" x14ac:dyDescent="0.3">
      <c r="A1750" s="9">
        <v>43490</v>
      </c>
      <c r="B1750" s="1">
        <v>0.5625</v>
      </c>
      <c r="C1750" t="str">
        <f t="shared" si="189"/>
        <v>Fri</v>
      </c>
      <c r="D1750">
        <f t="shared" si="190"/>
        <v>4</v>
      </c>
      <c r="E1750">
        <f t="shared" si="191"/>
        <v>1</v>
      </c>
      <c r="F1750">
        <f t="shared" si="192"/>
        <v>2019</v>
      </c>
      <c r="G1750" t="str">
        <f t="shared" si="193"/>
        <v>Jan</v>
      </c>
      <c r="H1750" t="str">
        <f t="shared" si="194"/>
        <v>Fri</v>
      </c>
      <c r="I1750">
        <f t="shared" si="195"/>
        <v>13</v>
      </c>
    </row>
    <row r="1751" spans="1:9" x14ac:dyDescent="0.3">
      <c r="A1751" s="9">
        <v>43490</v>
      </c>
      <c r="B1751" s="1">
        <v>0.59375</v>
      </c>
      <c r="C1751" t="str">
        <f t="shared" si="189"/>
        <v>Fri</v>
      </c>
      <c r="D1751">
        <f t="shared" si="190"/>
        <v>4</v>
      </c>
      <c r="E1751">
        <f t="shared" si="191"/>
        <v>1</v>
      </c>
      <c r="F1751">
        <f t="shared" si="192"/>
        <v>2019</v>
      </c>
      <c r="G1751" t="str">
        <f t="shared" si="193"/>
        <v>Jan</v>
      </c>
      <c r="H1751" t="str">
        <f t="shared" si="194"/>
        <v>Fri</v>
      </c>
      <c r="I1751">
        <f t="shared" si="195"/>
        <v>14</v>
      </c>
    </row>
    <row r="1752" spans="1:9" x14ac:dyDescent="0.3">
      <c r="A1752" s="9">
        <v>43490</v>
      </c>
      <c r="B1752" s="1">
        <v>0.72916666666666663</v>
      </c>
      <c r="C1752" t="str">
        <f t="shared" si="189"/>
        <v>Fri</v>
      </c>
      <c r="D1752">
        <f t="shared" si="190"/>
        <v>4</v>
      </c>
      <c r="E1752">
        <f t="shared" si="191"/>
        <v>1</v>
      </c>
      <c r="F1752">
        <f t="shared" si="192"/>
        <v>2019</v>
      </c>
      <c r="G1752" t="str">
        <f t="shared" si="193"/>
        <v>Jan</v>
      </c>
      <c r="H1752" t="str">
        <f t="shared" si="194"/>
        <v>Fri</v>
      </c>
      <c r="I1752">
        <f t="shared" si="195"/>
        <v>17</v>
      </c>
    </row>
    <row r="1753" spans="1:9" x14ac:dyDescent="0.3">
      <c r="A1753" s="9">
        <v>43490</v>
      </c>
      <c r="B1753" s="1">
        <v>0.72916666666666663</v>
      </c>
      <c r="C1753" t="str">
        <f t="shared" si="189"/>
        <v>Fri</v>
      </c>
      <c r="D1753">
        <f t="shared" si="190"/>
        <v>4</v>
      </c>
      <c r="E1753">
        <f t="shared" si="191"/>
        <v>1</v>
      </c>
      <c r="F1753">
        <f t="shared" si="192"/>
        <v>2019</v>
      </c>
      <c r="G1753" t="str">
        <f t="shared" si="193"/>
        <v>Jan</v>
      </c>
      <c r="H1753" t="str">
        <f t="shared" si="194"/>
        <v>Fri</v>
      </c>
      <c r="I1753">
        <f t="shared" si="195"/>
        <v>17</v>
      </c>
    </row>
    <row r="1754" spans="1:9" x14ac:dyDescent="0.3">
      <c r="A1754" s="9">
        <v>43490</v>
      </c>
      <c r="B1754" s="1">
        <v>0.83680555555555547</v>
      </c>
      <c r="C1754" t="str">
        <f t="shared" si="189"/>
        <v>Fri</v>
      </c>
      <c r="D1754">
        <f t="shared" si="190"/>
        <v>4</v>
      </c>
      <c r="E1754">
        <f t="shared" si="191"/>
        <v>1</v>
      </c>
      <c r="F1754">
        <f t="shared" si="192"/>
        <v>2019</v>
      </c>
      <c r="G1754" t="str">
        <f t="shared" si="193"/>
        <v>Jan</v>
      </c>
      <c r="H1754" t="str">
        <f t="shared" si="194"/>
        <v>Fri</v>
      </c>
      <c r="I1754">
        <f t="shared" si="195"/>
        <v>20</v>
      </c>
    </row>
    <row r="1755" spans="1:9" x14ac:dyDescent="0.3">
      <c r="A1755" s="9">
        <v>43491</v>
      </c>
      <c r="B1755" s="1">
        <v>2.0833333333333332E-2</v>
      </c>
      <c r="C1755" t="str">
        <f t="shared" si="189"/>
        <v>Sat</v>
      </c>
      <c r="D1755">
        <f t="shared" si="190"/>
        <v>4</v>
      </c>
      <c r="E1755">
        <f t="shared" si="191"/>
        <v>1</v>
      </c>
      <c r="F1755">
        <f t="shared" si="192"/>
        <v>2019</v>
      </c>
      <c r="G1755" t="str">
        <f t="shared" si="193"/>
        <v>Jan</v>
      </c>
      <c r="H1755" t="str">
        <f t="shared" si="194"/>
        <v>Sat</v>
      </c>
      <c r="I1755">
        <f t="shared" si="195"/>
        <v>0</v>
      </c>
    </row>
    <row r="1756" spans="1:9" x14ac:dyDescent="0.3">
      <c r="A1756" s="9">
        <v>43491</v>
      </c>
      <c r="B1756" s="1">
        <v>0.34722222222222227</v>
      </c>
      <c r="C1756" t="str">
        <f t="shared" si="189"/>
        <v>Sat</v>
      </c>
      <c r="D1756">
        <f t="shared" si="190"/>
        <v>4</v>
      </c>
      <c r="E1756">
        <f t="shared" si="191"/>
        <v>1</v>
      </c>
      <c r="F1756">
        <f t="shared" si="192"/>
        <v>2019</v>
      </c>
      <c r="G1756" t="str">
        <f t="shared" si="193"/>
        <v>Jan</v>
      </c>
      <c r="H1756" t="str">
        <f t="shared" si="194"/>
        <v>Sat</v>
      </c>
      <c r="I1756">
        <f t="shared" si="195"/>
        <v>8</v>
      </c>
    </row>
    <row r="1757" spans="1:9" x14ac:dyDescent="0.3">
      <c r="A1757" s="9">
        <v>43491</v>
      </c>
      <c r="B1757" s="1">
        <v>0.39583333333333331</v>
      </c>
      <c r="C1757" t="str">
        <f t="shared" si="189"/>
        <v>Sat</v>
      </c>
      <c r="D1757">
        <f t="shared" si="190"/>
        <v>4</v>
      </c>
      <c r="E1757">
        <f t="shared" si="191"/>
        <v>1</v>
      </c>
      <c r="F1757">
        <f t="shared" si="192"/>
        <v>2019</v>
      </c>
      <c r="G1757" t="str">
        <f t="shared" si="193"/>
        <v>Jan</v>
      </c>
      <c r="H1757" t="str">
        <f t="shared" si="194"/>
        <v>Sat</v>
      </c>
      <c r="I1757">
        <f t="shared" si="195"/>
        <v>9</v>
      </c>
    </row>
    <row r="1758" spans="1:9" x14ac:dyDescent="0.3">
      <c r="A1758" s="9">
        <v>43491</v>
      </c>
      <c r="B1758" s="1">
        <v>0.41666666666666669</v>
      </c>
      <c r="C1758" t="str">
        <f t="shared" si="189"/>
        <v>Sat</v>
      </c>
      <c r="D1758">
        <f t="shared" si="190"/>
        <v>4</v>
      </c>
      <c r="E1758">
        <f t="shared" si="191"/>
        <v>1</v>
      </c>
      <c r="F1758">
        <f t="shared" si="192"/>
        <v>2019</v>
      </c>
      <c r="G1758" t="str">
        <f t="shared" si="193"/>
        <v>Jan</v>
      </c>
      <c r="H1758" t="str">
        <f t="shared" si="194"/>
        <v>Sat</v>
      </c>
      <c r="I1758">
        <f t="shared" si="195"/>
        <v>10</v>
      </c>
    </row>
    <row r="1759" spans="1:9" x14ac:dyDescent="0.3">
      <c r="A1759" s="9">
        <v>43491</v>
      </c>
      <c r="B1759" s="1">
        <v>0.51736111111111105</v>
      </c>
      <c r="C1759" t="str">
        <f t="shared" si="189"/>
        <v>Sat</v>
      </c>
      <c r="D1759">
        <f t="shared" si="190"/>
        <v>4</v>
      </c>
      <c r="E1759">
        <f t="shared" si="191"/>
        <v>1</v>
      </c>
      <c r="F1759">
        <f t="shared" si="192"/>
        <v>2019</v>
      </c>
      <c r="G1759" t="str">
        <f t="shared" si="193"/>
        <v>Jan</v>
      </c>
      <c r="H1759" t="str">
        <f t="shared" si="194"/>
        <v>Sat</v>
      </c>
      <c r="I1759">
        <f t="shared" si="195"/>
        <v>12</v>
      </c>
    </row>
    <row r="1760" spans="1:9" x14ac:dyDescent="0.3">
      <c r="A1760" s="9">
        <v>43492</v>
      </c>
      <c r="B1760" s="1">
        <v>0.43402777777777773</v>
      </c>
      <c r="C1760" t="str">
        <f t="shared" si="189"/>
        <v>Sun</v>
      </c>
      <c r="D1760">
        <f t="shared" si="190"/>
        <v>4</v>
      </c>
      <c r="E1760">
        <f t="shared" si="191"/>
        <v>1</v>
      </c>
      <c r="F1760">
        <f t="shared" si="192"/>
        <v>2019</v>
      </c>
      <c r="G1760" t="str">
        <f t="shared" si="193"/>
        <v>Jan</v>
      </c>
      <c r="H1760" t="str">
        <f t="shared" si="194"/>
        <v>Sun</v>
      </c>
      <c r="I1760">
        <f t="shared" si="195"/>
        <v>10</v>
      </c>
    </row>
    <row r="1761" spans="1:9" x14ac:dyDescent="0.3">
      <c r="A1761" s="9">
        <v>43492</v>
      </c>
      <c r="B1761" s="1">
        <v>0.90277777777777779</v>
      </c>
      <c r="C1761" t="str">
        <f t="shared" si="189"/>
        <v>Sun</v>
      </c>
      <c r="D1761">
        <f t="shared" si="190"/>
        <v>4</v>
      </c>
      <c r="E1761">
        <f t="shared" si="191"/>
        <v>1</v>
      </c>
      <c r="F1761">
        <f t="shared" si="192"/>
        <v>2019</v>
      </c>
      <c r="G1761" t="str">
        <f t="shared" si="193"/>
        <v>Jan</v>
      </c>
      <c r="H1761" t="str">
        <f t="shared" si="194"/>
        <v>Sun</v>
      </c>
      <c r="I1761">
        <f t="shared" si="195"/>
        <v>21</v>
      </c>
    </row>
    <row r="1762" spans="1:9" x14ac:dyDescent="0.3">
      <c r="A1762" s="9">
        <v>43493</v>
      </c>
      <c r="B1762" s="1">
        <v>0.42708333333333331</v>
      </c>
      <c r="C1762" t="str">
        <f t="shared" si="189"/>
        <v>Mon</v>
      </c>
      <c r="D1762">
        <f t="shared" si="190"/>
        <v>5</v>
      </c>
      <c r="E1762">
        <f t="shared" si="191"/>
        <v>1</v>
      </c>
      <c r="F1762">
        <f t="shared" si="192"/>
        <v>2019</v>
      </c>
      <c r="G1762" t="str">
        <f t="shared" si="193"/>
        <v>Jan</v>
      </c>
      <c r="H1762" t="str">
        <f t="shared" si="194"/>
        <v>Mon</v>
      </c>
      <c r="I1762">
        <f t="shared" si="195"/>
        <v>10</v>
      </c>
    </row>
    <row r="1763" spans="1:9" x14ac:dyDescent="0.3">
      <c r="A1763" s="9">
        <v>43494</v>
      </c>
      <c r="B1763" s="1">
        <v>0.2638888888888889</v>
      </c>
      <c r="C1763" t="str">
        <f t="shared" si="189"/>
        <v>Tue</v>
      </c>
      <c r="D1763">
        <f t="shared" si="190"/>
        <v>5</v>
      </c>
      <c r="E1763">
        <f t="shared" si="191"/>
        <v>1</v>
      </c>
      <c r="F1763">
        <f t="shared" si="192"/>
        <v>2019</v>
      </c>
      <c r="G1763" t="str">
        <f t="shared" si="193"/>
        <v>Jan</v>
      </c>
      <c r="H1763" t="str">
        <f t="shared" si="194"/>
        <v>Tue</v>
      </c>
      <c r="I1763">
        <f t="shared" si="195"/>
        <v>6</v>
      </c>
    </row>
    <row r="1764" spans="1:9" x14ac:dyDescent="0.3">
      <c r="A1764" s="9">
        <v>43494</v>
      </c>
      <c r="B1764" s="1">
        <v>0.41041666666666665</v>
      </c>
      <c r="C1764" t="str">
        <f t="shared" si="189"/>
        <v>Tue</v>
      </c>
      <c r="D1764">
        <f t="shared" si="190"/>
        <v>5</v>
      </c>
      <c r="E1764">
        <f t="shared" si="191"/>
        <v>1</v>
      </c>
      <c r="F1764">
        <f t="shared" si="192"/>
        <v>2019</v>
      </c>
      <c r="G1764" t="str">
        <f t="shared" si="193"/>
        <v>Jan</v>
      </c>
      <c r="H1764" t="str">
        <f t="shared" si="194"/>
        <v>Tue</v>
      </c>
      <c r="I1764">
        <f t="shared" si="195"/>
        <v>9</v>
      </c>
    </row>
    <row r="1765" spans="1:9" x14ac:dyDescent="0.3">
      <c r="A1765" s="9">
        <v>43494</v>
      </c>
      <c r="B1765" s="1">
        <v>0.64513888888888882</v>
      </c>
      <c r="C1765" t="str">
        <f t="shared" si="189"/>
        <v>Tue</v>
      </c>
      <c r="D1765">
        <f t="shared" si="190"/>
        <v>5</v>
      </c>
      <c r="E1765">
        <f t="shared" si="191"/>
        <v>1</v>
      </c>
      <c r="F1765">
        <f t="shared" si="192"/>
        <v>2019</v>
      </c>
      <c r="G1765" t="str">
        <f t="shared" si="193"/>
        <v>Jan</v>
      </c>
      <c r="H1765" t="str">
        <f t="shared" si="194"/>
        <v>Tue</v>
      </c>
      <c r="I1765">
        <f t="shared" si="195"/>
        <v>15</v>
      </c>
    </row>
    <row r="1766" spans="1:9" x14ac:dyDescent="0.3">
      <c r="A1766" s="9">
        <v>43494</v>
      </c>
      <c r="B1766" s="1">
        <v>0.67013888888888884</v>
      </c>
      <c r="C1766" t="str">
        <f t="shared" si="189"/>
        <v>Tue</v>
      </c>
      <c r="D1766">
        <f t="shared" si="190"/>
        <v>5</v>
      </c>
      <c r="E1766">
        <f t="shared" si="191"/>
        <v>1</v>
      </c>
      <c r="F1766">
        <f t="shared" si="192"/>
        <v>2019</v>
      </c>
      <c r="G1766" t="str">
        <f t="shared" si="193"/>
        <v>Jan</v>
      </c>
      <c r="H1766" t="str">
        <f t="shared" si="194"/>
        <v>Tue</v>
      </c>
      <c r="I1766">
        <f t="shared" si="195"/>
        <v>16</v>
      </c>
    </row>
    <row r="1767" spans="1:9" x14ac:dyDescent="0.3">
      <c r="A1767" s="9">
        <v>43495</v>
      </c>
      <c r="B1767" s="1">
        <v>0.40069444444444446</v>
      </c>
      <c r="C1767" t="str">
        <f t="shared" si="189"/>
        <v>Wed</v>
      </c>
      <c r="D1767">
        <f t="shared" si="190"/>
        <v>5</v>
      </c>
      <c r="E1767">
        <f t="shared" si="191"/>
        <v>1</v>
      </c>
      <c r="F1767">
        <f t="shared" si="192"/>
        <v>2019</v>
      </c>
      <c r="G1767" t="str">
        <f t="shared" si="193"/>
        <v>Jan</v>
      </c>
      <c r="H1767" t="str">
        <f t="shared" si="194"/>
        <v>Wed</v>
      </c>
      <c r="I1767">
        <f t="shared" si="195"/>
        <v>9</v>
      </c>
    </row>
    <row r="1768" spans="1:9" x14ac:dyDescent="0.3">
      <c r="A1768" s="9">
        <v>43495</v>
      </c>
      <c r="B1768" s="1">
        <v>0.67638888888888893</v>
      </c>
      <c r="C1768" t="str">
        <f t="shared" si="189"/>
        <v>Wed</v>
      </c>
      <c r="D1768">
        <f t="shared" si="190"/>
        <v>5</v>
      </c>
      <c r="E1768">
        <f t="shared" si="191"/>
        <v>1</v>
      </c>
      <c r="F1768">
        <f t="shared" si="192"/>
        <v>2019</v>
      </c>
      <c r="G1768" t="str">
        <f t="shared" si="193"/>
        <v>Jan</v>
      </c>
      <c r="H1768" t="str">
        <f t="shared" si="194"/>
        <v>Wed</v>
      </c>
      <c r="I1768">
        <f t="shared" si="195"/>
        <v>16</v>
      </c>
    </row>
    <row r="1769" spans="1:9" x14ac:dyDescent="0.3">
      <c r="A1769" s="9">
        <v>43495</v>
      </c>
      <c r="B1769" s="1">
        <v>0.74791666666666667</v>
      </c>
      <c r="C1769" t="str">
        <f t="shared" si="189"/>
        <v>Wed</v>
      </c>
      <c r="D1769">
        <f t="shared" si="190"/>
        <v>5</v>
      </c>
      <c r="E1769">
        <f t="shared" si="191"/>
        <v>1</v>
      </c>
      <c r="F1769">
        <f t="shared" si="192"/>
        <v>2019</v>
      </c>
      <c r="G1769" t="str">
        <f t="shared" si="193"/>
        <v>Jan</v>
      </c>
      <c r="H1769" t="str">
        <f t="shared" si="194"/>
        <v>Wed</v>
      </c>
      <c r="I1769">
        <f t="shared" si="195"/>
        <v>17</v>
      </c>
    </row>
    <row r="1770" spans="1:9" x14ac:dyDescent="0.3">
      <c r="A1770" s="9">
        <v>43496</v>
      </c>
      <c r="B1770" s="1">
        <v>0.25694444444444448</v>
      </c>
      <c r="C1770" t="str">
        <f t="shared" si="189"/>
        <v>Thu</v>
      </c>
      <c r="D1770">
        <f t="shared" si="190"/>
        <v>5</v>
      </c>
      <c r="E1770">
        <f t="shared" si="191"/>
        <v>1</v>
      </c>
      <c r="F1770">
        <f t="shared" si="192"/>
        <v>2019</v>
      </c>
      <c r="G1770" t="str">
        <f t="shared" si="193"/>
        <v>Jan</v>
      </c>
      <c r="H1770" t="str">
        <f t="shared" si="194"/>
        <v>Thu</v>
      </c>
      <c r="I1770">
        <f t="shared" si="195"/>
        <v>6</v>
      </c>
    </row>
    <row r="1771" spans="1:9" x14ac:dyDescent="0.3">
      <c r="A1771" s="9">
        <v>43496</v>
      </c>
      <c r="B1771" s="1">
        <v>0.33333333333333331</v>
      </c>
      <c r="C1771" t="str">
        <f t="shared" si="189"/>
        <v>Thu</v>
      </c>
      <c r="D1771">
        <f t="shared" si="190"/>
        <v>5</v>
      </c>
      <c r="E1771">
        <f t="shared" si="191"/>
        <v>1</v>
      </c>
      <c r="F1771">
        <f t="shared" si="192"/>
        <v>2019</v>
      </c>
      <c r="G1771" t="str">
        <f t="shared" si="193"/>
        <v>Jan</v>
      </c>
      <c r="H1771" t="str">
        <f t="shared" si="194"/>
        <v>Thu</v>
      </c>
      <c r="I1771">
        <f t="shared" si="195"/>
        <v>8</v>
      </c>
    </row>
    <row r="1772" spans="1:9" x14ac:dyDescent="0.3">
      <c r="A1772" s="9">
        <v>43496</v>
      </c>
      <c r="B1772" s="1">
        <v>0.4368055555555555</v>
      </c>
      <c r="C1772" t="str">
        <f t="shared" si="189"/>
        <v>Thu</v>
      </c>
      <c r="D1772">
        <f t="shared" si="190"/>
        <v>5</v>
      </c>
      <c r="E1772">
        <f t="shared" si="191"/>
        <v>1</v>
      </c>
      <c r="F1772">
        <f t="shared" si="192"/>
        <v>2019</v>
      </c>
      <c r="G1772" t="str">
        <f t="shared" si="193"/>
        <v>Jan</v>
      </c>
      <c r="H1772" t="str">
        <f t="shared" si="194"/>
        <v>Thu</v>
      </c>
      <c r="I1772">
        <f t="shared" si="195"/>
        <v>10</v>
      </c>
    </row>
    <row r="1773" spans="1:9" x14ac:dyDescent="0.3">
      <c r="A1773" s="9">
        <v>43496</v>
      </c>
      <c r="B1773" s="1">
        <v>0.47916666666666669</v>
      </c>
      <c r="C1773" t="str">
        <f t="shared" si="189"/>
        <v>Thu</v>
      </c>
      <c r="D1773">
        <f t="shared" si="190"/>
        <v>5</v>
      </c>
      <c r="E1773">
        <f t="shared" si="191"/>
        <v>1</v>
      </c>
      <c r="F1773">
        <f t="shared" si="192"/>
        <v>2019</v>
      </c>
      <c r="G1773" t="str">
        <f t="shared" si="193"/>
        <v>Jan</v>
      </c>
      <c r="H1773" t="str">
        <f t="shared" si="194"/>
        <v>Thu</v>
      </c>
      <c r="I1773">
        <f t="shared" si="195"/>
        <v>11</v>
      </c>
    </row>
    <row r="1774" spans="1:9" x14ac:dyDescent="0.3">
      <c r="A1774" s="9">
        <v>43496</v>
      </c>
      <c r="B1774" s="1">
        <v>0.48680555555555555</v>
      </c>
      <c r="C1774" t="str">
        <f t="shared" si="189"/>
        <v>Thu</v>
      </c>
      <c r="D1774">
        <f t="shared" si="190"/>
        <v>5</v>
      </c>
      <c r="E1774">
        <f t="shared" si="191"/>
        <v>1</v>
      </c>
      <c r="F1774">
        <f t="shared" si="192"/>
        <v>2019</v>
      </c>
      <c r="G1774" t="str">
        <f t="shared" si="193"/>
        <v>Jan</v>
      </c>
      <c r="H1774" t="str">
        <f t="shared" si="194"/>
        <v>Thu</v>
      </c>
      <c r="I1774">
        <f t="shared" si="195"/>
        <v>11</v>
      </c>
    </row>
    <row r="1775" spans="1:9" x14ac:dyDescent="0.3">
      <c r="A1775" s="9">
        <v>43496</v>
      </c>
      <c r="B1775" s="1">
        <v>0.5854166666666667</v>
      </c>
      <c r="C1775" t="str">
        <f t="shared" si="189"/>
        <v>Thu</v>
      </c>
      <c r="D1775">
        <f t="shared" si="190"/>
        <v>5</v>
      </c>
      <c r="E1775">
        <f t="shared" si="191"/>
        <v>1</v>
      </c>
      <c r="F1775">
        <f t="shared" si="192"/>
        <v>2019</v>
      </c>
      <c r="G1775" t="str">
        <f t="shared" si="193"/>
        <v>Jan</v>
      </c>
      <c r="H1775" t="str">
        <f t="shared" si="194"/>
        <v>Thu</v>
      </c>
      <c r="I1775">
        <f t="shared" si="195"/>
        <v>14</v>
      </c>
    </row>
    <row r="1776" spans="1:9" x14ac:dyDescent="0.3">
      <c r="A1776" s="9">
        <v>43496</v>
      </c>
      <c r="B1776" s="1">
        <v>0.69791666666666663</v>
      </c>
      <c r="C1776" t="str">
        <f t="shared" si="189"/>
        <v>Thu</v>
      </c>
      <c r="D1776">
        <f t="shared" si="190"/>
        <v>5</v>
      </c>
      <c r="E1776">
        <f t="shared" si="191"/>
        <v>1</v>
      </c>
      <c r="F1776">
        <f t="shared" si="192"/>
        <v>2019</v>
      </c>
      <c r="G1776" t="str">
        <f t="shared" si="193"/>
        <v>Jan</v>
      </c>
      <c r="H1776" t="str">
        <f t="shared" si="194"/>
        <v>Thu</v>
      </c>
      <c r="I1776">
        <f t="shared" si="195"/>
        <v>16</v>
      </c>
    </row>
    <row r="1777" spans="1:9" x14ac:dyDescent="0.3">
      <c r="A1777" s="9">
        <v>43507</v>
      </c>
      <c r="B1777" s="1">
        <v>0.6875</v>
      </c>
      <c r="C1777" t="str">
        <f t="shared" si="189"/>
        <v>Mon</v>
      </c>
      <c r="D1777">
        <f t="shared" si="190"/>
        <v>7</v>
      </c>
      <c r="E1777">
        <f t="shared" si="191"/>
        <v>2</v>
      </c>
      <c r="F1777">
        <f t="shared" si="192"/>
        <v>2019</v>
      </c>
      <c r="G1777" t="str">
        <f t="shared" si="193"/>
        <v>Feb</v>
      </c>
      <c r="H1777" t="str">
        <f t="shared" si="194"/>
        <v>Mon</v>
      </c>
      <c r="I1777">
        <f t="shared" si="195"/>
        <v>16</v>
      </c>
    </row>
    <row r="1778" spans="1:9" x14ac:dyDescent="0.3">
      <c r="A1778" s="9">
        <v>43507</v>
      </c>
      <c r="B1778" s="1">
        <v>0.94444444444444453</v>
      </c>
      <c r="C1778" t="str">
        <f t="shared" si="189"/>
        <v>Mon</v>
      </c>
      <c r="D1778">
        <f t="shared" si="190"/>
        <v>7</v>
      </c>
      <c r="E1778">
        <f t="shared" si="191"/>
        <v>2</v>
      </c>
      <c r="F1778">
        <f t="shared" si="192"/>
        <v>2019</v>
      </c>
      <c r="G1778" t="str">
        <f t="shared" si="193"/>
        <v>Feb</v>
      </c>
      <c r="H1778" t="str">
        <f t="shared" si="194"/>
        <v>Mon</v>
      </c>
      <c r="I1778">
        <f t="shared" si="195"/>
        <v>22</v>
      </c>
    </row>
    <row r="1779" spans="1:9" x14ac:dyDescent="0.3">
      <c r="A1779" s="9">
        <v>43508</v>
      </c>
      <c r="B1779" s="1">
        <v>0.6875</v>
      </c>
      <c r="C1779" t="str">
        <f t="shared" si="189"/>
        <v>Tue</v>
      </c>
      <c r="D1779">
        <f t="shared" si="190"/>
        <v>7</v>
      </c>
      <c r="E1779">
        <f t="shared" si="191"/>
        <v>2</v>
      </c>
      <c r="F1779">
        <f t="shared" si="192"/>
        <v>2019</v>
      </c>
      <c r="G1779" t="str">
        <f t="shared" si="193"/>
        <v>Feb</v>
      </c>
      <c r="H1779" t="str">
        <f t="shared" si="194"/>
        <v>Tue</v>
      </c>
      <c r="I1779">
        <f t="shared" si="195"/>
        <v>16</v>
      </c>
    </row>
    <row r="1780" spans="1:9" x14ac:dyDescent="0.3">
      <c r="A1780" s="9">
        <v>43509</v>
      </c>
      <c r="B1780" s="1">
        <v>0.28819444444444448</v>
      </c>
      <c r="C1780" t="str">
        <f t="shared" si="189"/>
        <v>Wed</v>
      </c>
      <c r="D1780">
        <f t="shared" si="190"/>
        <v>7</v>
      </c>
      <c r="E1780">
        <f t="shared" si="191"/>
        <v>2</v>
      </c>
      <c r="F1780">
        <f t="shared" si="192"/>
        <v>2019</v>
      </c>
      <c r="G1780" t="str">
        <f t="shared" si="193"/>
        <v>Feb</v>
      </c>
      <c r="H1780" t="str">
        <f t="shared" si="194"/>
        <v>Wed</v>
      </c>
      <c r="I1780">
        <f t="shared" si="195"/>
        <v>6</v>
      </c>
    </row>
    <row r="1781" spans="1:9" x14ac:dyDescent="0.3">
      <c r="A1781" s="9">
        <v>43509</v>
      </c>
      <c r="B1781" s="1">
        <v>0.53472222222222221</v>
      </c>
      <c r="C1781" t="str">
        <f t="shared" si="189"/>
        <v>Wed</v>
      </c>
      <c r="D1781">
        <f t="shared" si="190"/>
        <v>7</v>
      </c>
      <c r="E1781">
        <f t="shared" si="191"/>
        <v>2</v>
      </c>
      <c r="F1781">
        <f t="shared" si="192"/>
        <v>2019</v>
      </c>
      <c r="G1781" t="str">
        <f t="shared" si="193"/>
        <v>Feb</v>
      </c>
      <c r="H1781" t="str">
        <f t="shared" si="194"/>
        <v>Wed</v>
      </c>
      <c r="I1781">
        <f t="shared" si="195"/>
        <v>12</v>
      </c>
    </row>
    <row r="1782" spans="1:9" x14ac:dyDescent="0.3">
      <c r="A1782" s="9">
        <v>43509</v>
      </c>
      <c r="B1782" s="1">
        <v>0.93402777777777779</v>
      </c>
      <c r="C1782" t="str">
        <f t="shared" si="189"/>
        <v>Wed</v>
      </c>
      <c r="D1782">
        <f t="shared" si="190"/>
        <v>7</v>
      </c>
      <c r="E1782">
        <f t="shared" si="191"/>
        <v>2</v>
      </c>
      <c r="F1782">
        <f t="shared" si="192"/>
        <v>2019</v>
      </c>
      <c r="G1782" t="str">
        <f t="shared" si="193"/>
        <v>Feb</v>
      </c>
      <c r="H1782" t="str">
        <f t="shared" si="194"/>
        <v>Wed</v>
      </c>
      <c r="I1782">
        <f t="shared" si="195"/>
        <v>22</v>
      </c>
    </row>
    <row r="1783" spans="1:9" x14ac:dyDescent="0.3">
      <c r="A1783" s="9">
        <v>43509</v>
      </c>
      <c r="B1783" s="1">
        <v>0.95833333333333337</v>
      </c>
      <c r="C1783" t="str">
        <f t="shared" si="189"/>
        <v>Wed</v>
      </c>
      <c r="D1783">
        <f t="shared" si="190"/>
        <v>7</v>
      </c>
      <c r="E1783">
        <f t="shared" si="191"/>
        <v>2</v>
      </c>
      <c r="F1783">
        <f t="shared" si="192"/>
        <v>2019</v>
      </c>
      <c r="G1783" t="str">
        <f t="shared" si="193"/>
        <v>Feb</v>
      </c>
      <c r="H1783" t="str">
        <f t="shared" si="194"/>
        <v>Wed</v>
      </c>
      <c r="I1783">
        <f t="shared" si="195"/>
        <v>23</v>
      </c>
    </row>
    <row r="1784" spans="1:9" x14ac:dyDescent="0.3">
      <c r="A1784" s="9">
        <v>43510</v>
      </c>
      <c r="B1784" s="1">
        <v>0.37847222222222227</v>
      </c>
      <c r="C1784" t="str">
        <f t="shared" si="189"/>
        <v>Thu</v>
      </c>
      <c r="D1784">
        <f t="shared" si="190"/>
        <v>7</v>
      </c>
      <c r="E1784">
        <f t="shared" si="191"/>
        <v>2</v>
      </c>
      <c r="F1784">
        <f t="shared" si="192"/>
        <v>2019</v>
      </c>
      <c r="G1784" t="str">
        <f t="shared" si="193"/>
        <v>Feb</v>
      </c>
      <c r="H1784" t="str">
        <f t="shared" si="194"/>
        <v>Thu</v>
      </c>
      <c r="I1784">
        <f t="shared" si="195"/>
        <v>9</v>
      </c>
    </row>
    <row r="1785" spans="1:9" x14ac:dyDescent="0.3">
      <c r="A1785" s="9">
        <v>43510</v>
      </c>
      <c r="B1785" s="1">
        <v>0.41666666666666669</v>
      </c>
      <c r="C1785" t="str">
        <f t="shared" si="189"/>
        <v>Thu</v>
      </c>
      <c r="D1785">
        <f t="shared" si="190"/>
        <v>7</v>
      </c>
      <c r="E1785">
        <f t="shared" si="191"/>
        <v>2</v>
      </c>
      <c r="F1785">
        <f t="shared" si="192"/>
        <v>2019</v>
      </c>
      <c r="G1785" t="str">
        <f t="shared" si="193"/>
        <v>Feb</v>
      </c>
      <c r="H1785" t="str">
        <f t="shared" si="194"/>
        <v>Thu</v>
      </c>
      <c r="I1785">
        <f t="shared" si="195"/>
        <v>10</v>
      </c>
    </row>
    <row r="1786" spans="1:9" x14ac:dyDescent="0.3">
      <c r="A1786" s="9">
        <v>43510</v>
      </c>
      <c r="B1786" s="1">
        <v>0.60416666666666663</v>
      </c>
      <c r="C1786" t="str">
        <f t="shared" si="189"/>
        <v>Thu</v>
      </c>
      <c r="D1786">
        <f t="shared" si="190"/>
        <v>7</v>
      </c>
      <c r="E1786">
        <f t="shared" si="191"/>
        <v>2</v>
      </c>
      <c r="F1786">
        <f t="shared" si="192"/>
        <v>2019</v>
      </c>
      <c r="G1786" t="str">
        <f t="shared" si="193"/>
        <v>Feb</v>
      </c>
      <c r="H1786" t="str">
        <f t="shared" si="194"/>
        <v>Thu</v>
      </c>
      <c r="I1786">
        <f t="shared" si="195"/>
        <v>14</v>
      </c>
    </row>
    <row r="1787" spans="1:9" x14ac:dyDescent="0.3">
      <c r="A1787" s="9">
        <v>43510</v>
      </c>
      <c r="B1787" s="1">
        <v>0.6118055555555556</v>
      </c>
      <c r="C1787" t="str">
        <f t="shared" si="189"/>
        <v>Thu</v>
      </c>
      <c r="D1787">
        <f t="shared" si="190"/>
        <v>7</v>
      </c>
      <c r="E1787">
        <f t="shared" si="191"/>
        <v>2</v>
      </c>
      <c r="F1787">
        <f t="shared" si="192"/>
        <v>2019</v>
      </c>
      <c r="G1787" t="str">
        <f t="shared" si="193"/>
        <v>Feb</v>
      </c>
      <c r="H1787" t="str">
        <f t="shared" si="194"/>
        <v>Thu</v>
      </c>
      <c r="I1787">
        <f t="shared" si="195"/>
        <v>14</v>
      </c>
    </row>
    <row r="1788" spans="1:9" x14ac:dyDescent="0.3">
      <c r="A1788" s="9">
        <v>43511</v>
      </c>
      <c r="B1788" s="1">
        <v>0.64583333333333337</v>
      </c>
      <c r="C1788" t="str">
        <f t="shared" si="189"/>
        <v>Fri</v>
      </c>
      <c r="D1788">
        <f t="shared" si="190"/>
        <v>7</v>
      </c>
      <c r="E1788">
        <f t="shared" si="191"/>
        <v>2</v>
      </c>
      <c r="F1788">
        <f t="shared" si="192"/>
        <v>2019</v>
      </c>
      <c r="G1788" t="str">
        <f t="shared" si="193"/>
        <v>Feb</v>
      </c>
      <c r="H1788" t="str">
        <f t="shared" si="194"/>
        <v>Fri</v>
      </c>
      <c r="I1788">
        <f t="shared" si="195"/>
        <v>15</v>
      </c>
    </row>
    <row r="1789" spans="1:9" x14ac:dyDescent="0.3">
      <c r="A1789" s="9">
        <v>43511</v>
      </c>
      <c r="B1789" s="1">
        <v>0.6875</v>
      </c>
      <c r="C1789" t="str">
        <f t="shared" si="189"/>
        <v>Fri</v>
      </c>
      <c r="D1789">
        <f t="shared" si="190"/>
        <v>7</v>
      </c>
      <c r="E1789">
        <f t="shared" si="191"/>
        <v>2</v>
      </c>
      <c r="F1789">
        <f t="shared" si="192"/>
        <v>2019</v>
      </c>
      <c r="G1789" t="str">
        <f t="shared" si="193"/>
        <v>Feb</v>
      </c>
      <c r="H1789" t="str">
        <f t="shared" si="194"/>
        <v>Fri</v>
      </c>
      <c r="I1789">
        <f t="shared" si="195"/>
        <v>16</v>
      </c>
    </row>
    <row r="1790" spans="1:9" x14ac:dyDescent="0.3">
      <c r="A1790" s="9">
        <v>43511</v>
      </c>
      <c r="B1790" s="1">
        <v>0.91388888888888886</v>
      </c>
      <c r="C1790" t="str">
        <f t="shared" si="189"/>
        <v>Fri</v>
      </c>
      <c r="D1790">
        <f t="shared" si="190"/>
        <v>7</v>
      </c>
      <c r="E1790">
        <f t="shared" si="191"/>
        <v>2</v>
      </c>
      <c r="F1790">
        <f t="shared" si="192"/>
        <v>2019</v>
      </c>
      <c r="G1790" t="str">
        <f t="shared" si="193"/>
        <v>Feb</v>
      </c>
      <c r="H1790" t="str">
        <f t="shared" si="194"/>
        <v>Fri</v>
      </c>
      <c r="I1790">
        <f t="shared" si="195"/>
        <v>21</v>
      </c>
    </row>
    <row r="1791" spans="1:9" x14ac:dyDescent="0.3">
      <c r="A1791" s="9">
        <v>43512</v>
      </c>
      <c r="B1791" s="1">
        <v>0.5625</v>
      </c>
      <c r="C1791" t="str">
        <f t="shared" si="189"/>
        <v>Sat</v>
      </c>
      <c r="D1791">
        <f t="shared" si="190"/>
        <v>7</v>
      </c>
      <c r="E1791">
        <f t="shared" si="191"/>
        <v>2</v>
      </c>
      <c r="F1791">
        <f t="shared" si="192"/>
        <v>2019</v>
      </c>
      <c r="G1791" t="str">
        <f t="shared" si="193"/>
        <v>Feb</v>
      </c>
      <c r="H1791" t="str">
        <f t="shared" si="194"/>
        <v>Sat</v>
      </c>
      <c r="I1791">
        <f t="shared" si="195"/>
        <v>13</v>
      </c>
    </row>
    <row r="1792" spans="1:9" x14ac:dyDescent="0.3">
      <c r="A1792" s="9">
        <v>43512</v>
      </c>
      <c r="B1792" s="1">
        <v>0.56597222222222221</v>
      </c>
      <c r="C1792" t="str">
        <f t="shared" si="189"/>
        <v>Sat</v>
      </c>
      <c r="D1792">
        <f t="shared" si="190"/>
        <v>7</v>
      </c>
      <c r="E1792">
        <f t="shared" si="191"/>
        <v>2</v>
      </c>
      <c r="F1792">
        <f t="shared" si="192"/>
        <v>2019</v>
      </c>
      <c r="G1792" t="str">
        <f t="shared" si="193"/>
        <v>Feb</v>
      </c>
      <c r="H1792" t="str">
        <f t="shared" si="194"/>
        <v>Sat</v>
      </c>
      <c r="I1792">
        <f t="shared" si="195"/>
        <v>13</v>
      </c>
    </row>
    <row r="1793" spans="1:9" x14ac:dyDescent="0.3">
      <c r="A1793" s="9">
        <v>43514</v>
      </c>
      <c r="B1793" s="1">
        <v>0.36805555555555558</v>
      </c>
      <c r="C1793" t="str">
        <f t="shared" si="189"/>
        <v>Mon</v>
      </c>
      <c r="D1793">
        <f t="shared" si="190"/>
        <v>8</v>
      </c>
      <c r="E1793">
        <f t="shared" si="191"/>
        <v>2</v>
      </c>
      <c r="F1793">
        <f t="shared" si="192"/>
        <v>2019</v>
      </c>
      <c r="G1793" t="str">
        <f t="shared" si="193"/>
        <v>Feb</v>
      </c>
      <c r="H1793" t="str">
        <f t="shared" si="194"/>
        <v>Mon</v>
      </c>
      <c r="I1793">
        <f t="shared" si="195"/>
        <v>8</v>
      </c>
    </row>
    <row r="1794" spans="1:9" x14ac:dyDescent="0.3">
      <c r="A1794" s="9">
        <v>43514</v>
      </c>
      <c r="B1794" s="1">
        <v>0.47569444444444442</v>
      </c>
      <c r="C1794" t="str">
        <f t="shared" si="189"/>
        <v>Mon</v>
      </c>
      <c r="D1794">
        <f t="shared" si="190"/>
        <v>8</v>
      </c>
      <c r="E1794">
        <f t="shared" si="191"/>
        <v>2</v>
      </c>
      <c r="F1794">
        <f t="shared" si="192"/>
        <v>2019</v>
      </c>
      <c r="G1794" t="str">
        <f t="shared" si="193"/>
        <v>Feb</v>
      </c>
      <c r="H1794" t="str">
        <f t="shared" si="194"/>
        <v>Mon</v>
      </c>
      <c r="I1794">
        <f t="shared" si="195"/>
        <v>11</v>
      </c>
    </row>
    <row r="1795" spans="1:9" x14ac:dyDescent="0.3">
      <c r="A1795" s="9">
        <v>43515</v>
      </c>
      <c r="B1795" s="1">
        <v>0.57638888888888895</v>
      </c>
      <c r="C1795" t="str">
        <f t="shared" ref="C1795:C1858" si="196">TEXT(A1795,"DDD")</f>
        <v>Tue</v>
      </c>
      <c r="D1795">
        <f t="shared" ref="D1795:D1858" si="197">WEEKNUM(A1795,2)</f>
        <v>8</v>
      </c>
      <c r="E1795">
        <f t="shared" ref="E1795:E1858" si="198">MONTH(A1795)</f>
        <v>2</v>
      </c>
      <c r="F1795">
        <f t="shared" ref="F1795:F1858" si="199">YEAR(A1795)</f>
        <v>2019</v>
      </c>
      <c r="G1795" t="str">
        <f t="shared" ref="G1795:G1858" si="200">TEXT(A1795,"MMM")</f>
        <v>Feb</v>
      </c>
      <c r="H1795" t="str">
        <f t="shared" ref="H1795:H1858" si="201">TEXT(A1795,"DDD")</f>
        <v>Tue</v>
      </c>
      <c r="I1795">
        <f t="shared" ref="I1795:I1858" si="202">HOUR(B1795)</f>
        <v>13</v>
      </c>
    </row>
    <row r="1796" spans="1:9" x14ac:dyDescent="0.3">
      <c r="A1796" s="9">
        <v>43515</v>
      </c>
      <c r="B1796" s="1">
        <v>0.625</v>
      </c>
      <c r="C1796" t="str">
        <f t="shared" si="196"/>
        <v>Tue</v>
      </c>
      <c r="D1796">
        <f t="shared" si="197"/>
        <v>8</v>
      </c>
      <c r="E1796">
        <f t="shared" si="198"/>
        <v>2</v>
      </c>
      <c r="F1796">
        <f t="shared" si="199"/>
        <v>2019</v>
      </c>
      <c r="G1796" t="str">
        <f t="shared" si="200"/>
        <v>Feb</v>
      </c>
      <c r="H1796" t="str">
        <f t="shared" si="201"/>
        <v>Tue</v>
      </c>
      <c r="I1796">
        <f t="shared" si="202"/>
        <v>15</v>
      </c>
    </row>
    <row r="1797" spans="1:9" x14ac:dyDescent="0.3">
      <c r="A1797" s="9">
        <v>43516</v>
      </c>
      <c r="B1797" s="1">
        <v>0.62847222222222221</v>
      </c>
      <c r="C1797" t="str">
        <f t="shared" si="196"/>
        <v>Wed</v>
      </c>
      <c r="D1797">
        <f t="shared" si="197"/>
        <v>8</v>
      </c>
      <c r="E1797">
        <f t="shared" si="198"/>
        <v>2</v>
      </c>
      <c r="F1797">
        <f t="shared" si="199"/>
        <v>2019</v>
      </c>
      <c r="G1797" t="str">
        <f t="shared" si="200"/>
        <v>Feb</v>
      </c>
      <c r="H1797" t="str">
        <f t="shared" si="201"/>
        <v>Wed</v>
      </c>
      <c r="I1797">
        <f t="shared" si="202"/>
        <v>15</v>
      </c>
    </row>
    <row r="1798" spans="1:9" x14ac:dyDescent="0.3">
      <c r="A1798" s="9">
        <v>43516</v>
      </c>
      <c r="B1798" s="1">
        <v>0.65972222222222221</v>
      </c>
      <c r="C1798" t="str">
        <f t="shared" si="196"/>
        <v>Wed</v>
      </c>
      <c r="D1798">
        <f t="shared" si="197"/>
        <v>8</v>
      </c>
      <c r="E1798">
        <f t="shared" si="198"/>
        <v>2</v>
      </c>
      <c r="F1798">
        <f t="shared" si="199"/>
        <v>2019</v>
      </c>
      <c r="G1798" t="str">
        <f t="shared" si="200"/>
        <v>Feb</v>
      </c>
      <c r="H1798" t="str">
        <f t="shared" si="201"/>
        <v>Wed</v>
      </c>
      <c r="I1798">
        <f t="shared" si="202"/>
        <v>15</v>
      </c>
    </row>
    <row r="1799" spans="1:9" x14ac:dyDescent="0.3">
      <c r="A1799" s="9">
        <v>43517</v>
      </c>
      <c r="B1799" s="1">
        <v>0.41666666666666669</v>
      </c>
      <c r="C1799" t="str">
        <f t="shared" si="196"/>
        <v>Thu</v>
      </c>
      <c r="D1799">
        <f t="shared" si="197"/>
        <v>8</v>
      </c>
      <c r="E1799">
        <f t="shared" si="198"/>
        <v>2</v>
      </c>
      <c r="F1799">
        <f t="shared" si="199"/>
        <v>2019</v>
      </c>
      <c r="G1799" t="str">
        <f t="shared" si="200"/>
        <v>Feb</v>
      </c>
      <c r="H1799" t="str">
        <f t="shared" si="201"/>
        <v>Thu</v>
      </c>
      <c r="I1799">
        <f t="shared" si="202"/>
        <v>10</v>
      </c>
    </row>
    <row r="1800" spans="1:9" x14ac:dyDescent="0.3">
      <c r="A1800" s="9">
        <v>43517</v>
      </c>
      <c r="B1800" s="1">
        <v>0.4826388888888889</v>
      </c>
      <c r="C1800" t="str">
        <f t="shared" si="196"/>
        <v>Thu</v>
      </c>
      <c r="D1800">
        <f t="shared" si="197"/>
        <v>8</v>
      </c>
      <c r="E1800">
        <f t="shared" si="198"/>
        <v>2</v>
      </c>
      <c r="F1800">
        <f t="shared" si="199"/>
        <v>2019</v>
      </c>
      <c r="G1800" t="str">
        <f t="shared" si="200"/>
        <v>Feb</v>
      </c>
      <c r="H1800" t="str">
        <f t="shared" si="201"/>
        <v>Thu</v>
      </c>
      <c r="I1800">
        <f t="shared" si="202"/>
        <v>11</v>
      </c>
    </row>
    <row r="1801" spans="1:9" x14ac:dyDescent="0.3">
      <c r="A1801" s="9">
        <v>43518</v>
      </c>
      <c r="B1801" s="1">
        <v>0.30208333333333331</v>
      </c>
      <c r="C1801" t="str">
        <f t="shared" si="196"/>
        <v>Fri</v>
      </c>
      <c r="D1801">
        <f t="shared" si="197"/>
        <v>8</v>
      </c>
      <c r="E1801">
        <f t="shared" si="198"/>
        <v>2</v>
      </c>
      <c r="F1801">
        <f t="shared" si="199"/>
        <v>2019</v>
      </c>
      <c r="G1801" t="str">
        <f t="shared" si="200"/>
        <v>Feb</v>
      </c>
      <c r="H1801" t="str">
        <f t="shared" si="201"/>
        <v>Fri</v>
      </c>
      <c r="I1801">
        <f t="shared" si="202"/>
        <v>7</v>
      </c>
    </row>
    <row r="1802" spans="1:9" x14ac:dyDescent="0.3">
      <c r="A1802" s="9">
        <v>43518</v>
      </c>
      <c r="B1802" s="1">
        <v>0.5</v>
      </c>
      <c r="C1802" t="str">
        <f t="shared" si="196"/>
        <v>Fri</v>
      </c>
      <c r="D1802">
        <f t="shared" si="197"/>
        <v>8</v>
      </c>
      <c r="E1802">
        <f t="shared" si="198"/>
        <v>2</v>
      </c>
      <c r="F1802">
        <f t="shared" si="199"/>
        <v>2019</v>
      </c>
      <c r="G1802" t="str">
        <f t="shared" si="200"/>
        <v>Feb</v>
      </c>
      <c r="H1802" t="str">
        <f t="shared" si="201"/>
        <v>Fri</v>
      </c>
      <c r="I1802">
        <f t="shared" si="202"/>
        <v>12</v>
      </c>
    </row>
    <row r="1803" spans="1:9" x14ac:dyDescent="0.3">
      <c r="A1803" s="9">
        <v>43518</v>
      </c>
      <c r="B1803" s="1">
        <v>0.5</v>
      </c>
      <c r="C1803" t="str">
        <f t="shared" si="196"/>
        <v>Fri</v>
      </c>
      <c r="D1803">
        <f t="shared" si="197"/>
        <v>8</v>
      </c>
      <c r="E1803">
        <f t="shared" si="198"/>
        <v>2</v>
      </c>
      <c r="F1803">
        <f t="shared" si="199"/>
        <v>2019</v>
      </c>
      <c r="G1803" t="str">
        <f t="shared" si="200"/>
        <v>Feb</v>
      </c>
      <c r="H1803" t="str">
        <f t="shared" si="201"/>
        <v>Fri</v>
      </c>
      <c r="I1803">
        <f t="shared" si="202"/>
        <v>12</v>
      </c>
    </row>
    <row r="1804" spans="1:9" x14ac:dyDescent="0.3">
      <c r="A1804" s="9">
        <v>43519</v>
      </c>
      <c r="B1804" s="1">
        <v>0.79513888888888884</v>
      </c>
      <c r="C1804" t="str">
        <f t="shared" si="196"/>
        <v>Sat</v>
      </c>
      <c r="D1804">
        <f t="shared" si="197"/>
        <v>8</v>
      </c>
      <c r="E1804">
        <f t="shared" si="198"/>
        <v>2</v>
      </c>
      <c r="F1804">
        <f t="shared" si="199"/>
        <v>2019</v>
      </c>
      <c r="G1804" t="str">
        <f t="shared" si="200"/>
        <v>Feb</v>
      </c>
      <c r="H1804" t="str">
        <f t="shared" si="201"/>
        <v>Sat</v>
      </c>
      <c r="I1804">
        <f t="shared" si="202"/>
        <v>19</v>
      </c>
    </row>
    <row r="1805" spans="1:9" x14ac:dyDescent="0.3">
      <c r="A1805" s="9">
        <v>43519</v>
      </c>
      <c r="B1805" s="1">
        <v>0.87847222222222221</v>
      </c>
      <c r="C1805" t="str">
        <f t="shared" si="196"/>
        <v>Sat</v>
      </c>
      <c r="D1805">
        <f t="shared" si="197"/>
        <v>8</v>
      </c>
      <c r="E1805">
        <f t="shared" si="198"/>
        <v>2</v>
      </c>
      <c r="F1805">
        <f t="shared" si="199"/>
        <v>2019</v>
      </c>
      <c r="G1805" t="str">
        <f t="shared" si="200"/>
        <v>Feb</v>
      </c>
      <c r="H1805" t="str">
        <f t="shared" si="201"/>
        <v>Sat</v>
      </c>
      <c r="I1805">
        <f t="shared" si="202"/>
        <v>21</v>
      </c>
    </row>
    <row r="1806" spans="1:9" x14ac:dyDescent="0.3">
      <c r="A1806" s="9">
        <v>43520</v>
      </c>
      <c r="B1806" s="1">
        <v>0.28472222222222221</v>
      </c>
      <c r="C1806" t="str">
        <f t="shared" si="196"/>
        <v>Sun</v>
      </c>
      <c r="D1806">
        <f t="shared" si="197"/>
        <v>8</v>
      </c>
      <c r="E1806">
        <f t="shared" si="198"/>
        <v>2</v>
      </c>
      <c r="F1806">
        <f t="shared" si="199"/>
        <v>2019</v>
      </c>
      <c r="G1806" t="str">
        <f t="shared" si="200"/>
        <v>Feb</v>
      </c>
      <c r="H1806" t="str">
        <f t="shared" si="201"/>
        <v>Sun</v>
      </c>
      <c r="I1806">
        <f t="shared" si="202"/>
        <v>6</v>
      </c>
    </row>
    <row r="1807" spans="1:9" x14ac:dyDescent="0.3">
      <c r="A1807" s="9">
        <v>43520</v>
      </c>
      <c r="B1807" s="1">
        <v>0.5</v>
      </c>
      <c r="C1807" t="str">
        <f t="shared" si="196"/>
        <v>Sun</v>
      </c>
      <c r="D1807">
        <f t="shared" si="197"/>
        <v>8</v>
      </c>
      <c r="E1807">
        <f t="shared" si="198"/>
        <v>2</v>
      </c>
      <c r="F1807">
        <f t="shared" si="199"/>
        <v>2019</v>
      </c>
      <c r="G1807" t="str">
        <f t="shared" si="200"/>
        <v>Feb</v>
      </c>
      <c r="H1807" t="str">
        <f t="shared" si="201"/>
        <v>Sun</v>
      </c>
      <c r="I1807">
        <f t="shared" si="202"/>
        <v>12</v>
      </c>
    </row>
    <row r="1808" spans="1:9" x14ac:dyDescent="0.3">
      <c r="A1808" s="9">
        <v>43520</v>
      </c>
      <c r="B1808" s="1">
        <v>0.70833333333333337</v>
      </c>
      <c r="C1808" t="str">
        <f t="shared" si="196"/>
        <v>Sun</v>
      </c>
      <c r="D1808">
        <f t="shared" si="197"/>
        <v>8</v>
      </c>
      <c r="E1808">
        <f t="shared" si="198"/>
        <v>2</v>
      </c>
      <c r="F1808">
        <f t="shared" si="199"/>
        <v>2019</v>
      </c>
      <c r="G1808" t="str">
        <f t="shared" si="200"/>
        <v>Feb</v>
      </c>
      <c r="H1808" t="str">
        <f t="shared" si="201"/>
        <v>Sun</v>
      </c>
      <c r="I1808">
        <f t="shared" si="202"/>
        <v>17</v>
      </c>
    </row>
    <row r="1809" spans="1:9" x14ac:dyDescent="0.3">
      <c r="A1809" s="9">
        <v>43521</v>
      </c>
      <c r="B1809" s="1">
        <v>0.22916666666666666</v>
      </c>
      <c r="C1809" t="str">
        <f t="shared" si="196"/>
        <v>Mon</v>
      </c>
      <c r="D1809">
        <f t="shared" si="197"/>
        <v>9</v>
      </c>
      <c r="E1809">
        <f t="shared" si="198"/>
        <v>2</v>
      </c>
      <c r="F1809">
        <f t="shared" si="199"/>
        <v>2019</v>
      </c>
      <c r="G1809" t="str">
        <f t="shared" si="200"/>
        <v>Feb</v>
      </c>
      <c r="H1809" t="str">
        <f t="shared" si="201"/>
        <v>Mon</v>
      </c>
      <c r="I1809">
        <f t="shared" si="202"/>
        <v>5</v>
      </c>
    </row>
    <row r="1810" spans="1:9" x14ac:dyDescent="0.3">
      <c r="A1810" s="9">
        <v>43522</v>
      </c>
      <c r="B1810" s="1">
        <v>0.25</v>
      </c>
      <c r="C1810" t="str">
        <f t="shared" si="196"/>
        <v>Tue</v>
      </c>
      <c r="D1810">
        <f t="shared" si="197"/>
        <v>9</v>
      </c>
      <c r="E1810">
        <f t="shared" si="198"/>
        <v>2</v>
      </c>
      <c r="F1810">
        <f t="shared" si="199"/>
        <v>2019</v>
      </c>
      <c r="G1810" t="str">
        <f t="shared" si="200"/>
        <v>Feb</v>
      </c>
      <c r="H1810" t="str">
        <f t="shared" si="201"/>
        <v>Tue</v>
      </c>
      <c r="I1810">
        <f t="shared" si="202"/>
        <v>6</v>
      </c>
    </row>
    <row r="1811" spans="1:9" x14ac:dyDescent="0.3">
      <c r="A1811" s="9">
        <v>43522</v>
      </c>
      <c r="B1811" s="1">
        <v>0.79166666666666663</v>
      </c>
      <c r="C1811" t="str">
        <f t="shared" si="196"/>
        <v>Tue</v>
      </c>
      <c r="D1811">
        <f t="shared" si="197"/>
        <v>9</v>
      </c>
      <c r="E1811">
        <f t="shared" si="198"/>
        <v>2</v>
      </c>
      <c r="F1811">
        <f t="shared" si="199"/>
        <v>2019</v>
      </c>
      <c r="G1811" t="str">
        <f t="shared" si="200"/>
        <v>Feb</v>
      </c>
      <c r="H1811" t="str">
        <f t="shared" si="201"/>
        <v>Tue</v>
      </c>
      <c r="I1811">
        <f t="shared" si="202"/>
        <v>19</v>
      </c>
    </row>
    <row r="1812" spans="1:9" x14ac:dyDescent="0.3">
      <c r="A1812" s="9">
        <v>43525</v>
      </c>
      <c r="B1812" s="1">
        <v>4.1666666666666664E-2</v>
      </c>
      <c r="C1812" t="str">
        <f t="shared" si="196"/>
        <v>Fri</v>
      </c>
      <c r="D1812">
        <f t="shared" si="197"/>
        <v>9</v>
      </c>
      <c r="E1812">
        <f t="shared" si="198"/>
        <v>3</v>
      </c>
      <c r="F1812">
        <f t="shared" si="199"/>
        <v>2019</v>
      </c>
      <c r="G1812" t="str">
        <f t="shared" si="200"/>
        <v>Mar</v>
      </c>
      <c r="H1812" t="str">
        <f t="shared" si="201"/>
        <v>Fri</v>
      </c>
      <c r="I1812">
        <f t="shared" si="202"/>
        <v>1</v>
      </c>
    </row>
    <row r="1813" spans="1:9" x14ac:dyDescent="0.3">
      <c r="A1813" s="9">
        <v>43526</v>
      </c>
      <c r="B1813" s="1">
        <v>0.5</v>
      </c>
      <c r="C1813" t="str">
        <f t="shared" si="196"/>
        <v>Sat</v>
      </c>
      <c r="D1813">
        <f t="shared" si="197"/>
        <v>9</v>
      </c>
      <c r="E1813">
        <f t="shared" si="198"/>
        <v>3</v>
      </c>
      <c r="F1813">
        <f t="shared" si="199"/>
        <v>2019</v>
      </c>
      <c r="G1813" t="str">
        <f t="shared" si="200"/>
        <v>Mar</v>
      </c>
      <c r="H1813" t="str">
        <f t="shared" si="201"/>
        <v>Sat</v>
      </c>
      <c r="I1813">
        <f t="shared" si="202"/>
        <v>12</v>
      </c>
    </row>
    <row r="1814" spans="1:9" x14ac:dyDescent="0.3">
      <c r="A1814" s="9">
        <v>43526</v>
      </c>
      <c r="B1814" s="1">
        <v>0.83333333333333337</v>
      </c>
      <c r="C1814" t="str">
        <f t="shared" si="196"/>
        <v>Sat</v>
      </c>
      <c r="D1814">
        <f t="shared" si="197"/>
        <v>9</v>
      </c>
      <c r="E1814">
        <f t="shared" si="198"/>
        <v>3</v>
      </c>
      <c r="F1814">
        <f t="shared" si="199"/>
        <v>2019</v>
      </c>
      <c r="G1814" t="str">
        <f t="shared" si="200"/>
        <v>Mar</v>
      </c>
      <c r="H1814" t="str">
        <f t="shared" si="201"/>
        <v>Sat</v>
      </c>
      <c r="I1814">
        <f t="shared" si="202"/>
        <v>20</v>
      </c>
    </row>
    <row r="1815" spans="1:9" x14ac:dyDescent="0.3">
      <c r="A1815" s="9">
        <v>43527</v>
      </c>
      <c r="B1815" s="1">
        <v>0.35069444444444442</v>
      </c>
      <c r="C1815" t="str">
        <f t="shared" si="196"/>
        <v>Sun</v>
      </c>
      <c r="D1815">
        <f t="shared" si="197"/>
        <v>9</v>
      </c>
      <c r="E1815">
        <f t="shared" si="198"/>
        <v>3</v>
      </c>
      <c r="F1815">
        <f t="shared" si="199"/>
        <v>2019</v>
      </c>
      <c r="G1815" t="str">
        <f t="shared" si="200"/>
        <v>Mar</v>
      </c>
      <c r="H1815" t="str">
        <f t="shared" si="201"/>
        <v>Sun</v>
      </c>
      <c r="I1815">
        <f t="shared" si="202"/>
        <v>8</v>
      </c>
    </row>
    <row r="1816" spans="1:9" x14ac:dyDescent="0.3">
      <c r="A1816" s="9">
        <v>43527</v>
      </c>
      <c r="B1816" s="1">
        <v>0.41666666666666669</v>
      </c>
      <c r="C1816" t="str">
        <f t="shared" si="196"/>
        <v>Sun</v>
      </c>
      <c r="D1816">
        <f t="shared" si="197"/>
        <v>9</v>
      </c>
      <c r="E1816">
        <f t="shared" si="198"/>
        <v>3</v>
      </c>
      <c r="F1816">
        <f t="shared" si="199"/>
        <v>2019</v>
      </c>
      <c r="G1816" t="str">
        <f t="shared" si="200"/>
        <v>Mar</v>
      </c>
      <c r="H1816" t="str">
        <f t="shared" si="201"/>
        <v>Sun</v>
      </c>
      <c r="I1816">
        <f t="shared" si="202"/>
        <v>10</v>
      </c>
    </row>
    <row r="1817" spans="1:9" x14ac:dyDescent="0.3">
      <c r="A1817" s="9">
        <v>43528</v>
      </c>
      <c r="B1817" s="1">
        <v>0.29166666666666669</v>
      </c>
      <c r="C1817" t="str">
        <f t="shared" si="196"/>
        <v>Mon</v>
      </c>
      <c r="D1817">
        <f t="shared" si="197"/>
        <v>10</v>
      </c>
      <c r="E1817">
        <f t="shared" si="198"/>
        <v>3</v>
      </c>
      <c r="F1817">
        <f t="shared" si="199"/>
        <v>2019</v>
      </c>
      <c r="G1817" t="str">
        <f t="shared" si="200"/>
        <v>Mar</v>
      </c>
      <c r="H1817" t="str">
        <f t="shared" si="201"/>
        <v>Mon</v>
      </c>
      <c r="I1817">
        <f t="shared" si="202"/>
        <v>7</v>
      </c>
    </row>
    <row r="1818" spans="1:9" x14ac:dyDescent="0.3">
      <c r="A1818" s="9">
        <v>43528</v>
      </c>
      <c r="B1818" s="1">
        <v>0.46875</v>
      </c>
      <c r="C1818" t="str">
        <f t="shared" si="196"/>
        <v>Mon</v>
      </c>
      <c r="D1818">
        <f t="shared" si="197"/>
        <v>10</v>
      </c>
      <c r="E1818">
        <f t="shared" si="198"/>
        <v>3</v>
      </c>
      <c r="F1818">
        <f t="shared" si="199"/>
        <v>2019</v>
      </c>
      <c r="G1818" t="str">
        <f t="shared" si="200"/>
        <v>Mar</v>
      </c>
      <c r="H1818" t="str">
        <f t="shared" si="201"/>
        <v>Mon</v>
      </c>
      <c r="I1818">
        <f t="shared" si="202"/>
        <v>11</v>
      </c>
    </row>
    <row r="1819" spans="1:9" x14ac:dyDescent="0.3">
      <c r="A1819" s="9">
        <v>43528</v>
      </c>
      <c r="B1819" s="1">
        <v>0.59375</v>
      </c>
      <c r="C1819" t="str">
        <f t="shared" si="196"/>
        <v>Mon</v>
      </c>
      <c r="D1819">
        <f t="shared" si="197"/>
        <v>10</v>
      </c>
      <c r="E1819">
        <f t="shared" si="198"/>
        <v>3</v>
      </c>
      <c r="F1819">
        <f t="shared" si="199"/>
        <v>2019</v>
      </c>
      <c r="G1819" t="str">
        <f t="shared" si="200"/>
        <v>Mar</v>
      </c>
      <c r="H1819" t="str">
        <f t="shared" si="201"/>
        <v>Mon</v>
      </c>
      <c r="I1819">
        <f t="shared" si="202"/>
        <v>14</v>
      </c>
    </row>
    <row r="1820" spans="1:9" x14ac:dyDescent="0.3">
      <c r="A1820" s="9">
        <v>43529</v>
      </c>
      <c r="B1820" s="1">
        <v>0.375</v>
      </c>
      <c r="C1820" t="str">
        <f t="shared" si="196"/>
        <v>Tue</v>
      </c>
      <c r="D1820">
        <f t="shared" si="197"/>
        <v>10</v>
      </c>
      <c r="E1820">
        <f t="shared" si="198"/>
        <v>3</v>
      </c>
      <c r="F1820">
        <f t="shared" si="199"/>
        <v>2019</v>
      </c>
      <c r="G1820" t="str">
        <f t="shared" si="200"/>
        <v>Mar</v>
      </c>
      <c r="H1820" t="str">
        <f t="shared" si="201"/>
        <v>Tue</v>
      </c>
      <c r="I1820">
        <f t="shared" si="202"/>
        <v>9</v>
      </c>
    </row>
    <row r="1821" spans="1:9" x14ac:dyDescent="0.3">
      <c r="A1821" s="9">
        <v>43529</v>
      </c>
      <c r="B1821" s="1">
        <v>0.47847222222222219</v>
      </c>
      <c r="C1821" t="str">
        <f t="shared" si="196"/>
        <v>Tue</v>
      </c>
      <c r="D1821">
        <f t="shared" si="197"/>
        <v>10</v>
      </c>
      <c r="E1821">
        <f t="shared" si="198"/>
        <v>3</v>
      </c>
      <c r="F1821">
        <f t="shared" si="199"/>
        <v>2019</v>
      </c>
      <c r="G1821" t="str">
        <f t="shared" si="200"/>
        <v>Mar</v>
      </c>
      <c r="H1821" t="str">
        <f t="shared" si="201"/>
        <v>Tue</v>
      </c>
      <c r="I1821">
        <f t="shared" si="202"/>
        <v>11</v>
      </c>
    </row>
    <row r="1822" spans="1:9" x14ac:dyDescent="0.3">
      <c r="A1822" s="9">
        <v>43530</v>
      </c>
      <c r="B1822" s="1">
        <v>0.25</v>
      </c>
      <c r="C1822" t="str">
        <f t="shared" si="196"/>
        <v>Wed</v>
      </c>
      <c r="D1822">
        <f t="shared" si="197"/>
        <v>10</v>
      </c>
      <c r="E1822">
        <f t="shared" si="198"/>
        <v>3</v>
      </c>
      <c r="F1822">
        <f t="shared" si="199"/>
        <v>2019</v>
      </c>
      <c r="G1822" t="str">
        <f t="shared" si="200"/>
        <v>Mar</v>
      </c>
      <c r="H1822" t="str">
        <f t="shared" si="201"/>
        <v>Wed</v>
      </c>
      <c r="I1822">
        <f t="shared" si="202"/>
        <v>6</v>
      </c>
    </row>
    <row r="1823" spans="1:9" x14ac:dyDescent="0.3">
      <c r="A1823" s="9">
        <v>43530</v>
      </c>
      <c r="B1823" s="1">
        <v>0.43055555555555558</v>
      </c>
      <c r="C1823" t="str">
        <f t="shared" si="196"/>
        <v>Wed</v>
      </c>
      <c r="D1823">
        <f t="shared" si="197"/>
        <v>10</v>
      </c>
      <c r="E1823">
        <f t="shared" si="198"/>
        <v>3</v>
      </c>
      <c r="F1823">
        <f t="shared" si="199"/>
        <v>2019</v>
      </c>
      <c r="G1823" t="str">
        <f t="shared" si="200"/>
        <v>Mar</v>
      </c>
      <c r="H1823" t="str">
        <f t="shared" si="201"/>
        <v>Wed</v>
      </c>
      <c r="I1823">
        <f t="shared" si="202"/>
        <v>10</v>
      </c>
    </row>
    <row r="1824" spans="1:9" x14ac:dyDescent="0.3">
      <c r="A1824" s="9">
        <v>43530</v>
      </c>
      <c r="B1824" s="1">
        <v>0.625</v>
      </c>
      <c r="C1824" t="str">
        <f t="shared" si="196"/>
        <v>Wed</v>
      </c>
      <c r="D1824">
        <f t="shared" si="197"/>
        <v>10</v>
      </c>
      <c r="E1824">
        <f t="shared" si="198"/>
        <v>3</v>
      </c>
      <c r="F1824">
        <f t="shared" si="199"/>
        <v>2019</v>
      </c>
      <c r="G1824" t="str">
        <f t="shared" si="200"/>
        <v>Mar</v>
      </c>
      <c r="H1824" t="str">
        <f t="shared" si="201"/>
        <v>Wed</v>
      </c>
      <c r="I1824">
        <f t="shared" si="202"/>
        <v>15</v>
      </c>
    </row>
    <row r="1825" spans="1:9" x14ac:dyDescent="0.3">
      <c r="A1825" s="9">
        <v>43530</v>
      </c>
      <c r="B1825" s="1">
        <v>0.63888888888888895</v>
      </c>
      <c r="C1825" t="str">
        <f t="shared" si="196"/>
        <v>Wed</v>
      </c>
      <c r="D1825">
        <f t="shared" si="197"/>
        <v>10</v>
      </c>
      <c r="E1825">
        <f t="shared" si="198"/>
        <v>3</v>
      </c>
      <c r="F1825">
        <f t="shared" si="199"/>
        <v>2019</v>
      </c>
      <c r="G1825" t="str">
        <f t="shared" si="200"/>
        <v>Mar</v>
      </c>
      <c r="H1825" t="str">
        <f t="shared" si="201"/>
        <v>Wed</v>
      </c>
      <c r="I1825">
        <f t="shared" si="202"/>
        <v>15</v>
      </c>
    </row>
    <row r="1826" spans="1:9" x14ac:dyDescent="0.3">
      <c r="A1826" s="9">
        <v>43531</v>
      </c>
      <c r="B1826" s="1">
        <v>0.58611111111111114</v>
      </c>
      <c r="C1826" t="str">
        <f t="shared" si="196"/>
        <v>Thu</v>
      </c>
      <c r="D1826">
        <f t="shared" si="197"/>
        <v>10</v>
      </c>
      <c r="E1826">
        <f t="shared" si="198"/>
        <v>3</v>
      </c>
      <c r="F1826">
        <f t="shared" si="199"/>
        <v>2019</v>
      </c>
      <c r="G1826" t="str">
        <f t="shared" si="200"/>
        <v>Mar</v>
      </c>
      <c r="H1826" t="str">
        <f t="shared" si="201"/>
        <v>Thu</v>
      </c>
      <c r="I1826">
        <f t="shared" si="202"/>
        <v>14</v>
      </c>
    </row>
    <row r="1827" spans="1:9" x14ac:dyDescent="0.3">
      <c r="A1827" s="9">
        <v>43532</v>
      </c>
      <c r="B1827" s="1">
        <v>0.27083333333333331</v>
      </c>
      <c r="C1827" t="str">
        <f t="shared" si="196"/>
        <v>Fri</v>
      </c>
      <c r="D1827">
        <f t="shared" si="197"/>
        <v>10</v>
      </c>
      <c r="E1827">
        <f t="shared" si="198"/>
        <v>3</v>
      </c>
      <c r="F1827">
        <f t="shared" si="199"/>
        <v>2019</v>
      </c>
      <c r="G1827" t="str">
        <f t="shared" si="200"/>
        <v>Mar</v>
      </c>
      <c r="H1827" t="str">
        <f t="shared" si="201"/>
        <v>Fri</v>
      </c>
      <c r="I1827">
        <f t="shared" si="202"/>
        <v>6</v>
      </c>
    </row>
    <row r="1828" spans="1:9" x14ac:dyDescent="0.3">
      <c r="A1828" s="9">
        <v>43532</v>
      </c>
      <c r="B1828" s="1">
        <v>0.33333333333333331</v>
      </c>
      <c r="C1828" t="str">
        <f t="shared" si="196"/>
        <v>Fri</v>
      </c>
      <c r="D1828">
        <f t="shared" si="197"/>
        <v>10</v>
      </c>
      <c r="E1828">
        <f t="shared" si="198"/>
        <v>3</v>
      </c>
      <c r="F1828">
        <f t="shared" si="199"/>
        <v>2019</v>
      </c>
      <c r="G1828" t="str">
        <f t="shared" si="200"/>
        <v>Mar</v>
      </c>
      <c r="H1828" t="str">
        <f t="shared" si="201"/>
        <v>Fri</v>
      </c>
      <c r="I1828">
        <f t="shared" si="202"/>
        <v>8</v>
      </c>
    </row>
    <row r="1829" spans="1:9" x14ac:dyDescent="0.3">
      <c r="A1829" s="9">
        <v>43534</v>
      </c>
      <c r="B1829" s="1">
        <v>0.32708333333333334</v>
      </c>
      <c r="C1829" t="str">
        <f t="shared" si="196"/>
        <v>Sun</v>
      </c>
      <c r="D1829">
        <f t="shared" si="197"/>
        <v>10</v>
      </c>
      <c r="E1829">
        <f t="shared" si="198"/>
        <v>3</v>
      </c>
      <c r="F1829">
        <f t="shared" si="199"/>
        <v>2019</v>
      </c>
      <c r="G1829" t="str">
        <f t="shared" si="200"/>
        <v>Mar</v>
      </c>
      <c r="H1829" t="str">
        <f t="shared" si="201"/>
        <v>Sun</v>
      </c>
      <c r="I1829">
        <f t="shared" si="202"/>
        <v>7</v>
      </c>
    </row>
    <row r="1830" spans="1:9" x14ac:dyDescent="0.3">
      <c r="A1830" s="9">
        <v>43534</v>
      </c>
      <c r="B1830" s="1">
        <v>0.44305555555555554</v>
      </c>
      <c r="C1830" t="str">
        <f t="shared" si="196"/>
        <v>Sun</v>
      </c>
      <c r="D1830">
        <f t="shared" si="197"/>
        <v>10</v>
      </c>
      <c r="E1830">
        <f t="shared" si="198"/>
        <v>3</v>
      </c>
      <c r="F1830">
        <f t="shared" si="199"/>
        <v>2019</v>
      </c>
      <c r="G1830" t="str">
        <f t="shared" si="200"/>
        <v>Mar</v>
      </c>
      <c r="H1830" t="str">
        <f t="shared" si="201"/>
        <v>Sun</v>
      </c>
      <c r="I1830">
        <f t="shared" si="202"/>
        <v>10</v>
      </c>
    </row>
    <row r="1831" spans="1:9" x14ac:dyDescent="0.3">
      <c r="A1831" s="9">
        <v>43534</v>
      </c>
      <c r="B1831" s="1">
        <v>0.75</v>
      </c>
      <c r="C1831" t="str">
        <f t="shared" si="196"/>
        <v>Sun</v>
      </c>
      <c r="D1831">
        <f t="shared" si="197"/>
        <v>10</v>
      </c>
      <c r="E1831">
        <f t="shared" si="198"/>
        <v>3</v>
      </c>
      <c r="F1831">
        <f t="shared" si="199"/>
        <v>2019</v>
      </c>
      <c r="G1831" t="str">
        <f t="shared" si="200"/>
        <v>Mar</v>
      </c>
      <c r="H1831" t="str">
        <f t="shared" si="201"/>
        <v>Sun</v>
      </c>
      <c r="I1831">
        <f t="shared" si="202"/>
        <v>18</v>
      </c>
    </row>
    <row r="1832" spans="1:9" x14ac:dyDescent="0.3">
      <c r="A1832" s="9">
        <v>43535</v>
      </c>
      <c r="B1832" s="1">
        <v>0.20833333333333334</v>
      </c>
      <c r="C1832" t="str">
        <f t="shared" si="196"/>
        <v>Mon</v>
      </c>
      <c r="D1832">
        <f t="shared" si="197"/>
        <v>11</v>
      </c>
      <c r="E1832">
        <f t="shared" si="198"/>
        <v>3</v>
      </c>
      <c r="F1832">
        <f t="shared" si="199"/>
        <v>2019</v>
      </c>
      <c r="G1832" t="str">
        <f t="shared" si="200"/>
        <v>Mar</v>
      </c>
      <c r="H1832" t="str">
        <f t="shared" si="201"/>
        <v>Mon</v>
      </c>
      <c r="I1832">
        <f t="shared" si="202"/>
        <v>5</v>
      </c>
    </row>
    <row r="1833" spans="1:9" x14ac:dyDescent="0.3">
      <c r="A1833" s="9">
        <v>43535</v>
      </c>
      <c r="B1833" s="1">
        <v>0.5</v>
      </c>
      <c r="C1833" t="str">
        <f t="shared" si="196"/>
        <v>Mon</v>
      </c>
      <c r="D1833">
        <f t="shared" si="197"/>
        <v>11</v>
      </c>
      <c r="E1833">
        <f t="shared" si="198"/>
        <v>3</v>
      </c>
      <c r="F1833">
        <f t="shared" si="199"/>
        <v>2019</v>
      </c>
      <c r="G1833" t="str">
        <f t="shared" si="200"/>
        <v>Mar</v>
      </c>
      <c r="H1833" t="str">
        <f t="shared" si="201"/>
        <v>Mon</v>
      </c>
      <c r="I1833">
        <f t="shared" si="202"/>
        <v>12</v>
      </c>
    </row>
    <row r="1834" spans="1:9" x14ac:dyDescent="0.3">
      <c r="A1834" s="9">
        <v>43535</v>
      </c>
      <c r="B1834" s="1">
        <v>0.89236111111111116</v>
      </c>
      <c r="C1834" t="str">
        <f t="shared" si="196"/>
        <v>Mon</v>
      </c>
      <c r="D1834">
        <f t="shared" si="197"/>
        <v>11</v>
      </c>
      <c r="E1834">
        <f t="shared" si="198"/>
        <v>3</v>
      </c>
      <c r="F1834">
        <f t="shared" si="199"/>
        <v>2019</v>
      </c>
      <c r="G1834" t="str">
        <f t="shared" si="200"/>
        <v>Mar</v>
      </c>
      <c r="H1834" t="str">
        <f t="shared" si="201"/>
        <v>Mon</v>
      </c>
      <c r="I1834">
        <f t="shared" si="202"/>
        <v>21</v>
      </c>
    </row>
    <row r="1835" spans="1:9" x14ac:dyDescent="0.3">
      <c r="A1835" s="9">
        <v>43536</v>
      </c>
      <c r="B1835" s="1">
        <v>0.375</v>
      </c>
      <c r="C1835" t="str">
        <f t="shared" si="196"/>
        <v>Tue</v>
      </c>
      <c r="D1835">
        <f t="shared" si="197"/>
        <v>11</v>
      </c>
      <c r="E1835">
        <f t="shared" si="198"/>
        <v>3</v>
      </c>
      <c r="F1835">
        <f t="shared" si="199"/>
        <v>2019</v>
      </c>
      <c r="G1835" t="str">
        <f t="shared" si="200"/>
        <v>Mar</v>
      </c>
      <c r="H1835" t="str">
        <f t="shared" si="201"/>
        <v>Tue</v>
      </c>
      <c r="I1835">
        <f t="shared" si="202"/>
        <v>9</v>
      </c>
    </row>
    <row r="1836" spans="1:9" x14ac:dyDescent="0.3">
      <c r="A1836" s="9">
        <v>43536</v>
      </c>
      <c r="B1836" s="1">
        <v>0.375</v>
      </c>
      <c r="C1836" t="str">
        <f t="shared" si="196"/>
        <v>Tue</v>
      </c>
      <c r="D1836">
        <f t="shared" si="197"/>
        <v>11</v>
      </c>
      <c r="E1836">
        <f t="shared" si="198"/>
        <v>3</v>
      </c>
      <c r="F1836">
        <f t="shared" si="199"/>
        <v>2019</v>
      </c>
      <c r="G1836" t="str">
        <f t="shared" si="200"/>
        <v>Mar</v>
      </c>
      <c r="H1836" t="str">
        <f t="shared" si="201"/>
        <v>Tue</v>
      </c>
      <c r="I1836">
        <f t="shared" si="202"/>
        <v>9</v>
      </c>
    </row>
    <row r="1837" spans="1:9" x14ac:dyDescent="0.3">
      <c r="A1837" s="9">
        <v>43536</v>
      </c>
      <c r="B1837" s="1">
        <v>0.42499999999999999</v>
      </c>
      <c r="C1837" t="str">
        <f t="shared" si="196"/>
        <v>Tue</v>
      </c>
      <c r="D1837">
        <f t="shared" si="197"/>
        <v>11</v>
      </c>
      <c r="E1837">
        <f t="shared" si="198"/>
        <v>3</v>
      </c>
      <c r="F1837">
        <f t="shared" si="199"/>
        <v>2019</v>
      </c>
      <c r="G1837" t="str">
        <f t="shared" si="200"/>
        <v>Mar</v>
      </c>
      <c r="H1837" t="str">
        <f t="shared" si="201"/>
        <v>Tue</v>
      </c>
      <c r="I1837">
        <f t="shared" si="202"/>
        <v>10</v>
      </c>
    </row>
    <row r="1838" spans="1:9" x14ac:dyDescent="0.3">
      <c r="A1838" s="9">
        <v>43536</v>
      </c>
      <c r="B1838" s="1">
        <v>0.50069444444444444</v>
      </c>
      <c r="C1838" t="str">
        <f t="shared" si="196"/>
        <v>Tue</v>
      </c>
      <c r="D1838">
        <f t="shared" si="197"/>
        <v>11</v>
      </c>
      <c r="E1838">
        <f t="shared" si="198"/>
        <v>3</v>
      </c>
      <c r="F1838">
        <f t="shared" si="199"/>
        <v>2019</v>
      </c>
      <c r="G1838" t="str">
        <f t="shared" si="200"/>
        <v>Mar</v>
      </c>
      <c r="H1838" t="str">
        <f t="shared" si="201"/>
        <v>Tue</v>
      </c>
      <c r="I1838">
        <f t="shared" si="202"/>
        <v>12</v>
      </c>
    </row>
    <row r="1839" spans="1:9" x14ac:dyDescent="0.3">
      <c r="A1839" s="9">
        <v>43537</v>
      </c>
      <c r="B1839" s="1">
        <v>1.3888888888888888E-2</v>
      </c>
      <c r="C1839" t="str">
        <f t="shared" si="196"/>
        <v>Wed</v>
      </c>
      <c r="D1839">
        <f t="shared" si="197"/>
        <v>11</v>
      </c>
      <c r="E1839">
        <f t="shared" si="198"/>
        <v>3</v>
      </c>
      <c r="F1839">
        <f t="shared" si="199"/>
        <v>2019</v>
      </c>
      <c r="G1839" t="str">
        <f t="shared" si="200"/>
        <v>Mar</v>
      </c>
      <c r="H1839" t="str">
        <f t="shared" si="201"/>
        <v>Wed</v>
      </c>
      <c r="I1839">
        <f t="shared" si="202"/>
        <v>0</v>
      </c>
    </row>
    <row r="1840" spans="1:9" x14ac:dyDescent="0.3">
      <c r="A1840" s="9">
        <v>43537</v>
      </c>
      <c r="B1840" s="1">
        <v>0.20833333333333334</v>
      </c>
      <c r="C1840" t="str">
        <f t="shared" si="196"/>
        <v>Wed</v>
      </c>
      <c r="D1840">
        <f t="shared" si="197"/>
        <v>11</v>
      </c>
      <c r="E1840">
        <f t="shared" si="198"/>
        <v>3</v>
      </c>
      <c r="F1840">
        <f t="shared" si="199"/>
        <v>2019</v>
      </c>
      <c r="G1840" t="str">
        <f t="shared" si="200"/>
        <v>Mar</v>
      </c>
      <c r="H1840" t="str">
        <f t="shared" si="201"/>
        <v>Wed</v>
      </c>
      <c r="I1840">
        <f t="shared" si="202"/>
        <v>5</v>
      </c>
    </row>
    <row r="1841" spans="1:9" x14ac:dyDescent="0.3">
      <c r="A1841" s="9">
        <v>43537</v>
      </c>
      <c r="B1841" s="1">
        <v>0.41111111111111115</v>
      </c>
      <c r="C1841" t="str">
        <f t="shared" si="196"/>
        <v>Wed</v>
      </c>
      <c r="D1841">
        <f t="shared" si="197"/>
        <v>11</v>
      </c>
      <c r="E1841">
        <f t="shared" si="198"/>
        <v>3</v>
      </c>
      <c r="F1841">
        <f t="shared" si="199"/>
        <v>2019</v>
      </c>
      <c r="G1841" t="str">
        <f t="shared" si="200"/>
        <v>Mar</v>
      </c>
      <c r="H1841" t="str">
        <f t="shared" si="201"/>
        <v>Wed</v>
      </c>
      <c r="I1841">
        <f t="shared" si="202"/>
        <v>9</v>
      </c>
    </row>
    <row r="1842" spans="1:9" x14ac:dyDescent="0.3">
      <c r="A1842" s="9">
        <v>43537</v>
      </c>
      <c r="B1842" s="1">
        <v>0.78472222222222221</v>
      </c>
      <c r="C1842" t="str">
        <f t="shared" si="196"/>
        <v>Wed</v>
      </c>
      <c r="D1842">
        <f t="shared" si="197"/>
        <v>11</v>
      </c>
      <c r="E1842">
        <f t="shared" si="198"/>
        <v>3</v>
      </c>
      <c r="F1842">
        <f t="shared" si="199"/>
        <v>2019</v>
      </c>
      <c r="G1842" t="str">
        <f t="shared" si="200"/>
        <v>Mar</v>
      </c>
      <c r="H1842" t="str">
        <f t="shared" si="201"/>
        <v>Wed</v>
      </c>
      <c r="I1842">
        <f t="shared" si="202"/>
        <v>18</v>
      </c>
    </row>
    <row r="1843" spans="1:9" x14ac:dyDescent="0.3">
      <c r="A1843" s="9">
        <v>43538</v>
      </c>
      <c r="B1843" s="1">
        <v>0.37708333333333338</v>
      </c>
      <c r="C1843" t="str">
        <f t="shared" si="196"/>
        <v>Thu</v>
      </c>
      <c r="D1843">
        <f t="shared" si="197"/>
        <v>11</v>
      </c>
      <c r="E1843">
        <f t="shared" si="198"/>
        <v>3</v>
      </c>
      <c r="F1843">
        <f t="shared" si="199"/>
        <v>2019</v>
      </c>
      <c r="G1843" t="str">
        <f t="shared" si="200"/>
        <v>Mar</v>
      </c>
      <c r="H1843" t="str">
        <f t="shared" si="201"/>
        <v>Thu</v>
      </c>
      <c r="I1843">
        <f t="shared" si="202"/>
        <v>9</v>
      </c>
    </row>
    <row r="1844" spans="1:9" x14ac:dyDescent="0.3">
      <c r="A1844" s="9">
        <v>43538</v>
      </c>
      <c r="B1844" s="1">
        <v>0.4375</v>
      </c>
      <c r="C1844" t="str">
        <f t="shared" si="196"/>
        <v>Thu</v>
      </c>
      <c r="D1844">
        <f t="shared" si="197"/>
        <v>11</v>
      </c>
      <c r="E1844">
        <f t="shared" si="198"/>
        <v>3</v>
      </c>
      <c r="F1844">
        <f t="shared" si="199"/>
        <v>2019</v>
      </c>
      <c r="G1844" t="str">
        <f t="shared" si="200"/>
        <v>Mar</v>
      </c>
      <c r="H1844" t="str">
        <f t="shared" si="201"/>
        <v>Thu</v>
      </c>
      <c r="I1844">
        <f t="shared" si="202"/>
        <v>10</v>
      </c>
    </row>
    <row r="1845" spans="1:9" x14ac:dyDescent="0.3">
      <c r="A1845" s="9">
        <v>43539</v>
      </c>
      <c r="B1845" s="1">
        <v>0.20833333333333334</v>
      </c>
      <c r="C1845" t="str">
        <f t="shared" si="196"/>
        <v>Fri</v>
      </c>
      <c r="D1845">
        <f t="shared" si="197"/>
        <v>11</v>
      </c>
      <c r="E1845">
        <f t="shared" si="198"/>
        <v>3</v>
      </c>
      <c r="F1845">
        <f t="shared" si="199"/>
        <v>2019</v>
      </c>
      <c r="G1845" t="str">
        <f t="shared" si="200"/>
        <v>Mar</v>
      </c>
      <c r="H1845" t="str">
        <f t="shared" si="201"/>
        <v>Fri</v>
      </c>
      <c r="I1845">
        <f t="shared" si="202"/>
        <v>5</v>
      </c>
    </row>
    <row r="1846" spans="1:9" x14ac:dyDescent="0.3">
      <c r="A1846" s="9">
        <v>43539</v>
      </c>
      <c r="B1846" s="1">
        <v>0.39930555555555558</v>
      </c>
      <c r="C1846" t="str">
        <f t="shared" si="196"/>
        <v>Fri</v>
      </c>
      <c r="D1846">
        <f t="shared" si="197"/>
        <v>11</v>
      </c>
      <c r="E1846">
        <f t="shared" si="198"/>
        <v>3</v>
      </c>
      <c r="F1846">
        <f t="shared" si="199"/>
        <v>2019</v>
      </c>
      <c r="G1846" t="str">
        <f t="shared" si="200"/>
        <v>Mar</v>
      </c>
      <c r="H1846" t="str">
        <f t="shared" si="201"/>
        <v>Fri</v>
      </c>
      <c r="I1846">
        <f t="shared" si="202"/>
        <v>9</v>
      </c>
    </row>
    <row r="1847" spans="1:9" x14ac:dyDescent="0.3">
      <c r="A1847" s="9">
        <v>43539</v>
      </c>
      <c r="B1847" s="1">
        <v>0.58680555555555558</v>
      </c>
      <c r="C1847" t="str">
        <f t="shared" si="196"/>
        <v>Fri</v>
      </c>
      <c r="D1847">
        <f t="shared" si="197"/>
        <v>11</v>
      </c>
      <c r="E1847">
        <f t="shared" si="198"/>
        <v>3</v>
      </c>
      <c r="F1847">
        <f t="shared" si="199"/>
        <v>2019</v>
      </c>
      <c r="G1847" t="str">
        <f t="shared" si="200"/>
        <v>Mar</v>
      </c>
      <c r="H1847" t="str">
        <f t="shared" si="201"/>
        <v>Fri</v>
      </c>
      <c r="I1847">
        <f t="shared" si="202"/>
        <v>14</v>
      </c>
    </row>
    <row r="1848" spans="1:9" x14ac:dyDescent="0.3">
      <c r="A1848" s="9">
        <v>43539</v>
      </c>
      <c r="B1848" s="1">
        <v>0.75277777777777777</v>
      </c>
      <c r="C1848" t="str">
        <f t="shared" si="196"/>
        <v>Fri</v>
      </c>
      <c r="D1848">
        <f t="shared" si="197"/>
        <v>11</v>
      </c>
      <c r="E1848">
        <f t="shared" si="198"/>
        <v>3</v>
      </c>
      <c r="F1848">
        <f t="shared" si="199"/>
        <v>2019</v>
      </c>
      <c r="G1848" t="str">
        <f t="shared" si="200"/>
        <v>Mar</v>
      </c>
      <c r="H1848" t="str">
        <f t="shared" si="201"/>
        <v>Fri</v>
      </c>
      <c r="I1848">
        <f t="shared" si="202"/>
        <v>18</v>
      </c>
    </row>
    <row r="1849" spans="1:9" x14ac:dyDescent="0.3">
      <c r="A1849" s="9">
        <v>43540</v>
      </c>
      <c r="B1849" s="1">
        <v>6.3194444444444442E-2</v>
      </c>
      <c r="C1849" t="str">
        <f t="shared" si="196"/>
        <v>Sat</v>
      </c>
      <c r="D1849">
        <f t="shared" si="197"/>
        <v>11</v>
      </c>
      <c r="E1849">
        <f t="shared" si="198"/>
        <v>3</v>
      </c>
      <c r="F1849">
        <f t="shared" si="199"/>
        <v>2019</v>
      </c>
      <c r="G1849" t="str">
        <f t="shared" si="200"/>
        <v>Mar</v>
      </c>
      <c r="H1849" t="str">
        <f t="shared" si="201"/>
        <v>Sat</v>
      </c>
      <c r="I1849">
        <f t="shared" si="202"/>
        <v>1</v>
      </c>
    </row>
    <row r="1850" spans="1:9" x14ac:dyDescent="0.3">
      <c r="A1850" s="9">
        <v>43540</v>
      </c>
      <c r="B1850" s="1">
        <v>0.20833333333333334</v>
      </c>
      <c r="C1850" t="str">
        <f t="shared" si="196"/>
        <v>Sat</v>
      </c>
      <c r="D1850">
        <f t="shared" si="197"/>
        <v>11</v>
      </c>
      <c r="E1850">
        <f t="shared" si="198"/>
        <v>3</v>
      </c>
      <c r="F1850">
        <f t="shared" si="199"/>
        <v>2019</v>
      </c>
      <c r="G1850" t="str">
        <f t="shared" si="200"/>
        <v>Mar</v>
      </c>
      <c r="H1850" t="str">
        <f t="shared" si="201"/>
        <v>Sat</v>
      </c>
      <c r="I1850">
        <f t="shared" si="202"/>
        <v>5</v>
      </c>
    </row>
    <row r="1851" spans="1:9" x14ac:dyDescent="0.3">
      <c r="A1851" s="9">
        <v>43540</v>
      </c>
      <c r="B1851" s="1">
        <v>0.70486111111111116</v>
      </c>
      <c r="C1851" t="str">
        <f t="shared" si="196"/>
        <v>Sat</v>
      </c>
      <c r="D1851">
        <f t="shared" si="197"/>
        <v>11</v>
      </c>
      <c r="E1851">
        <f t="shared" si="198"/>
        <v>3</v>
      </c>
      <c r="F1851">
        <f t="shared" si="199"/>
        <v>2019</v>
      </c>
      <c r="G1851" t="str">
        <f t="shared" si="200"/>
        <v>Mar</v>
      </c>
      <c r="H1851" t="str">
        <f t="shared" si="201"/>
        <v>Sat</v>
      </c>
      <c r="I1851">
        <f t="shared" si="202"/>
        <v>16</v>
      </c>
    </row>
    <row r="1852" spans="1:9" x14ac:dyDescent="0.3">
      <c r="A1852" s="9">
        <v>43541</v>
      </c>
      <c r="B1852" s="1">
        <v>0.43055555555555558</v>
      </c>
      <c r="C1852" t="str">
        <f t="shared" si="196"/>
        <v>Sun</v>
      </c>
      <c r="D1852">
        <f t="shared" si="197"/>
        <v>11</v>
      </c>
      <c r="E1852">
        <f t="shared" si="198"/>
        <v>3</v>
      </c>
      <c r="F1852">
        <f t="shared" si="199"/>
        <v>2019</v>
      </c>
      <c r="G1852" t="str">
        <f t="shared" si="200"/>
        <v>Mar</v>
      </c>
      <c r="H1852" t="str">
        <f t="shared" si="201"/>
        <v>Sun</v>
      </c>
      <c r="I1852">
        <f t="shared" si="202"/>
        <v>10</v>
      </c>
    </row>
    <row r="1853" spans="1:9" x14ac:dyDescent="0.3">
      <c r="A1853" s="9">
        <v>43542</v>
      </c>
      <c r="B1853" s="1">
        <v>0.20833333333333334</v>
      </c>
      <c r="C1853" t="str">
        <f t="shared" si="196"/>
        <v>Mon</v>
      </c>
      <c r="D1853">
        <f t="shared" si="197"/>
        <v>12</v>
      </c>
      <c r="E1853">
        <f t="shared" si="198"/>
        <v>3</v>
      </c>
      <c r="F1853">
        <f t="shared" si="199"/>
        <v>2019</v>
      </c>
      <c r="G1853" t="str">
        <f t="shared" si="200"/>
        <v>Mar</v>
      </c>
      <c r="H1853" t="str">
        <f t="shared" si="201"/>
        <v>Mon</v>
      </c>
      <c r="I1853">
        <f t="shared" si="202"/>
        <v>5</v>
      </c>
    </row>
    <row r="1854" spans="1:9" x14ac:dyDescent="0.3">
      <c r="A1854" s="9">
        <v>43542</v>
      </c>
      <c r="B1854" s="1">
        <v>0.53541666666666665</v>
      </c>
      <c r="C1854" t="str">
        <f t="shared" si="196"/>
        <v>Mon</v>
      </c>
      <c r="D1854">
        <f t="shared" si="197"/>
        <v>12</v>
      </c>
      <c r="E1854">
        <f t="shared" si="198"/>
        <v>3</v>
      </c>
      <c r="F1854">
        <f t="shared" si="199"/>
        <v>2019</v>
      </c>
      <c r="G1854" t="str">
        <f t="shared" si="200"/>
        <v>Mar</v>
      </c>
      <c r="H1854" t="str">
        <f t="shared" si="201"/>
        <v>Mon</v>
      </c>
      <c r="I1854">
        <f t="shared" si="202"/>
        <v>12</v>
      </c>
    </row>
    <row r="1855" spans="1:9" x14ac:dyDescent="0.3">
      <c r="A1855" s="9">
        <v>43542</v>
      </c>
      <c r="B1855" s="1">
        <v>0.54166666666666663</v>
      </c>
      <c r="C1855" t="str">
        <f t="shared" si="196"/>
        <v>Mon</v>
      </c>
      <c r="D1855">
        <f t="shared" si="197"/>
        <v>12</v>
      </c>
      <c r="E1855">
        <f t="shared" si="198"/>
        <v>3</v>
      </c>
      <c r="F1855">
        <f t="shared" si="199"/>
        <v>2019</v>
      </c>
      <c r="G1855" t="str">
        <f t="shared" si="200"/>
        <v>Mar</v>
      </c>
      <c r="H1855" t="str">
        <f t="shared" si="201"/>
        <v>Mon</v>
      </c>
      <c r="I1855">
        <f t="shared" si="202"/>
        <v>13</v>
      </c>
    </row>
    <row r="1856" spans="1:9" x14ac:dyDescent="0.3">
      <c r="A1856" s="9">
        <v>43543</v>
      </c>
      <c r="B1856" s="1">
        <v>0.45833333333333331</v>
      </c>
      <c r="C1856" t="str">
        <f t="shared" si="196"/>
        <v>Tue</v>
      </c>
      <c r="D1856">
        <f t="shared" si="197"/>
        <v>12</v>
      </c>
      <c r="E1856">
        <f t="shared" si="198"/>
        <v>3</v>
      </c>
      <c r="F1856">
        <f t="shared" si="199"/>
        <v>2019</v>
      </c>
      <c r="G1856" t="str">
        <f t="shared" si="200"/>
        <v>Mar</v>
      </c>
      <c r="H1856" t="str">
        <f t="shared" si="201"/>
        <v>Tue</v>
      </c>
      <c r="I1856">
        <f t="shared" si="202"/>
        <v>11</v>
      </c>
    </row>
    <row r="1857" spans="1:9" x14ac:dyDescent="0.3">
      <c r="A1857" s="9">
        <v>43543</v>
      </c>
      <c r="B1857" s="1">
        <v>0.45833333333333331</v>
      </c>
      <c r="C1857" t="str">
        <f t="shared" si="196"/>
        <v>Tue</v>
      </c>
      <c r="D1857">
        <f t="shared" si="197"/>
        <v>12</v>
      </c>
      <c r="E1857">
        <f t="shared" si="198"/>
        <v>3</v>
      </c>
      <c r="F1857">
        <f t="shared" si="199"/>
        <v>2019</v>
      </c>
      <c r="G1857" t="str">
        <f t="shared" si="200"/>
        <v>Mar</v>
      </c>
      <c r="H1857" t="str">
        <f t="shared" si="201"/>
        <v>Tue</v>
      </c>
      <c r="I1857">
        <f t="shared" si="202"/>
        <v>11</v>
      </c>
    </row>
    <row r="1858" spans="1:9" x14ac:dyDescent="0.3">
      <c r="A1858" s="9">
        <v>43543</v>
      </c>
      <c r="B1858" s="1">
        <v>0.66666666666666663</v>
      </c>
      <c r="C1858" t="str">
        <f t="shared" si="196"/>
        <v>Tue</v>
      </c>
      <c r="D1858">
        <f t="shared" si="197"/>
        <v>12</v>
      </c>
      <c r="E1858">
        <f t="shared" si="198"/>
        <v>3</v>
      </c>
      <c r="F1858">
        <f t="shared" si="199"/>
        <v>2019</v>
      </c>
      <c r="G1858" t="str">
        <f t="shared" si="200"/>
        <v>Mar</v>
      </c>
      <c r="H1858" t="str">
        <f t="shared" si="201"/>
        <v>Tue</v>
      </c>
      <c r="I1858">
        <f t="shared" si="202"/>
        <v>16</v>
      </c>
    </row>
    <row r="1859" spans="1:9" x14ac:dyDescent="0.3">
      <c r="A1859" s="9">
        <v>43544</v>
      </c>
      <c r="B1859" s="1">
        <v>0.20833333333333334</v>
      </c>
      <c r="C1859" t="str">
        <f t="shared" ref="C1859:C1922" si="203">TEXT(A1859,"DDD")</f>
        <v>Wed</v>
      </c>
      <c r="D1859">
        <f t="shared" ref="D1859:D1922" si="204">WEEKNUM(A1859,2)</f>
        <v>12</v>
      </c>
      <c r="E1859">
        <f t="shared" ref="E1859:E1922" si="205">MONTH(A1859)</f>
        <v>3</v>
      </c>
      <c r="F1859">
        <f t="shared" ref="F1859:F1922" si="206">YEAR(A1859)</f>
        <v>2019</v>
      </c>
      <c r="G1859" t="str">
        <f t="shared" ref="G1859:G1922" si="207">TEXT(A1859,"MMM")</f>
        <v>Mar</v>
      </c>
      <c r="H1859" t="str">
        <f t="shared" ref="H1859:H1922" si="208">TEXT(A1859,"DDD")</f>
        <v>Wed</v>
      </c>
      <c r="I1859">
        <f t="shared" ref="I1859:I1922" si="209">HOUR(B1859)</f>
        <v>5</v>
      </c>
    </row>
    <row r="1860" spans="1:9" x14ac:dyDescent="0.3">
      <c r="A1860" s="9">
        <v>43544</v>
      </c>
      <c r="B1860" s="1">
        <v>0.54236111111111118</v>
      </c>
      <c r="C1860" t="str">
        <f t="shared" si="203"/>
        <v>Wed</v>
      </c>
      <c r="D1860">
        <f t="shared" si="204"/>
        <v>12</v>
      </c>
      <c r="E1860">
        <f t="shared" si="205"/>
        <v>3</v>
      </c>
      <c r="F1860">
        <f t="shared" si="206"/>
        <v>2019</v>
      </c>
      <c r="G1860" t="str">
        <f t="shared" si="207"/>
        <v>Mar</v>
      </c>
      <c r="H1860" t="str">
        <f t="shared" si="208"/>
        <v>Wed</v>
      </c>
      <c r="I1860">
        <f t="shared" si="209"/>
        <v>13</v>
      </c>
    </row>
    <row r="1861" spans="1:9" x14ac:dyDescent="0.3">
      <c r="A1861" s="9">
        <v>43544</v>
      </c>
      <c r="B1861" s="1">
        <v>0.67361111111111116</v>
      </c>
      <c r="C1861" t="str">
        <f t="shared" si="203"/>
        <v>Wed</v>
      </c>
      <c r="D1861">
        <f t="shared" si="204"/>
        <v>12</v>
      </c>
      <c r="E1861">
        <f t="shared" si="205"/>
        <v>3</v>
      </c>
      <c r="F1861">
        <f t="shared" si="206"/>
        <v>2019</v>
      </c>
      <c r="G1861" t="str">
        <f t="shared" si="207"/>
        <v>Mar</v>
      </c>
      <c r="H1861" t="str">
        <f t="shared" si="208"/>
        <v>Wed</v>
      </c>
      <c r="I1861">
        <f t="shared" si="209"/>
        <v>16</v>
      </c>
    </row>
    <row r="1862" spans="1:9" x14ac:dyDescent="0.3">
      <c r="A1862" s="9">
        <v>43544</v>
      </c>
      <c r="B1862" s="1">
        <v>0.89583333333333337</v>
      </c>
      <c r="C1862" t="str">
        <f t="shared" si="203"/>
        <v>Wed</v>
      </c>
      <c r="D1862">
        <f t="shared" si="204"/>
        <v>12</v>
      </c>
      <c r="E1862">
        <f t="shared" si="205"/>
        <v>3</v>
      </c>
      <c r="F1862">
        <f t="shared" si="206"/>
        <v>2019</v>
      </c>
      <c r="G1862" t="str">
        <f t="shared" si="207"/>
        <v>Mar</v>
      </c>
      <c r="H1862" t="str">
        <f t="shared" si="208"/>
        <v>Wed</v>
      </c>
      <c r="I1862">
        <f t="shared" si="209"/>
        <v>21</v>
      </c>
    </row>
    <row r="1863" spans="1:9" x14ac:dyDescent="0.3">
      <c r="A1863" s="9">
        <v>43546</v>
      </c>
      <c r="B1863" s="1">
        <v>0.27430555555555552</v>
      </c>
      <c r="C1863" t="str">
        <f t="shared" si="203"/>
        <v>Fri</v>
      </c>
      <c r="D1863">
        <f t="shared" si="204"/>
        <v>12</v>
      </c>
      <c r="E1863">
        <f t="shared" si="205"/>
        <v>3</v>
      </c>
      <c r="F1863">
        <f t="shared" si="206"/>
        <v>2019</v>
      </c>
      <c r="G1863" t="str">
        <f t="shared" si="207"/>
        <v>Mar</v>
      </c>
      <c r="H1863" t="str">
        <f t="shared" si="208"/>
        <v>Fri</v>
      </c>
      <c r="I1863">
        <f t="shared" si="209"/>
        <v>6</v>
      </c>
    </row>
    <row r="1864" spans="1:9" x14ac:dyDescent="0.3">
      <c r="A1864" s="9">
        <v>43546</v>
      </c>
      <c r="B1864" s="1">
        <v>0.5625</v>
      </c>
      <c r="C1864" t="str">
        <f t="shared" si="203"/>
        <v>Fri</v>
      </c>
      <c r="D1864">
        <f t="shared" si="204"/>
        <v>12</v>
      </c>
      <c r="E1864">
        <f t="shared" si="205"/>
        <v>3</v>
      </c>
      <c r="F1864">
        <f t="shared" si="206"/>
        <v>2019</v>
      </c>
      <c r="G1864" t="str">
        <f t="shared" si="207"/>
        <v>Mar</v>
      </c>
      <c r="H1864" t="str">
        <f t="shared" si="208"/>
        <v>Fri</v>
      </c>
      <c r="I1864">
        <f t="shared" si="209"/>
        <v>13</v>
      </c>
    </row>
    <row r="1865" spans="1:9" x14ac:dyDescent="0.3">
      <c r="A1865" s="9">
        <v>43546</v>
      </c>
      <c r="B1865" s="1">
        <v>0.71527777777777779</v>
      </c>
      <c r="C1865" t="str">
        <f t="shared" si="203"/>
        <v>Fri</v>
      </c>
      <c r="D1865">
        <f t="shared" si="204"/>
        <v>12</v>
      </c>
      <c r="E1865">
        <f t="shared" si="205"/>
        <v>3</v>
      </c>
      <c r="F1865">
        <f t="shared" si="206"/>
        <v>2019</v>
      </c>
      <c r="G1865" t="str">
        <f t="shared" si="207"/>
        <v>Mar</v>
      </c>
      <c r="H1865" t="str">
        <f t="shared" si="208"/>
        <v>Fri</v>
      </c>
      <c r="I1865">
        <f t="shared" si="209"/>
        <v>17</v>
      </c>
    </row>
    <row r="1866" spans="1:9" x14ac:dyDescent="0.3">
      <c r="A1866" s="9">
        <v>43546</v>
      </c>
      <c r="B1866" s="1">
        <v>0.75069444444444444</v>
      </c>
      <c r="C1866" t="str">
        <f t="shared" si="203"/>
        <v>Fri</v>
      </c>
      <c r="D1866">
        <f t="shared" si="204"/>
        <v>12</v>
      </c>
      <c r="E1866">
        <f t="shared" si="205"/>
        <v>3</v>
      </c>
      <c r="F1866">
        <f t="shared" si="206"/>
        <v>2019</v>
      </c>
      <c r="G1866" t="str">
        <f t="shared" si="207"/>
        <v>Mar</v>
      </c>
      <c r="H1866" t="str">
        <f t="shared" si="208"/>
        <v>Fri</v>
      </c>
      <c r="I1866">
        <f t="shared" si="209"/>
        <v>18</v>
      </c>
    </row>
    <row r="1867" spans="1:9" x14ac:dyDescent="0.3">
      <c r="A1867" s="9">
        <v>43547</v>
      </c>
      <c r="B1867" s="1">
        <v>0.54861111111111105</v>
      </c>
      <c r="C1867" t="str">
        <f t="shared" si="203"/>
        <v>Sat</v>
      </c>
      <c r="D1867">
        <f t="shared" si="204"/>
        <v>12</v>
      </c>
      <c r="E1867">
        <f t="shared" si="205"/>
        <v>3</v>
      </c>
      <c r="F1867">
        <f t="shared" si="206"/>
        <v>2019</v>
      </c>
      <c r="G1867" t="str">
        <f t="shared" si="207"/>
        <v>Mar</v>
      </c>
      <c r="H1867" t="str">
        <f t="shared" si="208"/>
        <v>Sat</v>
      </c>
      <c r="I1867">
        <f t="shared" si="209"/>
        <v>13</v>
      </c>
    </row>
    <row r="1868" spans="1:9" x14ac:dyDescent="0.3">
      <c r="A1868" s="9">
        <v>43548</v>
      </c>
      <c r="B1868" s="1">
        <v>0.77083333333333337</v>
      </c>
      <c r="C1868" t="str">
        <f t="shared" si="203"/>
        <v>Sun</v>
      </c>
      <c r="D1868">
        <f t="shared" si="204"/>
        <v>12</v>
      </c>
      <c r="E1868">
        <f t="shared" si="205"/>
        <v>3</v>
      </c>
      <c r="F1868">
        <f t="shared" si="206"/>
        <v>2019</v>
      </c>
      <c r="G1868" t="str">
        <f t="shared" si="207"/>
        <v>Mar</v>
      </c>
      <c r="H1868" t="str">
        <f t="shared" si="208"/>
        <v>Sun</v>
      </c>
      <c r="I1868">
        <f t="shared" si="209"/>
        <v>18</v>
      </c>
    </row>
    <row r="1869" spans="1:9" x14ac:dyDescent="0.3">
      <c r="A1869" s="9">
        <v>43549</v>
      </c>
      <c r="B1869" s="1">
        <v>0.29166666666666669</v>
      </c>
      <c r="C1869" t="str">
        <f t="shared" si="203"/>
        <v>Mon</v>
      </c>
      <c r="D1869">
        <f t="shared" si="204"/>
        <v>13</v>
      </c>
      <c r="E1869">
        <f t="shared" si="205"/>
        <v>3</v>
      </c>
      <c r="F1869">
        <f t="shared" si="206"/>
        <v>2019</v>
      </c>
      <c r="G1869" t="str">
        <f t="shared" si="207"/>
        <v>Mar</v>
      </c>
      <c r="H1869" t="str">
        <f t="shared" si="208"/>
        <v>Mon</v>
      </c>
      <c r="I1869">
        <f t="shared" si="209"/>
        <v>7</v>
      </c>
    </row>
    <row r="1870" spans="1:9" x14ac:dyDescent="0.3">
      <c r="A1870" s="9">
        <v>43549</v>
      </c>
      <c r="B1870" s="1">
        <v>0.29236111111111113</v>
      </c>
      <c r="C1870" t="str">
        <f t="shared" si="203"/>
        <v>Mon</v>
      </c>
      <c r="D1870">
        <f t="shared" si="204"/>
        <v>13</v>
      </c>
      <c r="E1870">
        <f t="shared" si="205"/>
        <v>3</v>
      </c>
      <c r="F1870">
        <f t="shared" si="206"/>
        <v>2019</v>
      </c>
      <c r="G1870" t="str">
        <f t="shared" si="207"/>
        <v>Mar</v>
      </c>
      <c r="H1870" t="str">
        <f t="shared" si="208"/>
        <v>Mon</v>
      </c>
      <c r="I1870">
        <f t="shared" si="209"/>
        <v>7</v>
      </c>
    </row>
    <row r="1871" spans="1:9" x14ac:dyDescent="0.3">
      <c r="A1871" s="9">
        <v>43549</v>
      </c>
      <c r="B1871" s="1">
        <v>0.375</v>
      </c>
      <c r="C1871" t="str">
        <f t="shared" si="203"/>
        <v>Mon</v>
      </c>
      <c r="D1871">
        <f t="shared" si="204"/>
        <v>13</v>
      </c>
      <c r="E1871">
        <f t="shared" si="205"/>
        <v>3</v>
      </c>
      <c r="F1871">
        <f t="shared" si="206"/>
        <v>2019</v>
      </c>
      <c r="G1871" t="str">
        <f t="shared" si="207"/>
        <v>Mar</v>
      </c>
      <c r="H1871" t="str">
        <f t="shared" si="208"/>
        <v>Mon</v>
      </c>
      <c r="I1871">
        <f t="shared" si="209"/>
        <v>9</v>
      </c>
    </row>
    <row r="1872" spans="1:9" x14ac:dyDescent="0.3">
      <c r="A1872" s="9">
        <v>43550</v>
      </c>
      <c r="B1872" s="1">
        <v>0.20833333333333334</v>
      </c>
      <c r="C1872" t="str">
        <f t="shared" si="203"/>
        <v>Tue</v>
      </c>
      <c r="D1872">
        <f t="shared" si="204"/>
        <v>13</v>
      </c>
      <c r="E1872">
        <f t="shared" si="205"/>
        <v>3</v>
      </c>
      <c r="F1872">
        <f t="shared" si="206"/>
        <v>2019</v>
      </c>
      <c r="G1872" t="str">
        <f t="shared" si="207"/>
        <v>Mar</v>
      </c>
      <c r="H1872" t="str">
        <f t="shared" si="208"/>
        <v>Tue</v>
      </c>
      <c r="I1872">
        <f t="shared" si="209"/>
        <v>5</v>
      </c>
    </row>
    <row r="1873" spans="1:9" x14ac:dyDescent="0.3">
      <c r="A1873" s="9">
        <v>43550</v>
      </c>
      <c r="B1873" s="1">
        <v>0.30208333333333331</v>
      </c>
      <c r="C1873" t="str">
        <f t="shared" si="203"/>
        <v>Tue</v>
      </c>
      <c r="D1873">
        <f t="shared" si="204"/>
        <v>13</v>
      </c>
      <c r="E1873">
        <f t="shared" si="205"/>
        <v>3</v>
      </c>
      <c r="F1873">
        <f t="shared" si="206"/>
        <v>2019</v>
      </c>
      <c r="G1873" t="str">
        <f t="shared" si="207"/>
        <v>Mar</v>
      </c>
      <c r="H1873" t="str">
        <f t="shared" si="208"/>
        <v>Tue</v>
      </c>
      <c r="I1873">
        <f t="shared" si="209"/>
        <v>7</v>
      </c>
    </row>
    <row r="1874" spans="1:9" x14ac:dyDescent="0.3">
      <c r="A1874" s="9">
        <v>43550</v>
      </c>
      <c r="B1874" s="1">
        <v>0.4201388888888889</v>
      </c>
      <c r="C1874" t="str">
        <f t="shared" si="203"/>
        <v>Tue</v>
      </c>
      <c r="D1874">
        <f t="shared" si="204"/>
        <v>13</v>
      </c>
      <c r="E1874">
        <f t="shared" si="205"/>
        <v>3</v>
      </c>
      <c r="F1874">
        <f t="shared" si="206"/>
        <v>2019</v>
      </c>
      <c r="G1874" t="str">
        <f t="shared" si="207"/>
        <v>Mar</v>
      </c>
      <c r="H1874" t="str">
        <f t="shared" si="208"/>
        <v>Tue</v>
      </c>
      <c r="I1874">
        <f t="shared" si="209"/>
        <v>10</v>
      </c>
    </row>
    <row r="1875" spans="1:9" x14ac:dyDescent="0.3">
      <c r="A1875" s="9">
        <v>43550</v>
      </c>
      <c r="B1875" s="1">
        <v>0.68055555555555547</v>
      </c>
      <c r="C1875" t="str">
        <f t="shared" si="203"/>
        <v>Tue</v>
      </c>
      <c r="D1875">
        <f t="shared" si="204"/>
        <v>13</v>
      </c>
      <c r="E1875">
        <f t="shared" si="205"/>
        <v>3</v>
      </c>
      <c r="F1875">
        <f t="shared" si="206"/>
        <v>2019</v>
      </c>
      <c r="G1875" t="str">
        <f t="shared" si="207"/>
        <v>Mar</v>
      </c>
      <c r="H1875" t="str">
        <f t="shared" si="208"/>
        <v>Tue</v>
      </c>
      <c r="I1875">
        <f t="shared" si="209"/>
        <v>16</v>
      </c>
    </row>
    <row r="1876" spans="1:9" x14ac:dyDescent="0.3">
      <c r="A1876" s="9">
        <v>43551</v>
      </c>
      <c r="B1876" s="1">
        <v>0.54166666666666663</v>
      </c>
      <c r="C1876" t="str">
        <f t="shared" si="203"/>
        <v>Wed</v>
      </c>
      <c r="D1876">
        <f t="shared" si="204"/>
        <v>13</v>
      </c>
      <c r="E1876">
        <f t="shared" si="205"/>
        <v>3</v>
      </c>
      <c r="F1876">
        <f t="shared" si="206"/>
        <v>2019</v>
      </c>
      <c r="G1876" t="str">
        <f t="shared" si="207"/>
        <v>Mar</v>
      </c>
      <c r="H1876" t="str">
        <f t="shared" si="208"/>
        <v>Wed</v>
      </c>
      <c r="I1876">
        <f t="shared" si="209"/>
        <v>13</v>
      </c>
    </row>
    <row r="1877" spans="1:9" x14ac:dyDescent="0.3">
      <c r="A1877" s="9">
        <v>43551</v>
      </c>
      <c r="B1877" s="1">
        <v>0.76041666666666663</v>
      </c>
      <c r="C1877" t="str">
        <f t="shared" si="203"/>
        <v>Wed</v>
      </c>
      <c r="D1877">
        <f t="shared" si="204"/>
        <v>13</v>
      </c>
      <c r="E1877">
        <f t="shared" si="205"/>
        <v>3</v>
      </c>
      <c r="F1877">
        <f t="shared" si="206"/>
        <v>2019</v>
      </c>
      <c r="G1877" t="str">
        <f t="shared" si="207"/>
        <v>Mar</v>
      </c>
      <c r="H1877" t="str">
        <f t="shared" si="208"/>
        <v>Wed</v>
      </c>
      <c r="I1877">
        <f t="shared" si="209"/>
        <v>18</v>
      </c>
    </row>
    <row r="1878" spans="1:9" x14ac:dyDescent="0.3">
      <c r="A1878" s="9">
        <v>43552</v>
      </c>
      <c r="B1878" s="1">
        <v>0.45833333333333331</v>
      </c>
      <c r="C1878" t="str">
        <f t="shared" si="203"/>
        <v>Thu</v>
      </c>
      <c r="D1878">
        <f t="shared" si="204"/>
        <v>13</v>
      </c>
      <c r="E1878">
        <f t="shared" si="205"/>
        <v>3</v>
      </c>
      <c r="F1878">
        <f t="shared" si="206"/>
        <v>2019</v>
      </c>
      <c r="G1878" t="str">
        <f t="shared" si="207"/>
        <v>Mar</v>
      </c>
      <c r="H1878" t="str">
        <f t="shared" si="208"/>
        <v>Thu</v>
      </c>
      <c r="I1878">
        <f t="shared" si="209"/>
        <v>11</v>
      </c>
    </row>
    <row r="1879" spans="1:9" x14ac:dyDescent="0.3">
      <c r="A1879" s="9">
        <v>43552</v>
      </c>
      <c r="B1879" s="1">
        <v>0.54166666666666663</v>
      </c>
      <c r="C1879" t="str">
        <f t="shared" si="203"/>
        <v>Thu</v>
      </c>
      <c r="D1879">
        <f t="shared" si="204"/>
        <v>13</v>
      </c>
      <c r="E1879">
        <f t="shared" si="205"/>
        <v>3</v>
      </c>
      <c r="F1879">
        <f t="shared" si="206"/>
        <v>2019</v>
      </c>
      <c r="G1879" t="str">
        <f t="shared" si="207"/>
        <v>Mar</v>
      </c>
      <c r="H1879" t="str">
        <f t="shared" si="208"/>
        <v>Thu</v>
      </c>
      <c r="I1879">
        <f t="shared" si="209"/>
        <v>13</v>
      </c>
    </row>
    <row r="1880" spans="1:9" x14ac:dyDescent="0.3">
      <c r="A1880" s="9">
        <v>43552</v>
      </c>
      <c r="B1880" s="1">
        <v>0.77708333333333324</v>
      </c>
      <c r="C1880" t="str">
        <f t="shared" si="203"/>
        <v>Thu</v>
      </c>
      <c r="D1880">
        <f t="shared" si="204"/>
        <v>13</v>
      </c>
      <c r="E1880">
        <f t="shared" si="205"/>
        <v>3</v>
      </c>
      <c r="F1880">
        <f t="shared" si="206"/>
        <v>2019</v>
      </c>
      <c r="G1880" t="str">
        <f t="shared" si="207"/>
        <v>Mar</v>
      </c>
      <c r="H1880" t="str">
        <f t="shared" si="208"/>
        <v>Thu</v>
      </c>
      <c r="I1880">
        <f t="shared" si="209"/>
        <v>18</v>
      </c>
    </row>
    <row r="1881" spans="1:9" x14ac:dyDescent="0.3">
      <c r="A1881" s="9">
        <v>43553</v>
      </c>
      <c r="B1881" s="1">
        <v>0.46875</v>
      </c>
      <c r="C1881" t="str">
        <f t="shared" si="203"/>
        <v>Fri</v>
      </c>
      <c r="D1881">
        <f t="shared" si="204"/>
        <v>13</v>
      </c>
      <c r="E1881">
        <f t="shared" si="205"/>
        <v>3</v>
      </c>
      <c r="F1881">
        <f t="shared" si="206"/>
        <v>2019</v>
      </c>
      <c r="G1881" t="str">
        <f t="shared" si="207"/>
        <v>Mar</v>
      </c>
      <c r="H1881" t="str">
        <f t="shared" si="208"/>
        <v>Fri</v>
      </c>
      <c r="I1881">
        <f t="shared" si="209"/>
        <v>11</v>
      </c>
    </row>
    <row r="1882" spans="1:9" x14ac:dyDescent="0.3">
      <c r="A1882" s="9">
        <v>43553</v>
      </c>
      <c r="B1882" s="1">
        <v>0.54166666666666663</v>
      </c>
      <c r="C1882" t="str">
        <f t="shared" si="203"/>
        <v>Fri</v>
      </c>
      <c r="D1882">
        <f t="shared" si="204"/>
        <v>13</v>
      </c>
      <c r="E1882">
        <f t="shared" si="205"/>
        <v>3</v>
      </c>
      <c r="F1882">
        <f t="shared" si="206"/>
        <v>2019</v>
      </c>
      <c r="G1882" t="str">
        <f t="shared" si="207"/>
        <v>Mar</v>
      </c>
      <c r="H1882" t="str">
        <f t="shared" si="208"/>
        <v>Fri</v>
      </c>
      <c r="I1882">
        <f t="shared" si="209"/>
        <v>13</v>
      </c>
    </row>
    <row r="1883" spans="1:9" x14ac:dyDescent="0.3">
      <c r="A1883" s="9">
        <v>43554</v>
      </c>
      <c r="B1883" s="1">
        <v>4.4444444444444446E-2</v>
      </c>
      <c r="C1883" t="str">
        <f t="shared" si="203"/>
        <v>Sat</v>
      </c>
      <c r="D1883">
        <f t="shared" si="204"/>
        <v>13</v>
      </c>
      <c r="E1883">
        <f t="shared" si="205"/>
        <v>3</v>
      </c>
      <c r="F1883">
        <f t="shared" si="206"/>
        <v>2019</v>
      </c>
      <c r="G1883" t="str">
        <f t="shared" si="207"/>
        <v>Mar</v>
      </c>
      <c r="H1883" t="str">
        <f t="shared" si="208"/>
        <v>Sat</v>
      </c>
      <c r="I1883">
        <f t="shared" si="209"/>
        <v>1</v>
      </c>
    </row>
    <row r="1884" spans="1:9" x14ac:dyDescent="0.3">
      <c r="A1884" s="9">
        <v>43555</v>
      </c>
      <c r="B1884" s="1">
        <v>2.4305555555555556E-2</v>
      </c>
      <c r="C1884" t="str">
        <f t="shared" si="203"/>
        <v>Sun</v>
      </c>
      <c r="D1884">
        <f t="shared" si="204"/>
        <v>13</v>
      </c>
      <c r="E1884">
        <f t="shared" si="205"/>
        <v>3</v>
      </c>
      <c r="F1884">
        <f t="shared" si="206"/>
        <v>2019</v>
      </c>
      <c r="G1884" t="str">
        <f t="shared" si="207"/>
        <v>Mar</v>
      </c>
      <c r="H1884" t="str">
        <f t="shared" si="208"/>
        <v>Sun</v>
      </c>
      <c r="I1884">
        <f t="shared" si="209"/>
        <v>0</v>
      </c>
    </row>
    <row r="1885" spans="1:9" x14ac:dyDescent="0.3">
      <c r="A1885" s="9">
        <v>43555</v>
      </c>
      <c r="B1885" s="1">
        <v>0.51041666666666663</v>
      </c>
      <c r="C1885" t="str">
        <f t="shared" si="203"/>
        <v>Sun</v>
      </c>
      <c r="D1885">
        <f t="shared" si="204"/>
        <v>13</v>
      </c>
      <c r="E1885">
        <f t="shared" si="205"/>
        <v>3</v>
      </c>
      <c r="F1885">
        <f t="shared" si="206"/>
        <v>2019</v>
      </c>
      <c r="G1885" t="str">
        <f t="shared" si="207"/>
        <v>Mar</v>
      </c>
      <c r="H1885" t="str">
        <f t="shared" si="208"/>
        <v>Sun</v>
      </c>
      <c r="I1885">
        <f t="shared" si="209"/>
        <v>12</v>
      </c>
    </row>
    <row r="1886" spans="1:9" x14ac:dyDescent="0.3">
      <c r="A1886" s="9">
        <v>43555</v>
      </c>
      <c r="B1886" s="1">
        <v>0.62847222222222221</v>
      </c>
      <c r="C1886" t="str">
        <f t="shared" si="203"/>
        <v>Sun</v>
      </c>
      <c r="D1886">
        <f t="shared" si="204"/>
        <v>13</v>
      </c>
      <c r="E1886">
        <f t="shared" si="205"/>
        <v>3</v>
      </c>
      <c r="F1886">
        <f t="shared" si="206"/>
        <v>2019</v>
      </c>
      <c r="G1886" t="str">
        <f t="shared" si="207"/>
        <v>Mar</v>
      </c>
      <c r="H1886" t="str">
        <f t="shared" si="208"/>
        <v>Sun</v>
      </c>
      <c r="I1886">
        <f t="shared" si="209"/>
        <v>15</v>
      </c>
    </row>
    <row r="1887" spans="1:9" x14ac:dyDescent="0.3">
      <c r="A1887" s="9">
        <v>43556</v>
      </c>
      <c r="B1887" s="1">
        <v>0.42777777777777781</v>
      </c>
      <c r="C1887" t="str">
        <f t="shared" si="203"/>
        <v>Mon</v>
      </c>
      <c r="D1887">
        <f t="shared" si="204"/>
        <v>14</v>
      </c>
      <c r="E1887">
        <f t="shared" si="205"/>
        <v>4</v>
      </c>
      <c r="F1887">
        <f t="shared" si="206"/>
        <v>2019</v>
      </c>
      <c r="G1887" t="str">
        <f t="shared" si="207"/>
        <v>Apr</v>
      </c>
      <c r="H1887" t="str">
        <f t="shared" si="208"/>
        <v>Mon</v>
      </c>
      <c r="I1887">
        <f t="shared" si="209"/>
        <v>10</v>
      </c>
    </row>
    <row r="1888" spans="1:9" x14ac:dyDescent="0.3">
      <c r="A1888" s="9">
        <v>43556</v>
      </c>
      <c r="B1888" s="1">
        <v>0.58472222222222225</v>
      </c>
      <c r="C1888" t="str">
        <f t="shared" si="203"/>
        <v>Mon</v>
      </c>
      <c r="D1888">
        <f t="shared" si="204"/>
        <v>14</v>
      </c>
      <c r="E1888">
        <f t="shared" si="205"/>
        <v>4</v>
      </c>
      <c r="F1888">
        <f t="shared" si="206"/>
        <v>2019</v>
      </c>
      <c r="G1888" t="str">
        <f t="shared" si="207"/>
        <v>Apr</v>
      </c>
      <c r="H1888" t="str">
        <f t="shared" si="208"/>
        <v>Mon</v>
      </c>
      <c r="I1888">
        <f t="shared" si="209"/>
        <v>14</v>
      </c>
    </row>
    <row r="1889" spans="1:9" x14ac:dyDescent="0.3">
      <c r="A1889" s="9">
        <v>43556</v>
      </c>
      <c r="B1889" s="1">
        <v>0.79583333333333339</v>
      </c>
      <c r="C1889" t="str">
        <f t="shared" si="203"/>
        <v>Mon</v>
      </c>
      <c r="D1889">
        <f t="shared" si="204"/>
        <v>14</v>
      </c>
      <c r="E1889">
        <f t="shared" si="205"/>
        <v>4</v>
      </c>
      <c r="F1889">
        <f t="shared" si="206"/>
        <v>2019</v>
      </c>
      <c r="G1889" t="str">
        <f t="shared" si="207"/>
        <v>Apr</v>
      </c>
      <c r="H1889" t="str">
        <f t="shared" si="208"/>
        <v>Mon</v>
      </c>
      <c r="I1889">
        <f t="shared" si="209"/>
        <v>19</v>
      </c>
    </row>
    <row r="1890" spans="1:9" x14ac:dyDescent="0.3">
      <c r="A1890" s="9">
        <v>43557</v>
      </c>
      <c r="B1890" s="1">
        <v>0.39583333333333331</v>
      </c>
      <c r="C1890" t="str">
        <f t="shared" si="203"/>
        <v>Tue</v>
      </c>
      <c r="D1890">
        <f t="shared" si="204"/>
        <v>14</v>
      </c>
      <c r="E1890">
        <f t="shared" si="205"/>
        <v>4</v>
      </c>
      <c r="F1890">
        <f t="shared" si="206"/>
        <v>2019</v>
      </c>
      <c r="G1890" t="str">
        <f t="shared" si="207"/>
        <v>Apr</v>
      </c>
      <c r="H1890" t="str">
        <f t="shared" si="208"/>
        <v>Tue</v>
      </c>
      <c r="I1890">
        <f t="shared" si="209"/>
        <v>9</v>
      </c>
    </row>
    <row r="1891" spans="1:9" x14ac:dyDescent="0.3">
      <c r="A1891" s="9">
        <v>43557</v>
      </c>
      <c r="B1891" s="1">
        <v>0.47916666666666669</v>
      </c>
      <c r="C1891" t="str">
        <f t="shared" si="203"/>
        <v>Tue</v>
      </c>
      <c r="D1891">
        <f t="shared" si="204"/>
        <v>14</v>
      </c>
      <c r="E1891">
        <f t="shared" si="205"/>
        <v>4</v>
      </c>
      <c r="F1891">
        <f t="shared" si="206"/>
        <v>2019</v>
      </c>
      <c r="G1891" t="str">
        <f t="shared" si="207"/>
        <v>Apr</v>
      </c>
      <c r="H1891" t="str">
        <f t="shared" si="208"/>
        <v>Tue</v>
      </c>
      <c r="I1891">
        <f t="shared" si="209"/>
        <v>11</v>
      </c>
    </row>
    <row r="1892" spans="1:9" x14ac:dyDescent="0.3">
      <c r="A1892" s="9">
        <v>43557</v>
      </c>
      <c r="B1892" s="1">
        <v>0.62152777777777779</v>
      </c>
      <c r="C1892" t="str">
        <f t="shared" si="203"/>
        <v>Tue</v>
      </c>
      <c r="D1892">
        <f t="shared" si="204"/>
        <v>14</v>
      </c>
      <c r="E1892">
        <f t="shared" si="205"/>
        <v>4</v>
      </c>
      <c r="F1892">
        <f t="shared" si="206"/>
        <v>2019</v>
      </c>
      <c r="G1892" t="str">
        <f t="shared" si="207"/>
        <v>Apr</v>
      </c>
      <c r="H1892" t="str">
        <f t="shared" si="208"/>
        <v>Tue</v>
      </c>
      <c r="I1892">
        <f t="shared" si="209"/>
        <v>14</v>
      </c>
    </row>
    <row r="1893" spans="1:9" x14ac:dyDescent="0.3">
      <c r="A1893" s="9">
        <v>43557</v>
      </c>
      <c r="B1893" s="1">
        <v>0.72916666666666663</v>
      </c>
      <c r="C1893" t="str">
        <f t="shared" si="203"/>
        <v>Tue</v>
      </c>
      <c r="D1893">
        <f t="shared" si="204"/>
        <v>14</v>
      </c>
      <c r="E1893">
        <f t="shared" si="205"/>
        <v>4</v>
      </c>
      <c r="F1893">
        <f t="shared" si="206"/>
        <v>2019</v>
      </c>
      <c r="G1893" t="str">
        <f t="shared" si="207"/>
        <v>Apr</v>
      </c>
      <c r="H1893" t="str">
        <f t="shared" si="208"/>
        <v>Tue</v>
      </c>
      <c r="I1893">
        <f t="shared" si="209"/>
        <v>17</v>
      </c>
    </row>
    <row r="1894" spans="1:9" x14ac:dyDescent="0.3">
      <c r="A1894" s="9">
        <v>43558</v>
      </c>
      <c r="B1894" s="1">
        <v>0.21180555555555555</v>
      </c>
      <c r="C1894" t="str">
        <f t="shared" si="203"/>
        <v>Wed</v>
      </c>
      <c r="D1894">
        <f t="shared" si="204"/>
        <v>14</v>
      </c>
      <c r="E1894">
        <f t="shared" si="205"/>
        <v>4</v>
      </c>
      <c r="F1894">
        <f t="shared" si="206"/>
        <v>2019</v>
      </c>
      <c r="G1894" t="str">
        <f t="shared" si="207"/>
        <v>Apr</v>
      </c>
      <c r="H1894" t="str">
        <f t="shared" si="208"/>
        <v>Wed</v>
      </c>
      <c r="I1894">
        <f t="shared" si="209"/>
        <v>5</v>
      </c>
    </row>
    <row r="1895" spans="1:9" x14ac:dyDescent="0.3">
      <c r="A1895" s="9">
        <v>43558</v>
      </c>
      <c r="B1895" s="1">
        <v>0.3298611111111111</v>
      </c>
      <c r="C1895" t="str">
        <f t="shared" si="203"/>
        <v>Wed</v>
      </c>
      <c r="D1895">
        <f t="shared" si="204"/>
        <v>14</v>
      </c>
      <c r="E1895">
        <f t="shared" si="205"/>
        <v>4</v>
      </c>
      <c r="F1895">
        <f t="shared" si="206"/>
        <v>2019</v>
      </c>
      <c r="G1895" t="str">
        <f t="shared" si="207"/>
        <v>Apr</v>
      </c>
      <c r="H1895" t="str">
        <f t="shared" si="208"/>
        <v>Wed</v>
      </c>
      <c r="I1895">
        <f t="shared" si="209"/>
        <v>7</v>
      </c>
    </row>
    <row r="1896" spans="1:9" x14ac:dyDescent="0.3">
      <c r="A1896" s="9">
        <v>43558</v>
      </c>
      <c r="B1896" s="1">
        <v>0.375</v>
      </c>
      <c r="C1896" t="str">
        <f t="shared" si="203"/>
        <v>Wed</v>
      </c>
      <c r="D1896">
        <f t="shared" si="204"/>
        <v>14</v>
      </c>
      <c r="E1896">
        <f t="shared" si="205"/>
        <v>4</v>
      </c>
      <c r="F1896">
        <f t="shared" si="206"/>
        <v>2019</v>
      </c>
      <c r="G1896" t="str">
        <f t="shared" si="207"/>
        <v>Apr</v>
      </c>
      <c r="H1896" t="str">
        <f t="shared" si="208"/>
        <v>Wed</v>
      </c>
      <c r="I1896">
        <f t="shared" si="209"/>
        <v>9</v>
      </c>
    </row>
    <row r="1897" spans="1:9" x14ac:dyDescent="0.3">
      <c r="A1897" s="9">
        <v>43558</v>
      </c>
      <c r="B1897" s="1">
        <v>0.45833333333333331</v>
      </c>
      <c r="C1897" t="str">
        <f t="shared" si="203"/>
        <v>Wed</v>
      </c>
      <c r="D1897">
        <f t="shared" si="204"/>
        <v>14</v>
      </c>
      <c r="E1897">
        <f t="shared" si="205"/>
        <v>4</v>
      </c>
      <c r="F1897">
        <f t="shared" si="206"/>
        <v>2019</v>
      </c>
      <c r="G1897" t="str">
        <f t="shared" si="207"/>
        <v>Apr</v>
      </c>
      <c r="H1897" t="str">
        <f t="shared" si="208"/>
        <v>Wed</v>
      </c>
      <c r="I1897">
        <f t="shared" si="209"/>
        <v>11</v>
      </c>
    </row>
    <row r="1898" spans="1:9" x14ac:dyDescent="0.3">
      <c r="A1898" s="9">
        <v>43559</v>
      </c>
      <c r="B1898" s="1">
        <v>0.3298611111111111</v>
      </c>
      <c r="C1898" t="str">
        <f t="shared" si="203"/>
        <v>Thu</v>
      </c>
      <c r="D1898">
        <f t="shared" si="204"/>
        <v>14</v>
      </c>
      <c r="E1898">
        <f t="shared" si="205"/>
        <v>4</v>
      </c>
      <c r="F1898">
        <f t="shared" si="206"/>
        <v>2019</v>
      </c>
      <c r="G1898" t="str">
        <f t="shared" si="207"/>
        <v>Apr</v>
      </c>
      <c r="H1898" t="str">
        <f t="shared" si="208"/>
        <v>Thu</v>
      </c>
      <c r="I1898">
        <f t="shared" si="209"/>
        <v>7</v>
      </c>
    </row>
    <row r="1899" spans="1:9" x14ac:dyDescent="0.3">
      <c r="A1899" s="9">
        <v>43559</v>
      </c>
      <c r="B1899" s="1">
        <v>0.58333333333333337</v>
      </c>
      <c r="C1899" t="str">
        <f t="shared" si="203"/>
        <v>Thu</v>
      </c>
      <c r="D1899">
        <f t="shared" si="204"/>
        <v>14</v>
      </c>
      <c r="E1899">
        <f t="shared" si="205"/>
        <v>4</v>
      </c>
      <c r="F1899">
        <f t="shared" si="206"/>
        <v>2019</v>
      </c>
      <c r="G1899" t="str">
        <f t="shared" si="207"/>
        <v>Apr</v>
      </c>
      <c r="H1899" t="str">
        <f t="shared" si="208"/>
        <v>Thu</v>
      </c>
      <c r="I1899">
        <f t="shared" si="209"/>
        <v>14</v>
      </c>
    </row>
    <row r="1900" spans="1:9" x14ac:dyDescent="0.3">
      <c r="A1900" s="9">
        <v>43560</v>
      </c>
      <c r="B1900" s="1">
        <v>0.25347222222222221</v>
      </c>
      <c r="C1900" t="str">
        <f t="shared" si="203"/>
        <v>Fri</v>
      </c>
      <c r="D1900">
        <f t="shared" si="204"/>
        <v>14</v>
      </c>
      <c r="E1900">
        <f t="shared" si="205"/>
        <v>4</v>
      </c>
      <c r="F1900">
        <f t="shared" si="206"/>
        <v>2019</v>
      </c>
      <c r="G1900" t="str">
        <f t="shared" si="207"/>
        <v>Apr</v>
      </c>
      <c r="H1900" t="str">
        <f t="shared" si="208"/>
        <v>Fri</v>
      </c>
      <c r="I1900">
        <f t="shared" si="209"/>
        <v>6</v>
      </c>
    </row>
    <row r="1901" spans="1:9" x14ac:dyDescent="0.3">
      <c r="A1901" s="9">
        <v>43560</v>
      </c>
      <c r="B1901" s="1">
        <v>0.60763888888888895</v>
      </c>
      <c r="C1901" t="str">
        <f t="shared" si="203"/>
        <v>Fri</v>
      </c>
      <c r="D1901">
        <f t="shared" si="204"/>
        <v>14</v>
      </c>
      <c r="E1901">
        <f t="shared" si="205"/>
        <v>4</v>
      </c>
      <c r="F1901">
        <f t="shared" si="206"/>
        <v>2019</v>
      </c>
      <c r="G1901" t="str">
        <f t="shared" si="207"/>
        <v>Apr</v>
      </c>
      <c r="H1901" t="str">
        <f t="shared" si="208"/>
        <v>Fri</v>
      </c>
      <c r="I1901">
        <f t="shared" si="209"/>
        <v>14</v>
      </c>
    </row>
    <row r="1902" spans="1:9" x14ac:dyDescent="0.3">
      <c r="A1902" s="9">
        <v>43560</v>
      </c>
      <c r="B1902" s="1">
        <v>0.96875</v>
      </c>
      <c r="C1902" t="str">
        <f t="shared" si="203"/>
        <v>Fri</v>
      </c>
      <c r="D1902">
        <f t="shared" si="204"/>
        <v>14</v>
      </c>
      <c r="E1902">
        <f t="shared" si="205"/>
        <v>4</v>
      </c>
      <c r="F1902">
        <f t="shared" si="206"/>
        <v>2019</v>
      </c>
      <c r="G1902" t="str">
        <f t="shared" si="207"/>
        <v>Apr</v>
      </c>
      <c r="H1902" t="str">
        <f t="shared" si="208"/>
        <v>Fri</v>
      </c>
      <c r="I1902">
        <f t="shared" si="209"/>
        <v>23</v>
      </c>
    </row>
    <row r="1903" spans="1:9" x14ac:dyDescent="0.3">
      <c r="A1903" s="9">
        <v>43561</v>
      </c>
      <c r="B1903" s="1">
        <v>0.41666666666666669</v>
      </c>
      <c r="C1903" t="str">
        <f t="shared" si="203"/>
        <v>Sat</v>
      </c>
      <c r="D1903">
        <f t="shared" si="204"/>
        <v>14</v>
      </c>
      <c r="E1903">
        <f t="shared" si="205"/>
        <v>4</v>
      </c>
      <c r="F1903">
        <f t="shared" si="206"/>
        <v>2019</v>
      </c>
      <c r="G1903" t="str">
        <f t="shared" si="207"/>
        <v>Apr</v>
      </c>
      <c r="H1903" t="str">
        <f t="shared" si="208"/>
        <v>Sat</v>
      </c>
      <c r="I1903">
        <f t="shared" si="209"/>
        <v>10</v>
      </c>
    </row>
    <row r="1904" spans="1:9" x14ac:dyDescent="0.3">
      <c r="A1904" s="9">
        <v>43561</v>
      </c>
      <c r="B1904" s="1">
        <v>0.49652777777777773</v>
      </c>
      <c r="C1904" t="str">
        <f t="shared" si="203"/>
        <v>Sat</v>
      </c>
      <c r="D1904">
        <f t="shared" si="204"/>
        <v>14</v>
      </c>
      <c r="E1904">
        <f t="shared" si="205"/>
        <v>4</v>
      </c>
      <c r="F1904">
        <f t="shared" si="206"/>
        <v>2019</v>
      </c>
      <c r="G1904" t="str">
        <f t="shared" si="207"/>
        <v>Apr</v>
      </c>
      <c r="H1904" t="str">
        <f t="shared" si="208"/>
        <v>Sat</v>
      </c>
      <c r="I1904">
        <f t="shared" si="209"/>
        <v>11</v>
      </c>
    </row>
    <row r="1905" spans="1:9" x14ac:dyDescent="0.3">
      <c r="A1905" s="9">
        <v>43562</v>
      </c>
      <c r="B1905" s="1">
        <v>0.5625</v>
      </c>
      <c r="C1905" t="str">
        <f t="shared" si="203"/>
        <v>Sun</v>
      </c>
      <c r="D1905">
        <f t="shared" si="204"/>
        <v>14</v>
      </c>
      <c r="E1905">
        <f t="shared" si="205"/>
        <v>4</v>
      </c>
      <c r="F1905">
        <f t="shared" si="206"/>
        <v>2019</v>
      </c>
      <c r="G1905" t="str">
        <f t="shared" si="207"/>
        <v>Apr</v>
      </c>
      <c r="H1905" t="str">
        <f t="shared" si="208"/>
        <v>Sun</v>
      </c>
      <c r="I1905">
        <f t="shared" si="209"/>
        <v>13</v>
      </c>
    </row>
    <row r="1906" spans="1:9" x14ac:dyDescent="0.3">
      <c r="A1906" s="9">
        <v>43563</v>
      </c>
      <c r="B1906" s="1">
        <v>0.25694444444444448</v>
      </c>
      <c r="C1906" t="str">
        <f t="shared" si="203"/>
        <v>Mon</v>
      </c>
      <c r="D1906">
        <f t="shared" si="204"/>
        <v>15</v>
      </c>
      <c r="E1906">
        <f t="shared" si="205"/>
        <v>4</v>
      </c>
      <c r="F1906">
        <f t="shared" si="206"/>
        <v>2019</v>
      </c>
      <c r="G1906" t="str">
        <f t="shared" si="207"/>
        <v>Apr</v>
      </c>
      <c r="H1906" t="str">
        <f t="shared" si="208"/>
        <v>Mon</v>
      </c>
      <c r="I1906">
        <f t="shared" si="209"/>
        <v>6</v>
      </c>
    </row>
    <row r="1907" spans="1:9" x14ac:dyDescent="0.3">
      <c r="A1907" s="9">
        <v>43563</v>
      </c>
      <c r="B1907" s="1">
        <v>0.49305555555555558</v>
      </c>
      <c r="C1907" t="str">
        <f t="shared" si="203"/>
        <v>Mon</v>
      </c>
      <c r="D1907">
        <f t="shared" si="204"/>
        <v>15</v>
      </c>
      <c r="E1907">
        <f t="shared" si="205"/>
        <v>4</v>
      </c>
      <c r="F1907">
        <f t="shared" si="206"/>
        <v>2019</v>
      </c>
      <c r="G1907" t="str">
        <f t="shared" si="207"/>
        <v>Apr</v>
      </c>
      <c r="H1907" t="str">
        <f t="shared" si="208"/>
        <v>Mon</v>
      </c>
      <c r="I1907">
        <f t="shared" si="209"/>
        <v>11</v>
      </c>
    </row>
    <row r="1908" spans="1:9" x14ac:dyDescent="0.3">
      <c r="A1908" s="9">
        <v>43563</v>
      </c>
      <c r="B1908" s="1">
        <v>0.52430555555555558</v>
      </c>
      <c r="C1908" t="str">
        <f t="shared" si="203"/>
        <v>Mon</v>
      </c>
      <c r="D1908">
        <f t="shared" si="204"/>
        <v>15</v>
      </c>
      <c r="E1908">
        <f t="shared" si="205"/>
        <v>4</v>
      </c>
      <c r="F1908">
        <f t="shared" si="206"/>
        <v>2019</v>
      </c>
      <c r="G1908" t="str">
        <f t="shared" si="207"/>
        <v>Apr</v>
      </c>
      <c r="H1908" t="str">
        <f t="shared" si="208"/>
        <v>Mon</v>
      </c>
      <c r="I1908">
        <f t="shared" si="209"/>
        <v>12</v>
      </c>
    </row>
    <row r="1909" spans="1:9" x14ac:dyDescent="0.3">
      <c r="A1909" s="9">
        <v>43564</v>
      </c>
      <c r="B1909" s="1">
        <v>0.57013888888888886</v>
      </c>
      <c r="C1909" t="str">
        <f t="shared" si="203"/>
        <v>Tue</v>
      </c>
      <c r="D1909">
        <f t="shared" si="204"/>
        <v>15</v>
      </c>
      <c r="E1909">
        <f t="shared" si="205"/>
        <v>4</v>
      </c>
      <c r="F1909">
        <f t="shared" si="206"/>
        <v>2019</v>
      </c>
      <c r="G1909" t="str">
        <f t="shared" si="207"/>
        <v>Apr</v>
      </c>
      <c r="H1909" t="str">
        <f t="shared" si="208"/>
        <v>Tue</v>
      </c>
      <c r="I1909">
        <f t="shared" si="209"/>
        <v>13</v>
      </c>
    </row>
    <row r="1910" spans="1:9" x14ac:dyDescent="0.3">
      <c r="A1910" s="9">
        <v>43564</v>
      </c>
      <c r="B1910" s="1">
        <v>0.80555555555555547</v>
      </c>
      <c r="C1910" t="str">
        <f t="shared" si="203"/>
        <v>Tue</v>
      </c>
      <c r="D1910">
        <f t="shared" si="204"/>
        <v>15</v>
      </c>
      <c r="E1910">
        <f t="shared" si="205"/>
        <v>4</v>
      </c>
      <c r="F1910">
        <f t="shared" si="206"/>
        <v>2019</v>
      </c>
      <c r="G1910" t="str">
        <f t="shared" si="207"/>
        <v>Apr</v>
      </c>
      <c r="H1910" t="str">
        <f t="shared" si="208"/>
        <v>Tue</v>
      </c>
      <c r="I1910">
        <f t="shared" si="209"/>
        <v>19</v>
      </c>
    </row>
    <row r="1911" spans="1:9" x14ac:dyDescent="0.3">
      <c r="A1911" s="9">
        <v>43565</v>
      </c>
      <c r="B1911" s="1">
        <v>0.25</v>
      </c>
      <c r="C1911" t="str">
        <f t="shared" si="203"/>
        <v>Wed</v>
      </c>
      <c r="D1911">
        <f t="shared" si="204"/>
        <v>15</v>
      </c>
      <c r="E1911">
        <f t="shared" si="205"/>
        <v>4</v>
      </c>
      <c r="F1911">
        <f t="shared" si="206"/>
        <v>2019</v>
      </c>
      <c r="G1911" t="str">
        <f t="shared" si="207"/>
        <v>Apr</v>
      </c>
      <c r="H1911" t="str">
        <f t="shared" si="208"/>
        <v>Wed</v>
      </c>
      <c r="I1911">
        <f t="shared" si="209"/>
        <v>6</v>
      </c>
    </row>
    <row r="1912" spans="1:9" x14ac:dyDescent="0.3">
      <c r="A1912" s="9">
        <v>43565</v>
      </c>
      <c r="B1912" s="1">
        <v>0.4375</v>
      </c>
      <c r="C1912" t="str">
        <f t="shared" si="203"/>
        <v>Wed</v>
      </c>
      <c r="D1912">
        <f t="shared" si="204"/>
        <v>15</v>
      </c>
      <c r="E1912">
        <f t="shared" si="205"/>
        <v>4</v>
      </c>
      <c r="F1912">
        <f t="shared" si="206"/>
        <v>2019</v>
      </c>
      <c r="G1912" t="str">
        <f t="shared" si="207"/>
        <v>Apr</v>
      </c>
      <c r="H1912" t="str">
        <f t="shared" si="208"/>
        <v>Wed</v>
      </c>
      <c r="I1912">
        <f t="shared" si="209"/>
        <v>10</v>
      </c>
    </row>
    <row r="1913" spans="1:9" x14ac:dyDescent="0.3">
      <c r="A1913" s="9">
        <v>43565</v>
      </c>
      <c r="B1913" s="1">
        <v>0.58333333333333337</v>
      </c>
      <c r="C1913" t="str">
        <f t="shared" si="203"/>
        <v>Wed</v>
      </c>
      <c r="D1913">
        <f t="shared" si="204"/>
        <v>15</v>
      </c>
      <c r="E1913">
        <f t="shared" si="205"/>
        <v>4</v>
      </c>
      <c r="F1913">
        <f t="shared" si="206"/>
        <v>2019</v>
      </c>
      <c r="G1913" t="str">
        <f t="shared" si="207"/>
        <v>Apr</v>
      </c>
      <c r="H1913" t="str">
        <f t="shared" si="208"/>
        <v>Wed</v>
      </c>
      <c r="I1913">
        <f t="shared" si="209"/>
        <v>14</v>
      </c>
    </row>
    <row r="1914" spans="1:9" x14ac:dyDescent="0.3">
      <c r="A1914" s="9">
        <v>43565</v>
      </c>
      <c r="B1914" s="1">
        <v>0.625</v>
      </c>
      <c r="C1914" t="str">
        <f t="shared" si="203"/>
        <v>Wed</v>
      </c>
      <c r="D1914">
        <f t="shared" si="204"/>
        <v>15</v>
      </c>
      <c r="E1914">
        <f t="shared" si="205"/>
        <v>4</v>
      </c>
      <c r="F1914">
        <f t="shared" si="206"/>
        <v>2019</v>
      </c>
      <c r="G1914" t="str">
        <f t="shared" si="207"/>
        <v>Apr</v>
      </c>
      <c r="H1914" t="str">
        <f t="shared" si="208"/>
        <v>Wed</v>
      </c>
      <c r="I1914">
        <f t="shared" si="209"/>
        <v>15</v>
      </c>
    </row>
    <row r="1915" spans="1:9" x14ac:dyDescent="0.3">
      <c r="A1915" s="9">
        <v>43565</v>
      </c>
      <c r="B1915" s="1">
        <v>0.66666666666666663</v>
      </c>
      <c r="C1915" t="str">
        <f t="shared" si="203"/>
        <v>Wed</v>
      </c>
      <c r="D1915">
        <f t="shared" si="204"/>
        <v>15</v>
      </c>
      <c r="E1915">
        <f t="shared" si="205"/>
        <v>4</v>
      </c>
      <c r="F1915">
        <f t="shared" si="206"/>
        <v>2019</v>
      </c>
      <c r="G1915" t="str">
        <f t="shared" si="207"/>
        <v>Apr</v>
      </c>
      <c r="H1915" t="str">
        <f t="shared" si="208"/>
        <v>Wed</v>
      </c>
      <c r="I1915">
        <f t="shared" si="209"/>
        <v>16</v>
      </c>
    </row>
    <row r="1916" spans="1:9" x14ac:dyDescent="0.3">
      <c r="A1916" s="9">
        <v>43565</v>
      </c>
      <c r="B1916" s="1">
        <v>0.82986111111111116</v>
      </c>
      <c r="C1916" t="str">
        <f t="shared" si="203"/>
        <v>Wed</v>
      </c>
      <c r="D1916">
        <f t="shared" si="204"/>
        <v>15</v>
      </c>
      <c r="E1916">
        <f t="shared" si="205"/>
        <v>4</v>
      </c>
      <c r="F1916">
        <f t="shared" si="206"/>
        <v>2019</v>
      </c>
      <c r="G1916" t="str">
        <f t="shared" si="207"/>
        <v>Apr</v>
      </c>
      <c r="H1916" t="str">
        <f t="shared" si="208"/>
        <v>Wed</v>
      </c>
      <c r="I1916">
        <f t="shared" si="209"/>
        <v>19</v>
      </c>
    </row>
    <row r="1917" spans="1:9" x14ac:dyDescent="0.3">
      <c r="A1917" s="9">
        <v>43566</v>
      </c>
      <c r="B1917" s="1">
        <v>0.66597222222222219</v>
      </c>
      <c r="C1917" t="str">
        <f t="shared" si="203"/>
        <v>Thu</v>
      </c>
      <c r="D1917">
        <f t="shared" si="204"/>
        <v>15</v>
      </c>
      <c r="E1917">
        <f t="shared" si="205"/>
        <v>4</v>
      </c>
      <c r="F1917">
        <f t="shared" si="206"/>
        <v>2019</v>
      </c>
      <c r="G1917" t="str">
        <f t="shared" si="207"/>
        <v>Apr</v>
      </c>
      <c r="H1917" t="str">
        <f t="shared" si="208"/>
        <v>Thu</v>
      </c>
      <c r="I1917">
        <f t="shared" si="209"/>
        <v>15</v>
      </c>
    </row>
    <row r="1918" spans="1:9" x14ac:dyDescent="0.3">
      <c r="A1918" s="9">
        <v>43566</v>
      </c>
      <c r="B1918" s="1">
        <v>0.67569444444444438</v>
      </c>
      <c r="C1918" t="str">
        <f t="shared" si="203"/>
        <v>Thu</v>
      </c>
      <c r="D1918">
        <f t="shared" si="204"/>
        <v>15</v>
      </c>
      <c r="E1918">
        <f t="shared" si="205"/>
        <v>4</v>
      </c>
      <c r="F1918">
        <f t="shared" si="206"/>
        <v>2019</v>
      </c>
      <c r="G1918" t="str">
        <f t="shared" si="207"/>
        <v>Apr</v>
      </c>
      <c r="H1918" t="str">
        <f t="shared" si="208"/>
        <v>Thu</v>
      </c>
      <c r="I1918">
        <f t="shared" si="209"/>
        <v>16</v>
      </c>
    </row>
    <row r="1919" spans="1:9" x14ac:dyDescent="0.3">
      <c r="A1919" s="9">
        <v>43567</v>
      </c>
      <c r="B1919" s="1">
        <v>0.375</v>
      </c>
      <c r="C1919" t="str">
        <f t="shared" si="203"/>
        <v>Fri</v>
      </c>
      <c r="D1919">
        <f t="shared" si="204"/>
        <v>15</v>
      </c>
      <c r="E1919">
        <f t="shared" si="205"/>
        <v>4</v>
      </c>
      <c r="F1919">
        <f t="shared" si="206"/>
        <v>2019</v>
      </c>
      <c r="G1919" t="str">
        <f t="shared" si="207"/>
        <v>Apr</v>
      </c>
      <c r="H1919" t="str">
        <f t="shared" si="208"/>
        <v>Fri</v>
      </c>
      <c r="I1919">
        <f t="shared" si="209"/>
        <v>9</v>
      </c>
    </row>
    <row r="1920" spans="1:9" x14ac:dyDescent="0.3">
      <c r="A1920" s="9">
        <v>43567</v>
      </c>
      <c r="B1920" s="1">
        <v>0.4548611111111111</v>
      </c>
      <c r="C1920" t="str">
        <f t="shared" si="203"/>
        <v>Fri</v>
      </c>
      <c r="D1920">
        <f t="shared" si="204"/>
        <v>15</v>
      </c>
      <c r="E1920">
        <f t="shared" si="205"/>
        <v>4</v>
      </c>
      <c r="F1920">
        <f t="shared" si="206"/>
        <v>2019</v>
      </c>
      <c r="G1920" t="str">
        <f t="shared" si="207"/>
        <v>Apr</v>
      </c>
      <c r="H1920" t="str">
        <f t="shared" si="208"/>
        <v>Fri</v>
      </c>
      <c r="I1920">
        <f t="shared" si="209"/>
        <v>10</v>
      </c>
    </row>
    <row r="1921" spans="1:9" x14ac:dyDescent="0.3">
      <c r="A1921" s="9">
        <v>43567</v>
      </c>
      <c r="B1921" s="1">
        <v>0.70833333333333337</v>
      </c>
      <c r="C1921" t="str">
        <f t="shared" si="203"/>
        <v>Fri</v>
      </c>
      <c r="D1921">
        <f t="shared" si="204"/>
        <v>15</v>
      </c>
      <c r="E1921">
        <f t="shared" si="205"/>
        <v>4</v>
      </c>
      <c r="F1921">
        <f t="shared" si="206"/>
        <v>2019</v>
      </c>
      <c r="G1921" t="str">
        <f t="shared" si="207"/>
        <v>Apr</v>
      </c>
      <c r="H1921" t="str">
        <f t="shared" si="208"/>
        <v>Fri</v>
      </c>
      <c r="I1921">
        <f t="shared" si="209"/>
        <v>17</v>
      </c>
    </row>
    <row r="1922" spans="1:9" x14ac:dyDescent="0.3">
      <c r="A1922" s="9">
        <v>43568</v>
      </c>
      <c r="B1922" s="1">
        <v>0.37847222222222227</v>
      </c>
      <c r="C1922" t="str">
        <f t="shared" si="203"/>
        <v>Sat</v>
      </c>
      <c r="D1922">
        <f t="shared" si="204"/>
        <v>15</v>
      </c>
      <c r="E1922">
        <f t="shared" si="205"/>
        <v>4</v>
      </c>
      <c r="F1922">
        <f t="shared" si="206"/>
        <v>2019</v>
      </c>
      <c r="G1922" t="str">
        <f t="shared" si="207"/>
        <v>Apr</v>
      </c>
      <c r="H1922" t="str">
        <f t="shared" si="208"/>
        <v>Sat</v>
      </c>
      <c r="I1922">
        <f t="shared" si="209"/>
        <v>9</v>
      </c>
    </row>
    <row r="1923" spans="1:9" x14ac:dyDescent="0.3">
      <c r="A1923" s="9">
        <v>43569</v>
      </c>
      <c r="B1923" s="1">
        <v>0.21875</v>
      </c>
      <c r="C1923" t="str">
        <f t="shared" ref="C1923:C1986" si="210">TEXT(A1923,"DDD")</f>
        <v>Sun</v>
      </c>
      <c r="D1923">
        <f t="shared" ref="D1923:D1986" si="211">WEEKNUM(A1923,2)</f>
        <v>15</v>
      </c>
      <c r="E1923">
        <f t="shared" ref="E1923:E1986" si="212">MONTH(A1923)</f>
        <v>4</v>
      </c>
      <c r="F1923">
        <f t="shared" ref="F1923:F1986" si="213">YEAR(A1923)</f>
        <v>2019</v>
      </c>
      <c r="G1923" t="str">
        <f t="shared" ref="G1923:G1986" si="214">TEXT(A1923,"MMM")</f>
        <v>Apr</v>
      </c>
      <c r="H1923" t="str">
        <f t="shared" ref="H1923:H1986" si="215">TEXT(A1923,"DDD")</f>
        <v>Sun</v>
      </c>
      <c r="I1923">
        <f t="shared" ref="I1923:I1986" si="216">HOUR(B1923)</f>
        <v>5</v>
      </c>
    </row>
    <row r="1924" spans="1:9" x14ac:dyDescent="0.3">
      <c r="A1924" s="9">
        <v>43570</v>
      </c>
      <c r="B1924" s="1">
        <v>0.28819444444444448</v>
      </c>
      <c r="C1924" t="str">
        <f t="shared" si="210"/>
        <v>Mon</v>
      </c>
      <c r="D1924">
        <f t="shared" si="211"/>
        <v>16</v>
      </c>
      <c r="E1924">
        <f t="shared" si="212"/>
        <v>4</v>
      </c>
      <c r="F1924">
        <f t="shared" si="213"/>
        <v>2019</v>
      </c>
      <c r="G1924" t="str">
        <f t="shared" si="214"/>
        <v>Apr</v>
      </c>
      <c r="H1924" t="str">
        <f t="shared" si="215"/>
        <v>Mon</v>
      </c>
      <c r="I1924">
        <f t="shared" si="216"/>
        <v>6</v>
      </c>
    </row>
    <row r="1925" spans="1:9" x14ac:dyDescent="0.3">
      <c r="A1925" s="9">
        <v>43570</v>
      </c>
      <c r="B1925" s="1">
        <v>0.51388888888888895</v>
      </c>
      <c r="C1925" t="str">
        <f t="shared" si="210"/>
        <v>Mon</v>
      </c>
      <c r="D1925">
        <f t="shared" si="211"/>
        <v>16</v>
      </c>
      <c r="E1925">
        <f t="shared" si="212"/>
        <v>4</v>
      </c>
      <c r="F1925">
        <f t="shared" si="213"/>
        <v>2019</v>
      </c>
      <c r="G1925" t="str">
        <f t="shared" si="214"/>
        <v>Apr</v>
      </c>
      <c r="H1925" t="str">
        <f t="shared" si="215"/>
        <v>Mon</v>
      </c>
      <c r="I1925">
        <f t="shared" si="216"/>
        <v>12</v>
      </c>
    </row>
    <row r="1926" spans="1:9" x14ac:dyDescent="0.3">
      <c r="A1926" s="9">
        <v>43572</v>
      </c>
      <c r="B1926" s="1">
        <v>0.34027777777777773</v>
      </c>
      <c r="C1926" t="str">
        <f t="shared" si="210"/>
        <v>Wed</v>
      </c>
      <c r="D1926">
        <f t="shared" si="211"/>
        <v>16</v>
      </c>
      <c r="E1926">
        <f t="shared" si="212"/>
        <v>4</v>
      </c>
      <c r="F1926">
        <f t="shared" si="213"/>
        <v>2019</v>
      </c>
      <c r="G1926" t="str">
        <f t="shared" si="214"/>
        <v>Apr</v>
      </c>
      <c r="H1926" t="str">
        <f t="shared" si="215"/>
        <v>Wed</v>
      </c>
      <c r="I1926">
        <f t="shared" si="216"/>
        <v>8</v>
      </c>
    </row>
    <row r="1927" spans="1:9" x14ac:dyDescent="0.3">
      <c r="A1927" s="9">
        <v>43572</v>
      </c>
      <c r="B1927" s="1">
        <v>0.66666666666666663</v>
      </c>
      <c r="C1927" t="str">
        <f t="shared" si="210"/>
        <v>Wed</v>
      </c>
      <c r="D1927">
        <f t="shared" si="211"/>
        <v>16</v>
      </c>
      <c r="E1927">
        <f t="shared" si="212"/>
        <v>4</v>
      </c>
      <c r="F1927">
        <f t="shared" si="213"/>
        <v>2019</v>
      </c>
      <c r="G1927" t="str">
        <f t="shared" si="214"/>
        <v>Apr</v>
      </c>
      <c r="H1927" t="str">
        <f t="shared" si="215"/>
        <v>Wed</v>
      </c>
      <c r="I1927">
        <f t="shared" si="216"/>
        <v>16</v>
      </c>
    </row>
    <row r="1928" spans="1:9" x14ac:dyDescent="0.3">
      <c r="A1928" s="9">
        <v>43572</v>
      </c>
      <c r="B1928" s="1">
        <v>0.85416666666666663</v>
      </c>
      <c r="C1928" t="str">
        <f t="shared" si="210"/>
        <v>Wed</v>
      </c>
      <c r="D1928">
        <f t="shared" si="211"/>
        <v>16</v>
      </c>
      <c r="E1928">
        <f t="shared" si="212"/>
        <v>4</v>
      </c>
      <c r="F1928">
        <f t="shared" si="213"/>
        <v>2019</v>
      </c>
      <c r="G1928" t="str">
        <f t="shared" si="214"/>
        <v>Apr</v>
      </c>
      <c r="H1928" t="str">
        <f t="shared" si="215"/>
        <v>Wed</v>
      </c>
      <c r="I1928">
        <f t="shared" si="216"/>
        <v>20</v>
      </c>
    </row>
    <row r="1929" spans="1:9" x14ac:dyDescent="0.3">
      <c r="A1929" s="9">
        <v>43573</v>
      </c>
      <c r="B1929" s="1">
        <v>0.28472222222222221</v>
      </c>
      <c r="C1929" t="str">
        <f t="shared" si="210"/>
        <v>Thu</v>
      </c>
      <c r="D1929">
        <f t="shared" si="211"/>
        <v>16</v>
      </c>
      <c r="E1929">
        <f t="shared" si="212"/>
        <v>4</v>
      </c>
      <c r="F1929">
        <f t="shared" si="213"/>
        <v>2019</v>
      </c>
      <c r="G1929" t="str">
        <f t="shared" si="214"/>
        <v>Apr</v>
      </c>
      <c r="H1929" t="str">
        <f t="shared" si="215"/>
        <v>Thu</v>
      </c>
      <c r="I1929">
        <f t="shared" si="216"/>
        <v>6</v>
      </c>
    </row>
    <row r="1930" spans="1:9" x14ac:dyDescent="0.3">
      <c r="A1930" s="9">
        <v>43573</v>
      </c>
      <c r="B1930" s="1">
        <v>0.66666666666666663</v>
      </c>
      <c r="C1930" t="str">
        <f t="shared" si="210"/>
        <v>Thu</v>
      </c>
      <c r="D1930">
        <f t="shared" si="211"/>
        <v>16</v>
      </c>
      <c r="E1930">
        <f t="shared" si="212"/>
        <v>4</v>
      </c>
      <c r="F1930">
        <f t="shared" si="213"/>
        <v>2019</v>
      </c>
      <c r="G1930" t="str">
        <f t="shared" si="214"/>
        <v>Apr</v>
      </c>
      <c r="H1930" t="str">
        <f t="shared" si="215"/>
        <v>Thu</v>
      </c>
      <c r="I1930">
        <f t="shared" si="216"/>
        <v>16</v>
      </c>
    </row>
    <row r="1931" spans="1:9" x14ac:dyDescent="0.3">
      <c r="A1931" s="9">
        <v>43573</v>
      </c>
      <c r="B1931" s="1">
        <v>0.8125</v>
      </c>
      <c r="C1931" t="str">
        <f t="shared" si="210"/>
        <v>Thu</v>
      </c>
      <c r="D1931">
        <f t="shared" si="211"/>
        <v>16</v>
      </c>
      <c r="E1931">
        <f t="shared" si="212"/>
        <v>4</v>
      </c>
      <c r="F1931">
        <f t="shared" si="213"/>
        <v>2019</v>
      </c>
      <c r="G1931" t="str">
        <f t="shared" si="214"/>
        <v>Apr</v>
      </c>
      <c r="H1931" t="str">
        <f t="shared" si="215"/>
        <v>Thu</v>
      </c>
      <c r="I1931">
        <f t="shared" si="216"/>
        <v>19</v>
      </c>
    </row>
    <row r="1932" spans="1:9" x14ac:dyDescent="0.3">
      <c r="A1932" s="9">
        <v>43574</v>
      </c>
      <c r="B1932" s="1">
        <v>0.51736111111111105</v>
      </c>
      <c r="C1932" t="str">
        <f t="shared" si="210"/>
        <v>Fri</v>
      </c>
      <c r="D1932">
        <f t="shared" si="211"/>
        <v>16</v>
      </c>
      <c r="E1932">
        <f t="shared" si="212"/>
        <v>4</v>
      </c>
      <c r="F1932">
        <f t="shared" si="213"/>
        <v>2019</v>
      </c>
      <c r="G1932" t="str">
        <f t="shared" si="214"/>
        <v>Apr</v>
      </c>
      <c r="H1932" t="str">
        <f t="shared" si="215"/>
        <v>Fri</v>
      </c>
      <c r="I1932">
        <f t="shared" si="216"/>
        <v>12</v>
      </c>
    </row>
    <row r="1933" spans="1:9" x14ac:dyDescent="0.3">
      <c r="A1933" s="9">
        <v>43574</v>
      </c>
      <c r="B1933" s="1">
        <v>0.53819444444444442</v>
      </c>
      <c r="C1933" t="str">
        <f t="shared" si="210"/>
        <v>Fri</v>
      </c>
      <c r="D1933">
        <f t="shared" si="211"/>
        <v>16</v>
      </c>
      <c r="E1933">
        <f t="shared" si="212"/>
        <v>4</v>
      </c>
      <c r="F1933">
        <f t="shared" si="213"/>
        <v>2019</v>
      </c>
      <c r="G1933" t="str">
        <f t="shared" si="214"/>
        <v>Apr</v>
      </c>
      <c r="H1933" t="str">
        <f t="shared" si="215"/>
        <v>Fri</v>
      </c>
      <c r="I1933">
        <f t="shared" si="216"/>
        <v>12</v>
      </c>
    </row>
    <row r="1934" spans="1:9" x14ac:dyDescent="0.3">
      <c r="A1934" s="9">
        <v>43574</v>
      </c>
      <c r="B1934" s="1">
        <v>0.62152777777777779</v>
      </c>
      <c r="C1934" t="str">
        <f t="shared" si="210"/>
        <v>Fri</v>
      </c>
      <c r="D1934">
        <f t="shared" si="211"/>
        <v>16</v>
      </c>
      <c r="E1934">
        <f t="shared" si="212"/>
        <v>4</v>
      </c>
      <c r="F1934">
        <f t="shared" si="213"/>
        <v>2019</v>
      </c>
      <c r="G1934" t="str">
        <f t="shared" si="214"/>
        <v>Apr</v>
      </c>
      <c r="H1934" t="str">
        <f t="shared" si="215"/>
        <v>Fri</v>
      </c>
      <c r="I1934">
        <f t="shared" si="216"/>
        <v>14</v>
      </c>
    </row>
    <row r="1935" spans="1:9" x14ac:dyDescent="0.3">
      <c r="A1935" s="9">
        <v>43574</v>
      </c>
      <c r="B1935" s="1">
        <v>0.80902777777777779</v>
      </c>
      <c r="C1935" t="str">
        <f t="shared" si="210"/>
        <v>Fri</v>
      </c>
      <c r="D1935">
        <f t="shared" si="211"/>
        <v>16</v>
      </c>
      <c r="E1935">
        <f t="shared" si="212"/>
        <v>4</v>
      </c>
      <c r="F1935">
        <f t="shared" si="213"/>
        <v>2019</v>
      </c>
      <c r="G1935" t="str">
        <f t="shared" si="214"/>
        <v>Apr</v>
      </c>
      <c r="H1935" t="str">
        <f t="shared" si="215"/>
        <v>Fri</v>
      </c>
      <c r="I1935">
        <f t="shared" si="216"/>
        <v>19</v>
      </c>
    </row>
    <row r="1936" spans="1:9" x14ac:dyDescent="0.3">
      <c r="A1936" s="9">
        <v>43574</v>
      </c>
      <c r="B1936" s="1">
        <v>0.84375</v>
      </c>
      <c r="C1936" t="str">
        <f t="shared" si="210"/>
        <v>Fri</v>
      </c>
      <c r="D1936">
        <f t="shared" si="211"/>
        <v>16</v>
      </c>
      <c r="E1936">
        <f t="shared" si="212"/>
        <v>4</v>
      </c>
      <c r="F1936">
        <f t="shared" si="213"/>
        <v>2019</v>
      </c>
      <c r="G1936" t="str">
        <f t="shared" si="214"/>
        <v>Apr</v>
      </c>
      <c r="H1936" t="str">
        <f t="shared" si="215"/>
        <v>Fri</v>
      </c>
      <c r="I1936">
        <f t="shared" si="216"/>
        <v>20</v>
      </c>
    </row>
    <row r="1937" spans="1:9" x14ac:dyDescent="0.3">
      <c r="A1937" s="9">
        <v>43575</v>
      </c>
      <c r="B1937" s="1">
        <v>0.24652777777777779</v>
      </c>
      <c r="C1937" t="str">
        <f t="shared" si="210"/>
        <v>Sat</v>
      </c>
      <c r="D1937">
        <f t="shared" si="211"/>
        <v>16</v>
      </c>
      <c r="E1937">
        <f t="shared" si="212"/>
        <v>4</v>
      </c>
      <c r="F1937">
        <f t="shared" si="213"/>
        <v>2019</v>
      </c>
      <c r="G1937" t="str">
        <f t="shared" si="214"/>
        <v>Apr</v>
      </c>
      <c r="H1937" t="str">
        <f t="shared" si="215"/>
        <v>Sat</v>
      </c>
      <c r="I1937">
        <f t="shared" si="216"/>
        <v>5</v>
      </c>
    </row>
    <row r="1938" spans="1:9" x14ac:dyDescent="0.3">
      <c r="A1938" s="9">
        <v>43575</v>
      </c>
      <c r="B1938" s="1">
        <v>0.32916666666666666</v>
      </c>
      <c r="C1938" t="str">
        <f t="shared" si="210"/>
        <v>Sat</v>
      </c>
      <c r="D1938">
        <f t="shared" si="211"/>
        <v>16</v>
      </c>
      <c r="E1938">
        <f t="shared" si="212"/>
        <v>4</v>
      </c>
      <c r="F1938">
        <f t="shared" si="213"/>
        <v>2019</v>
      </c>
      <c r="G1938" t="str">
        <f t="shared" si="214"/>
        <v>Apr</v>
      </c>
      <c r="H1938" t="str">
        <f t="shared" si="215"/>
        <v>Sat</v>
      </c>
      <c r="I1938">
        <f t="shared" si="216"/>
        <v>7</v>
      </c>
    </row>
    <row r="1939" spans="1:9" x14ac:dyDescent="0.3">
      <c r="A1939" s="9">
        <v>43575</v>
      </c>
      <c r="B1939" s="1">
        <v>0.4548611111111111</v>
      </c>
      <c r="C1939" t="str">
        <f t="shared" si="210"/>
        <v>Sat</v>
      </c>
      <c r="D1939">
        <f t="shared" si="211"/>
        <v>16</v>
      </c>
      <c r="E1939">
        <f t="shared" si="212"/>
        <v>4</v>
      </c>
      <c r="F1939">
        <f t="shared" si="213"/>
        <v>2019</v>
      </c>
      <c r="G1939" t="str">
        <f t="shared" si="214"/>
        <v>Apr</v>
      </c>
      <c r="H1939" t="str">
        <f t="shared" si="215"/>
        <v>Sat</v>
      </c>
      <c r="I1939">
        <f t="shared" si="216"/>
        <v>10</v>
      </c>
    </row>
    <row r="1940" spans="1:9" x14ac:dyDescent="0.3">
      <c r="A1940" s="9">
        <v>43575</v>
      </c>
      <c r="B1940" s="1">
        <v>0.59027777777777779</v>
      </c>
      <c r="C1940" t="str">
        <f t="shared" si="210"/>
        <v>Sat</v>
      </c>
      <c r="D1940">
        <f t="shared" si="211"/>
        <v>16</v>
      </c>
      <c r="E1940">
        <f t="shared" si="212"/>
        <v>4</v>
      </c>
      <c r="F1940">
        <f t="shared" si="213"/>
        <v>2019</v>
      </c>
      <c r="G1940" t="str">
        <f t="shared" si="214"/>
        <v>Apr</v>
      </c>
      <c r="H1940" t="str">
        <f t="shared" si="215"/>
        <v>Sat</v>
      </c>
      <c r="I1940">
        <f t="shared" si="216"/>
        <v>14</v>
      </c>
    </row>
    <row r="1941" spans="1:9" x14ac:dyDescent="0.3">
      <c r="A1941" s="9">
        <v>43576</v>
      </c>
      <c r="B1941" s="1">
        <v>0.40625</v>
      </c>
      <c r="C1941" t="str">
        <f t="shared" si="210"/>
        <v>Sun</v>
      </c>
      <c r="D1941">
        <f t="shared" si="211"/>
        <v>16</v>
      </c>
      <c r="E1941">
        <f t="shared" si="212"/>
        <v>4</v>
      </c>
      <c r="F1941">
        <f t="shared" si="213"/>
        <v>2019</v>
      </c>
      <c r="G1941" t="str">
        <f t="shared" si="214"/>
        <v>Apr</v>
      </c>
      <c r="H1941" t="str">
        <f t="shared" si="215"/>
        <v>Sun</v>
      </c>
      <c r="I1941">
        <f t="shared" si="216"/>
        <v>9</v>
      </c>
    </row>
    <row r="1942" spans="1:9" x14ac:dyDescent="0.3">
      <c r="A1942" s="9">
        <v>43576</v>
      </c>
      <c r="B1942" s="1">
        <v>0.55208333333333337</v>
      </c>
      <c r="C1942" t="str">
        <f t="shared" si="210"/>
        <v>Sun</v>
      </c>
      <c r="D1942">
        <f t="shared" si="211"/>
        <v>16</v>
      </c>
      <c r="E1942">
        <f t="shared" si="212"/>
        <v>4</v>
      </c>
      <c r="F1942">
        <f t="shared" si="213"/>
        <v>2019</v>
      </c>
      <c r="G1942" t="str">
        <f t="shared" si="214"/>
        <v>Apr</v>
      </c>
      <c r="H1942" t="str">
        <f t="shared" si="215"/>
        <v>Sun</v>
      </c>
      <c r="I1942">
        <f t="shared" si="216"/>
        <v>13</v>
      </c>
    </row>
    <row r="1943" spans="1:9" x14ac:dyDescent="0.3">
      <c r="A1943" s="9">
        <v>43577</v>
      </c>
      <c r="B1943" s="1">
        <v>0.21180555555555555</v>
      </c>
      <c r="C1943" t="str">
        <f t="shared" si="210"/>
        <v>Mon</v>
      </c>
      <c r="D1943">
        <f t="shared" si="211"/>
        <v>17</v>
      </c>
      <c r="E1943">
        <f t="shared" si="212"/>
        <v>4</v>
      </c>
      <c r="F1943">
        <f t="shared" si="213"/>
        <v>2019</v>
      </c>
      <c r="G1943" t="str">
        <f t="shared" si="214"/>
        <v>Apr</v>
      </c>
      <c r="H1943" t="str">
        <f t="shared" si="215"/>
        <v>Mon</v>
      </c>
      <c r="I1943">
        <f t="shared" si="216"/>
        <v>5</v>
      </c>
    </row>
    <row r="1944" spans="1:9" x14ac:dyDescent="0.3">
      <c r="A1944" s="9">
        <v>43577</v>
      </c>
      <c r="B1944" s="1">
        <v>0.51041666666666663</v>
      </c>
      <c r="C1944" t="str">
        <f t="shared" si="210"/>
        <v>Mon</v>
      </c>
      <c r="D1944">
        <f t="shared" si="211"/>
        <v>17</v>
      </c>
      <c r="E1944">
        <f t="shared" si="212"/>
        <v>4</v>
      </c>
      <c r="F1944">
        <f t="shared" si="213"/>
        <v>2019</v>
      </c>
      <c r="G1944" t="str">
        <f t="shared" si="214"/>
        <v>Apr</v>
      </c>
      <c r="H1944" t="str">
        <f t="shared" si="215"/>
        <v>Mon</v>
      </c>
      <c r="I1944">
        <f t="shared" si="216"/>
        <v>12</v>
      </c>
    </row>
    <row r="1945" spans="1:9" x14ac:dyDescent="0.3">
      <c r="A1945" s="9">
        <v>43577</v>
      </c>
      <c r="B1945" s="1">
        <v>0.52569444444444446</v>
      </c>
      <c r="C1945" t="str">
        <f t="shared" si="210"/>
        <v>Mon</v>
      </c>
      <c r="D1945">
        <f t="shared" si="211"/>
        <v>17</v>
      </c>
      <c r="E1945">
        <f t="shared" si="212"/>
        <v>4</v>
      </c>
      <c r="F1945">
        <f t="shared" si="213"/>
        <v>2019</v>
      </c>
      <c r="G1945" t="str">
        <f t="shared" si="214"/>
        <v>Apr</v>
      </c>
      <c r="H1945" t="str">
        <f t="shared" si="215"/>
        <v>Mon</v>
      </c>
      <c r="I1945">
        <f t="shared" si="216"/>
        <v>12</v>
      </c>
    </row>
    <row r="1946" spans="1:9" x14ac:dyDescent="0.3">
      <c r="A1946" s="9">
        <v>43577</v>
      </c>
      <c r="B1946" s="1">
        <v>0.58333333333333337</v>
      </c>
      <c r="C1946" t="str">
        <f t="shared" si="210"/>
        <v>Mon</v>
      </c>
      <c r="D1946">
        <f t="shared" si="211"/>
        <v>17</v>
      </c>
      <c r="E1946">
        <f t="shared" si="212"/>
        <v>4</v>
      </c>
      <c r="F1946">
        <f t="shared" si="213"/>
        <v>2019</v>
      </c>
      <c r="G1946" t="str">
        <f t="shared" si="214"/>
        <v>Apr</v>
      </c>
      <c r="H1946" t="str">
        <f t="shared" si="215"/>
        <v>Mon</v>
      </c>
      <c r="I1946">
        <f t="shared" si="216"/>
        <v>14</v>
      </c>
    </row>
    <row r="1947" spans="1:9" x14ac:dyDescent="0.3">
      <c r="A1947" s="9">
        <v>43578</v>
      </c>
      <c r="B1947" s="1">
        <v>0.41666666666666669</v>
      </c>
      <c r="C1947" t="str">
        <f t="shared" si="210"/>
        <v>Tue</v>
      </c>
      <c r="D1947">
        <f t="shared" si="211"/>
        <v>17</v>
      </c>
      <c r="E1947">
        <f t="shared" si="212"/>
        <v>4</v>
      </c>
      <c r="F1947">
        <f t="shared" si="213"/>
        <v>2019</v>
      </c>
      <c r="G1947" t="str">
        <f t="shared" si="214"/>
        <v>Apr</v>
      </c>
      <c r="H1947" t="str">
        <f t="shared" si="215"/>
        <v>Tue</v>
      </c>
      <c r="I1947">
        <f t="shared" si="216"/>
        <v>10</v>
      </c>
    </row>
    <row r="1948" spans="1:9" x14ac:dyDescent="0.3">
      <c r="A1948" s="9">
        <v>43578</v>
      </c>
      <c r="B1948" s="1">
        <v>0.75</v>
      </c>
      <c r="C1948" t="str">
        <f t="shared" si="210"/>
        <v>Tue</v>
      </c>
      <c r="D1948">
        <f t="shared" si="211"/>
        <v>17</v>
      </c>
      <c r="E1948">
        <f t="shared" si="212"/>
        <v>4</v>
      </c>
      <c r="F1948">
        <f t="shared" si="213"/>
        <v>2019</v>
      </c>
      <c r="G1948" t="str">
        <f t="shared" si="214"/>
        <v>Apr</v>
      </c>
      <c r="H1948" t="str">
        <f t="shared" si="215"/>
        <v>Tue</v>
      </c>
      <c r="I1948">
        <f t="shared" si="216"/>
        <v>18</v>
      </c>
    </row>
    <row r="1949" spans="1:9" x14ac:dyDescent="0.3">
      <c r="A1949" s="9">
        <v>43579</v>
      </c>
      <c r="B1949" s="1">
        <v>0.70833333333333337</v>
      </c>
      <c r="C1949" t="str">
        <f t="shared" si="210"/>
        <v>Wed</v>
      </c>
      <c r="D1949">
        <f t="shared" si="211"/>
        <v>17</v>
      </c>
      <c r="E1949">
        <f t="shared" si="212"/>
        <v>4</v>
      </c>
      <c r="F1949">
        <f t="shared" si="213"/>
        <v>2019</v>
      </c>
      <c r="G1949" t="str">
        <f t="shared" si="214"/>
        <v>Apr</v>
      </c>
      <c r="H1949" t="str">
        <f t="shared" si="215"/>
        <v>Wed</v>
      </c>
      <c r="I1949">
        <f t="shared" si="216"/>
        <v>17</v>
      </c>
    </row>
    <row r="1950" spans="1:9" x14ac:dyDescent="0.3">
      <c r="A1950" s="9">
        <v>43579</v>
      </c>
      <c r="B1950" s="1">
        <v>0.84722222222222221</v>
      </c>
      <c r="C1950" t="str">
        <f t="shared" si="210"/>
        <v>Wed</v>
      </c>
      <c r="D1950">
        <f t="shared" si="211"/>
        <v>17</v>
      </c>
      <c r="E1950">
        <f t="shared" si="212"/>
        <v>4</v>
      </c>
      <c r="F1950">
        <f t="shared" si="213"/>
        <v>2019</v>
      </c>
      <c r="G1950" t="str">
        <f t="shared" si="214"/>
        <v>Apr</v>
      </c>
      <c r="H1950" t="str">
        <f t="shared" si="215"/>
        <v>Wed</v>
      </c>
      <c r="I1950">
        <f t="shared" si="216"/>
        <v>20</v>
      </c>
    </row>
    <row r="1951" spans="1:9" x14ac:dyDescent="0.3">
      <c r="A1951" s="9">
        <v>43580</v>
      </c>
      <c r="B1951" s="1">
        <v>1.3888888888888888E-2</v>
      </c>
      <c r="C1951" t="str">
        <f t="shared" si="210"/>
        <v>Thu</v>
      </c>
      <c r="D1951">
        <f t="shared" si="211"/>
        <v>17</v>
      </c>
      <c r="E1951">
        <f t="shared" si="212"/>
        <v>4</v>
      </c>
      <c r="F1951">
        <f t="shared" si="213"/>
        <v>2019</v>
      </c>
      <c r="G1951" t="str">
        <f t="shared" si="214"/>
        <v>Apr</v>
      </c>
      <c r="H1951" t="str">
        <f t="shared" si="215"/>
        <v>Thu</v>
      </c>
      <c r="I1951">
        <f t="shared" si="216"/>
        <v>0</v>
      </c>
    </row>
    <row r="1952" spans="1:9" x14ac:dyDescent="0.3">
      <c r="A1952" s="9">
        <v>43580</v>
      </c>
      <c r="B1952" s="1">
        <v>0.2673611111111111</v>
      </c>
      <c r="C1952" t="str">
        <f t="shared" si="210"/>
        <v>Thu</v>
      </c>
      <c r="D1952">
        <f t="shared" si="211"/>
        <v>17</v>
      </c>
      <c r="E1952">
        <f t="shared" si="212"/>
        <v>4</v>
      </c>
      <c r="F1952">
        <f t="shared" si="213"/>
        <v>2019</v>
      </c>
      <c r="G1952" t="str">
        <f t="shared" si="214"/>
        <v>Apr</v>
      </c>
      <c r="H1952" t="str">
        <f t="shared" si="215"/>
        <v>Thu</v>
      </c>
      <c r="I1952">
        <f t="shared" si="216"/>
        <v>6</v>
      </c>
    </row>
    <row r="1953" spans="1:9" x14ac:dyDescent="0.3">
      <c r="A1953" s="9">
        <v>43580</v>
      </c>
      <c r="B1953" s="1">
        <v>0.36388888888888887</v>
      </c>
      <c r="C1953" t="str">
        <f t="shared" si="210"/>
        <v>Thu</v>
      </c>
      <c r="D1953">
        <f t="shared" si="211"/>
        <v>17</v>
      </c>
      <c r="E1953">
        <f t="shared" si="212"/>
        <v>4</v>
      </c>
      <c r="F1953">
        <f t="shared" si="213"/>
        <v>2019</v>
      </c>
      <c r="G1953" t="str">
        <f t="shared" si="214"/>
        <v>Apr</v>
      </c>
      <c r="H1953" t="str">
        <f t="shared" si="215"/>
        <v>Thu</v>
      </c>
      <c r="I1953">
        <f t="shared" si="216"/>
        <v>8</v>
      </c>
    </row>
    <row r="1954" spans="1:9" x14ac:dyDescent="0.3">
      <c r="A1954" s="9">
        <v>43581</v>
      </c>
      <c r="B1954" s="1">
        <v>0.57986111111111105</v>
      </c>
      <c r="C1954" t="str">
        <f t="shared" si="210"/>
        <v>Fri</v>
      </c>
      <c r="D1954">
        <f t="shared" si="211"/>
        <v>17</v>
      </c>
      <c r="E1954">
        <f t="shared" si="212"/>
        <v>4</v>
      </c>
      <c r="F1954">
        <f t="shared" si="213"/>
        <v>2019</v>
      </c>
      <c r="G1954" t="str">
        <f t="shared" si="214"/>
        <v>Apr</v>
      </c>
      <c r="H1954" t="str">
        <f t="shared" si="215"/>
        <v>Fri</v>
      </c>
      <c r="I1954">
        <f t="shared" si="216"/>
        <v>13</v>
      </c>
    </row>
    <row r="1955" spans="1:9" x14ac:dyDescent="0.3">
      <c r="A1955" s="9">
        <v>43581</v>
      </c>
      <c r="B1955" s="1">
        <v>0.95138888888888884</v>
      </c>
      <c r="C1955" t="str">
        <f t="shared" si="210"/>
        <v>Fri</v>
      </c>
      <c r="D1955">
        <f t="shared" si="211"/>
        <v>17</v>
      </c>
      <c r="E1955">
        <f t="shared" si="212"/>
        <v>4</v>
      </c>
      <c r="F1955">
        <f t="shared" si="213"/>
        <v>2019</v>
      </c>
      <c r="G1955" t="str">
        <f t="shared" si="214"/>
        <v>Apr</v>
      </c>
      <c r="H1955" t="str">
        <f t="shared" si="215"/>
        <v>Fri</v>
      </c>
      <c r="I1955">
        <f t="shared" si="216"/>
        <v>22</v>
      </c>
    </row>
    <row r="1956" spans="1:9" x14ac:dyDescent="0.3">
      <c r="A1956" s="9">
        <v>43582</v>
      </c>
      <c r="B1956" s="1">
        <v>0.28472222222222221</v>
      </c>
      <c r="C1956" t="str">
        <f t="shared" si="210"/>
        <v>Sat</v>
      </c>
      <c r="D1956">
        <f t="shared" si="211"/>
        <v>17</v>
      </c>
      <c r="E1956">
        <f t="shared" si="212"/>
        <v>4</v>
      </c>
      <c r="F1956">
        <f t="shared" si="213"/>
        <v>2019</v>
      </c>
      <c r="G1956" t="str">
        <f t="shared" si="214"/>
        <v>Apr</v>
      </c>
      <c r="H1956" t="str">
        <f t="shared" si="215"/>
        <v>Sat</v>
      </c>
      <c r="I1956">
        <f t="shared" si="216"/>
        <v>6</v>
      </c>
    </row>
    <row r="1957" spans="1:9" x14ac:dyDescent="0.3">
      <c r="A1957" s="9">
        <v>43584</v>
      </c>
      <c r="B1957" s="1">
        <v>0.33333333333333331</v>
      </c>
      <c r="C1957" t="str">
        <f t="shared" si="210"/>
        <v>Mon</v>
      </c>
      <c r="D1957">
        <f t="shared" si="211"/>
        <v>18</v>
      </c>
      <c r="E1957">
        <f t="shared" si="212"/>
        <v>4</v>
      </c>
      <c r="F1957">
        <f t="shared" si="213"/>
        <v>2019</v>
      </c>
      <c r="G1957" t="str">
        <f t="shared" si="214"/>
        <v>Apr</v>
      </c>
      <c r="H1957" t="str">
        <f t="shared" si="215"/>
        <v>Mon</v>
      </c>
      <c r="I1957">
        <f t="shared" si="216"/>
        <v>8</v>
      </c>
    </row>
    <row r="1958" spans="1:9" x14ac:dyDescent="0.3">
      <c r="A1958" s="9">
        <v>43584</v>
      </c>
      <c r="B1958" s="1">
        <v>0.35416666666666669</v>
      </c>
      <c r="C1958" t="str">
        <f t="shared" si="210"/>
        <v>Mon</v>
      </c>
      <c r="D1958">
        <f t="shared" si="211"/>
        <v>18</v>
      </c>
      <c r="E1958">
        <f t="shared" si="212"/>
        <v>4</v>
      </c>
      <c r="F1958">
        <f t="shared" si="213"/>
        <v>2019</v>
      </c>
      <c r="G1958" t="str">
        <f t="shared" si="214"/>
        <v>Apr</v>
      </c>
      <c r="H1958" t="str">
        <f t="shared" si="215"/>
        <v>Mon</v>
      </c>
      <c r="I1958">
        <f t="shared" si="216"/>
        <v>8</v>
      </c>
    </row>
    <row r="1959" spans="1:9" x14ac:dyDescent="0.3">
      <c r="A1959" s="9">
        <v>43584</v>
      </c>
      <c r="B1959" s="1">
        <v>0.625</v>
      </c>
      <c r="C1959" t="str">
        <f t="shared" si="210"/>
        <v>Mon</v>
      </c>
      <c r="D1959">
        <f t="shared" si="211"/>
        <v>18</v>
      </c>
      <c r="E1959">
        <f t="shared" si="212"/>
        <v>4</v>
      </c>
      <c r="F1959">
        <f t="shared" si="213"/>
        <v>2019</v>
      </c>
      <c r="G1959" t="str">
        <f t="shared" si="214"/>
        <v>Apr</v>
      </c>
      <c r="H1959" t="str">
        <f t="shared" si="215"/>
        <v>Mon</v>
      </c>
      <c r="I1959">
        <f t="shared" si="216"/>
        <v>15</v>
      </c>
    </row>
    <row r="1960" spans="1:9" x14ac:dyDescent="0.3">
      <c r="A1960" s="9">
        <v>43584</v>
      </c>
      <c r="B1960" s="1">
        <v>0.77083333333333337</v>
      </c>
      <c r="C1960" t="str">
        <f t="shared" si="210"/>
        <v>Mon</v>
      </c>
      <c r="D1960">
        <f t="shared" si="211"/>
        <v>18</v>
      </c>
      <c r="E1960">
        <f t="shared" si="212"/>
        <v>4</v>
      </c>
      <c r="F1960">
        <f t="shared" si="213"/>
        <v>2019</v>
      </c>
      <c r="G1960" t="str">
        <f t="shared" si="214"/>
        <v>Apr</v>
      </c>
      <c r="H1960" t="str">
        <f t="shared" si="215"/>
        <v>Mon</v>
      </c>
      <c r="I1960">
        <f t="shared" si="216"/>
        <v>18</v>
      </c>
    </row>
    <row r="1961" spans="1:9" x14ac:dyDescent="0.3">
      <c r="A1961" s="9">
        <v>43585</v>
      </c>
      <c r="B1961" s="1">
        <v>0.59236111111111112</v>
      </c>
      <c r="C1961" t="str">
        <f t="shared" si="210"/>
        <v>Tue</v>
      </c>
      <c r="D1961">
        <f t="shared" si="211"/>
        <v>18</v>
      </c>
      <c r="E1961">
        <f t="shared" si="212"/>
        <v>4</v>
      </c>
      <c r="F1961">
        <f t="shared" si="213"/>
        <v>2019</v>
      </c>
      <c r="G1961" t="str">
        <f t="shared" si="214"/>
        <v>Apr</v>
      </c>
      <c r="H1961" t="str">
        <f t="shared" si="215"/>
        <v>Tue</v>
      </c>
      <c r="I1961">
        <f t="shared" si="216"/>
        <v>14</v>
      </c>
    </row>
    <row r="1962" spans="1:9" x14ac:dyDescent="0.3">
      <c r="A1962" s="9">
        <v>43586</v>
      </c>
      <c r="B1962" s="1">
        <v>0.55208333333333337</v>
      </c>
      <c r="C1962" t="str">
        <f t="shared" si="210"/>
        <v>Wed</v>
      </c>
      <c r="D1962">
        <f t="shared" si="211"/>
        <v>18</v>
      </c>
      <c r="E1962">
        <f t="shared" si="212"/>
        <v>5</v>
      </c>
      <c r="F1962">
        <f t="shared" si="213"/>
        <v>2019</v>
      </c>
      <c r="G1962" t="str">
        <f t="shared" si="214"/>
        <v>May</v>
      </c>
      <c r="H1962" t="str">
        <f t="shared" si="215"/>
        <v>Wed</v>
      </c>
      <c r="I1962">
        <f t="shared" si="216"/>
        <v>13</v>
      </c>
    </row>
    <row r="1963" spans="1:9" x14ac:dyDescent="0.3">
      <c r="A1963" s="9">
        <v>43586</v>
      </c>
      <c r="B1963" s="1">
        <v>0.57638888888888895</v>
      </c>
      <c r="C1963" t="str">
        <f t="shared" si="210"/>
        <v>Wed</v>
      </c>
      <c r="D1963">
        <f t="shared" si="211"/>
        <v>18</v>
      </c>
      <c r="E1963">
        <f t="shared" si="212"/>
        <v>5</v>
      </c>
      <c r="F1963">
        <f t="shared" si="213"/>
        <v>2019</v>
      </c>
      <c r="G1963" t="str">
        <f t="shared" si="214"/>
        <v>May</v>
      </c>
      <c r="H1963" t="str">
        <f t="shared" si="215"/>
        <v>Wed</v>
      </c>
      <c r="I1963">
        <f t="shared" si="216"/>
        <v>13</v>
      </c>
    </row>
    <row r="1964" spans="1:9" x14ac:dyDescent="0.3">
      <c r="A1964" s="9">
        <v>43587</v>
      </c>
      <c r="B1964" s="1">
        <v>0.75</v>
      </c>
      <c r="C1964" t="str">
        <f t="shared" si="210"/>
        <v>Thu</v>
      </c>
      <c r="D1964">
        <f t="shared" si="211"/>
        <v>18</v>
      </c>
      <c r="E1964">
        <f t="shared" si="212"/>
        <v>5</v>
      </c>
      <c r="F1964">
        <f t="shared" si="213"/>
        <v>2019</v>
      </c>
      <c r="G1964" t="str">
        <f t="shared" si="214"/>
        <v>May</v>
      </c>
      <c r="H1964" t="str">
        <f t="shared" si="215"/>
        <v>Thu</v>
      </c>
      <c r="I1964">
        <f t="shared" si="216"/>
        <v>18</v>
      </c>
    </row>
    <row r="1965" spans="1:9" x14ac:dyDescent="0.3">
      <c r="A1965" s="9">
        <v>43587</v>
      </c>
      <c r="B1965" s="1">
        <v>0.9375</v>
      </c>
      <c r="C1965" t="str">
        <f t="shared" si="210"/>
        <v>Thu</v>
      </c>
      <c r="D1965">
        <f t="shared" si="211"/>
        <v>18</v>
      </c>
      <c r="E1965">
        <f t="shared" si="212"/>
        <v>5</v>
      </c>
      <c r="F1965">
        <f t="shared" si="213"/>
        <v>2019</v>
      </c>
      <c r="G1965" t="str">
        <f t="shared" si="214"/>
        <v>May</v>
      </c>
      <c r="H1965" t="str">
        <f t="shared" si="215"/>
        <v>Thu</v>
      </c>
      <c r="I1965">
        <f t="shared" si="216"/>
        <v>22</v>
      </c>
    </row>
    <row r="1966" spans="1:9" x14ac:dyDescent="0.3">
      <c r="A1966" s="9">
        <v>43588</v>
      </c>
      <c r="B1966" s="1">
        <v>0.44791666666666669</v>
      </c>
      <c r="C1966" t="str">
        <f t="shared" si="210"/>
        <v>Fri</v>
      </c>
      <c r="D1966">
        <f t="shared" si="211"/>
        <v>18</v>
      </c>
      <c r="E1966">
        <f t="shared" si="212"/>
        <v>5</v>
      </c>
      <c r="F1966">
        <f t="shared" si="213"/>
        <v>2019</v>
      </c>
      <c r="G1966" t="str">
        <f t="shared" si="214"/>
        <v>May</v>
      </c>
      <c r="H1966" t="str">
        <f t="shared" si="215"/>
        <v>Fri</v>
      </c>
      <c r="I1966">
        <f t="shared" si="216"/>
        <v>10</v>
      </c>
    </row>
    <row r="1967" spans="1:9" x14ac:dyDescent="0.3">
      <c r="A1967" s="9">
        <v>43588</v>
      </c>
      <c r="B1967" s="1">
        <v>0.45833333333333331</v>
      </c>
      <c r="C1967" t="str">
        <f t="shared" si="210"/>
        <v>Fri</v>
      </c>
      <c r="D1967">
        <f t="shared" si="211"/>
        <v>18</v>
      </c>
      <c r="E1967">
        <f t="shared" si="212"/>
        <v>5</v>
      </c>
      <c r="F1967">
        <f t="shared" si="213"/>
        <v>2019</v>
      </c>
      <c r="G1967" t="str">
        <f t="shared" si="214"/>
        <v>May</v>
      </c>
      <c r="H1967" t="str">
        <f t="shared" si="215"/>
        <v>Fri</v>
      </c>
      <c r="I1967">
        <f t="shared" si="216"/>
        <v>11</v>
      </c>
    </row>
    <row r="1968" spans="1:9" x14ac:dyDescent="0.3">
      <c r="A1968" s="9">
        <v>43588</v>
      </c>
      <c r="B1968" s="1">
        <v>0.70833333333333337</v>
      </c>
      <c r="C1968" t="str">
        <f t="shared" si="210"/>
        <v>Fri</v>
      </c>
      <c r="D1968">
        <f t="shared" si="211"/>
        <v>18</v>
      </c>
      <c r="E1968">
        <f t="shared" si="212"/>
        <v>5</v>
      </c>
      <c r="F1968">
        <f t="shared" si="213"/>
        <v>2019</v>
      </c>
      <c r="G1968" t="str">
        <f t="shared" si="214"/>
        <v>May</v>
      </c>
      <c r="H1968" t="str">
        <f t="shared" si="215"/>
        <v>Fri</v>
      </c>
      <c r="I1968">
        <f t="shared" si="216"/>
        <v>17</v>
      </c>
    </row>
    <row r="1969" spans="1:9" x14ac:dyDescent="0.3">
      <c r="A1969" s="9">
        <v>43589</v>
      </c>
      <c r="B1969" s="1">
        <v>0.29166666666666669</v>
      </c>
      <c r="C1969" t="str">
        <f t="shared" si="210"/>
        <v>Sat</v>
      </c>
      <c r="D1969">
        <f t="shared" si="211"/>
        <v>18</v>
      </c>
      <c r="E1969">
        <f t="shared" si="212"/>
        <v>5</v>
      </c>
      <c r="F1969">
        <f t="shared" si="213"/>
        <v>2019</v>
      </c>
      <c r="G1969" t="str">
        <f t="shared" si="214"/>
        <v>May</v>
      </c>
      <c r="H1969" t="str">
        <f t="shared" si="215"/>
        <v>Sat</v>
      </c>
      <c r="I1969">
        <f t="shared" si="216"/>
        <v>7</v>
      </c>
    </row>
    <row r="1970" spans="1:9" x14ac:dyDescent="0.3">
      <c r="A1970" s="9">
        <v>43589</v>
      </c>
      <c r="B1970" s="1">
        <v>0.5</v>
      </c>
      <c r="C1970" t="str">
        <f t="shared" si="210"/>
        <v>Sat</v>
      </c>
      <c r="D1970">
        <f t="shared" si="211"/>
        <v>18</v>
      </c>
      <c r="E1970">
        <f t="shared" si="212"/>
        <v>5</v>
      </c>
      <c r="F1970">
        <f t="shared" si="213"/>
        <v>2019</v>
      </c>
      <c r="G1970" t="str">
        <f t="shared" si="214"/>
        <v>May</v>
      </c>
      <c r="H1970" t="str">
        <f t="shared" si="215"/>
        <v>Sat</v>
      </c>
      <c r="I1970">
        <f t="shared" si="216"/>
        <v>12</v>
      </c>
    </row>
    <row r="1971" spans="1:9" x14ac:dyDescent="0.3">
      <c r="A1971" s="9">
        <v>43589</v>
      </c>
      <c r="B1971" s="1">
        <v>0.5625</v>
      </c>
      <c r="C1971" t="str">
        <f t="shared" si="210"/>
        <v>Sat</v>
      </c>
      <c r="D1971">
        <f t="shared" si="211"/>
        <v>18</v>
      </c>
      <c r="E1971">
        <f t="shared" si="212"/>
        <v>5</v>
      </c>
      <c r="F1971">
        <f t="shared" si="213"/>
        <v>2019</v>
      </c>
      <c r="G1971" t="str">
        <f t="shared" si="214"/>
        <v>May</v>
      </c>
      <c r="H1971" t="str">
        <f t="shared" si="215"/>
        <v>Sat</v>
      </c>
      <c r="I1971">
        <f t="shared" si="216"/>
        <v>13</v>
      </c>
    </row>
    <row r="1972" spans="1:9" x14ac:dyDescent="0.3">
      <c r="A1972" s="9">
        <v>43590</v>
      </c>
      <c r="B1972" s="1">
        <v>0.48958333333333331</v>
      </c>
      <c r="C1972" t="str">
        <f t="shared" si="210"/>
        <v>Sun</v>
      </c>
      <c r="D1972">
        <f t="shared" si="211"/>
        <v>18</v>
      </c>
      <c r="E1972">
        <f t="shared" si="212"/>
        <v>5</v>
      </c>
      <c r="F1972">
        <f t="shared" si="213"/>
        <v>2019</v>
      </c>
      <c r="G1972" t="str">
        <f t="shared" si="214"/>
        <v>May</v>
      </c>
      <c r="H1972" t="str">
        <f t="shared" si="215"/>
        <v>Sun</v>
      </c>
      <c r="I1972">
        <f t="shared" si="216"/>
        <v>11</v>
      </c>
    </row>
    <row r="1973" spans="1:9" x14ac:dyDescent="0.3">
      <c r="A1973" s="9">
        <v>43590</v>
      </c>
      <c r="B1973" s="1">
        <v>0.85763888888888884</v>
      </c>
      <c r="C1973" t="str">
        <f t="shared" si="210"/>
        <v>Sun</v>
      </c>
      <c r="D1973">
        <f t="shared" si="211"/>
        <v>18</v>
      </c>
      <c r="E1973">
        <f t="shared" si="212"/>
        <v>5</v>
      </c>
      <c r="F1973">
        <f t="shared" si="213"/>
        <v>2019</v>
      </c>
      <c r="G1973" t="str">
        <f t="shared" si="214"/>
        <v>May</v>
      </c>
      <c r="H1973" t="str">
        <f t="shared" si="215"/>
        <v>Sun</v>
      </c>
      <c r="I1973">
        <f t="shared" si="216"/>
        <v>20</v>
      </c>
    </row>
    <row r="1974" spans="1:9" x14ac:dyDescent="0.3">
      <c r="A1974" s="9">
        <v>43591</v>
      </c>
      <c r="B1974" s="1">
        <v>0.29583333333333334</v>
      </c>
      <c r="C1974" t="str">
        <f t="shared" si="210"/>
        <v>Mon</v>
      </c>
      <c r="D1974">
        <f t="shared" si="211"/>
        <v>19</v>
      </c>
      <c r="E1974">
        <f t="shared" si="212"/>
        <v>5</v>
      </c>
      <c r="F1974">
        <f t="shared" si="213"/>
        <v>2019</v>
      </c>
      <c r="G1974" t="str">
        <f t="shared" si="214"/>
        <v>May</v>
      </c>
      <c r="H1974" t="str">
        <f t="shared" si="215"/>
        <v>Mon</v>
      </c>
      <c r="I1974">
        <f t="shared" si="216"/>
        <v>7</v>
      </c>
    </row>
    <row r="1975" spans="1:9" x14ac:dyDescent="0.3">
      <c r="A1975" s="9">
        <v>43591</v>
      </c>
      <c r="B1975" s="1">
        <v>0.32291666666666669</v>
      </c>
      <c r="C1975" t="str">
        <f t="shared" si="210"/>
        <v>Mon</v>
      </c>
      <c r="D1975">
        <f t="shared" si="211"/>
        <v>19</v>
      </c>
      <c r="E1975">
        <f t="shared" si="212"/>
        <v>5</v>
      </c>
      <c r="F1975">
        <f t="shared" si="213"/>
        <v>2019</v>
      </c>
      <c r="G1975" t="str">
        <f t="shared" si="214"/>
        <v>May</v>
      </c>
      <c r="H1975" t="str">
        <f t="shared" si="215"/>
        <v>Mon</v>
      </c>
      <c r="I1975">
        <f t="shared" si="216"/>
        <v>7</v>
      </c>
    </row>
    <row r="1976" spans="1:9" x14ac:dyDescent="0.3">
      <c r="A1976" s="9">
        <v>43591</v>
      </c>
      <c r="B1976" s="1">
        <v>0.61805555555555558</v>
      </c>
      <c r="C1976" t="str">
        <f t="shared" si="210"/>
        <v>Mon</v>
      </c>
      <c r="D1976">
        <f t="shared" si="211"/>
        <v>19</v>
      </c>
      <c r="E1976">
        <f t="shared" si="212"/>
        <v>5</v>
      </c>
      <c r="F1976">
        <f t="shared" si="213"/>
        <v>2019</v>
      </c>
      <c r="G1976" t="str">
        <f t="shared" si="214"/>
        <v>May</v>
      </c>
      <c r="H1976" t="str">
        <f t="shared" si="215"/>
        <v>Mon</v>
      </c>
      <c r="I1976">
        <f t="shared" si="216"/>
        <v>14</v>
      </c>
    </row>
    <row r="1977" spans="1:9" x14ac:dyDescent="0.3">
      <c r="A1977" s="9">
        <v>43592</v>
      </c>
      <c r="B1977" s="1">
        <v>0.625</v>
      </c>
      <c r="C1977" t="str">
        <f t="shared" si="210"/>
        <v>Tue</v>
      </c>
      <c r="D1977">
        <f t="shared" si="211"/>
        <v>19</v>
      </c>
      <c r="E1977">
        <f t="shared" si="212"/>
        <v>5</v>
      </c>
      <c r="F1977">
        <f t="shared" si="213"/>
        <v>2019</v>
      </c>
      <c r="G1977" t="str">
        <f t="shared" si="214"/>
        <v>May</v>
      </c>
      <c r="H1977" t="str">
        <f t="shared" si="215"/>
        <v>Tue</v>
      </c>
      <c r="I1977">
        <f t="shared" si="216"/>
        <v>15</v>
      </c>
    </row>
    <row r="1978" spans="1:9" x14ac:dyDescent="0.3">
      <c r="A1978" s="9">
        <v>43592</v>
      </c>
      <c r="B1978" s="1">
        <v>0.66319444444444442</v>
      </c>
      <c r="C1978" t="str">
        <f t="shared" si="210"/>
        <v>Tue</v>
      </c>
      <c r="D1978">
        <f t="shared" si="211"/>
        <v>19</v>
      </c>
      <c r="E1978">
        <f t="shared" si="212"/>
        <v>5</v>
      </c>
      <c r="F1978">
        <f t="shared" si="213"/>
        <v>2019</v>
      </c>
      <c r="G1978" t="str">
        <f t="shared" si="214"/>
        <v>May</v>
      </c>
      <c r="H1978" t="str">
        <f t="shared" si="215"/>
        <v>Tue</v>
      </c>
      <c r="I1978">
        <f t="shared" si="216"/>
        <v>15</v>
      </c>
    </row>
    <row r="1979" spans="1:9" x14ac:dyDescent="0.3">
      <c r="A1979" s="9">
        <v>43592</v>
      </c>
      <c r="B1979" s="1">
        <v>0.69791666666666663</v>
      </c>
      <c r="C1979" t="str">
        <f t="shared" si="210"/>
        <v>Tue</v>
      </c>
      <c r="D1979">
        <f t="shared" si="211"/>
        <v>19</v>
      </c>
      <c r="E1979">
        <f t="shared" si="212"/>
        <v>5</v>
      </c>
      <c r="F1979">
        <f t="shared" si="213"/>
        <v>2019</v>
      </c>
      <c r="G1979" t="str">
        <f t="shared" si="214"/>
        <v>May</v>
      </c>
      <c r="H1979" t="str">
        <f t="shared" si="215"/>
        <v>Tue</v>
      </c>
      <c r="I1979">
        <f t="shared" si="216"/>
        <v>16</v>
      </c>
    </row>
    <row r="1980" spans="1:9" x14ac:dyDescent="0.3">
      <c r="A1980" s="9">
        <v>43593</v>
      </c>
      <c r="B1980" s="1">
        <v>0.29166666666666669</v>
      </c>
      <c r="C1980" t="str">
        <f t="shared" si="210"/>
        <v>Wed</v>
      </c>
      <c r="D1980">
        <f t="shared" si="211"/>
        <v>19</v>
      </c>
      <c r="E1980">
        <f t="shared" si="212"/>
        <v>5</v>
      </c>
      <c r="F1980">
        <f t="shared" si="213"/>
        <v>2019</v>
      </c>
      <c r="G1980" t="str">
        <f t="shared" si="214"/>
        <v>May</v>
      </c>
      <c r="H1980" t="str">
        <f t="shared" si="215"/>
        <v>Wed</v>
      </c>
      <c r="I1980">
        <f t="shared" si="216"/>
        <v>7</v>
      </c>
    </row>
    <row r="1981" spans="1:9" x14ac:dyDescent="0.3">
      <c r="A1981" s="9">
        <v>43593</v>
      </c>
      <c r="B1981" s="1">
        <v>0.47291666666666665</v>
      </c>
      <c r="C1981" t="str">
        <f t="shared" si="210"/>
        <v>Wed</v>
      </c>
      <c r="D1981">
        <f t="shared" si="211"/>
        <v>19</v>
      </c>
      <c r="E1981">
        <f t="shared" si="212"/>
        <v>5</v>
      </c>
      <c r="F1981">
        <f t="shared" si="213"/>
        <v>2019</v>
      </c>
      <c r="G1981" t="str">
        <f t="shared" si="214"/>
        <v>May</v>
      </c>
      <c r="H1981" t="str">
        <f t="shared" si="215"/>
        <v>Wed</v>
      </c>
      <c r="I1981">
        <f t="shared" si="216"/>
        <v>11</v>
      </c>
    </row>
    <row r="1982" spans="1:9" x14ac:dyDescent="0.3">
      <c r="A1982" s="9">
        <v>43593</v>
      </c>
      <c r="B1982" s="1">
        <v>0.62986111111111109</v>
      </c>
      <c r="C1982" t="str">
        <f t="shared" si="210"/>
        <v>Wed</v>
      </c>
      <c r="D1982">
        <f t="shared" si="211"/>
        <v>19</v>
      </c>
      <c r="E1982">
        <f t="shared" si="212"/>
        <v>5</v>
      </c>
      <c r="F1982">
        <f t="shared" si="213"/>
        <v>2019</v>
      </c>
      <c r="G1982" t="str">
        <f t="shared" si="214"/>
        <v>May</v>
      </c>
      <c r="H1982" t="str">
        <f t="shared" si="215"/>
        <v>Wed</v>
      </c>
      <c r="I1982">
        <f t="shared" si="216"/>
        <v>15</v>
      </c>
    </row>
    <row r="1983" spans="1:9" x14ac:dyDescent="0.3">
      <c r="A1983" s="9">
        <v>43593</v>
      </c>
      <c r="B1983" s="1">
        <v>0.79513888888888884</v>
      </c>
      <c r="C1983" t="str">
        <f t="shared" si="210"/>
        <v>Wed</v>
      </c>
      <c r="D1983">
        <f t="shared" si="211"/>
        <v>19</v>
      </c>
      <c r="E1983">
        <f t="shared" si="212"/>
        <v>5</v>
      </c>
      <c r="F1983">
        <f t="shared" si="213"/>
        <v>2019</v>
      </c>
      <c r="G1983" t="str">
        <f t="shared" si="214"/>
        <v>May</v>
      </c>
      <c r="H1983" t="str">
        <f t="shared" si="215"/>
        <v>Wed</v>
      </c>
      <c r="I1983">
        <f t="shared" si="216"/>
        <v>19</v>
      </c>
    </row>
    <row r="1984" spans="1:9" x14ac:dyDescent="0.3">
      <c r="A1984" s="9">
        <v>43594</v>
      </c>
      <c r="B1984" s="1">
        <v>0.53472222222222221</v>
      </c>
      <c r="C1984" t="str">
        <f t="shared" si="210"/>
        <v>Thu</v>
      </c>
      <c r="D1984">
        <f t="shared" si="211"/>
        <v>19</v>
      </c>
      <c r="E1984">
        <f t="shared" si="212"/>
        <v>5</v>
      </c>
      <c r="F1984">
        <f t="shared" si="213"/>
        <v>2019</v>
      </c>
      <c r="G1984" t="str">
        <f t="shared" si="214"/>
        <v>May</v>
      </c>
      <c r="H1984" t="str">
        <f t="shared" si="215"/>
        <v>Thu</v>
      </c>
      <c r="I1984">
        <f t="shared" si="216"/>
        <v>12</v>
      </c>
    </row>
    <row r="1985" spans="1:9" x14ac:dyDescent="0.3">
      <c r="A1985" s="9">
        <v>43594</v>
      </c>
      <c r="B1985" s="1">
        <v>0.64583333333333337</v>
      </c>
      <c r="C1985" t="str">
        <f t="shared" si="210"/>
        <v>Thu</v>
      </c>
      <c r="D1985">
        <f t="shared" si="211"/>
        <v>19</v>
      </c>
      <c r="E1985">
        <f t="shared" si="212"/>
        <v>5</v>
      </c>
      <c r="F1985">
        <f t="shared" si="213"/>
        <v>2019</v>
      </c>
      <c r="G1985" t="str">
        <f t="shared" si="214"/>
        <v>May</v>
      </c>
      <c r="H1985" t="str">
        <f t="shared" si="215"/>
        <v>Thu</v>
      </c>
      <c r="I1985">
        <f t="shared" si="216"/>
        <v>15</v>
      </c>
    </row>
    <row r="1986" spans="1:9" x14ac:dyDescent="0.3">
      <c r="A1986" s="9">
        <v>43594</v>
      </c>
      <c r="B1986" s="1">
        <v>0.66666666666666663</v>
      </c>
      <c r="C1986" t="str">
        <f t="shared" si="210"/>
        <v>Thu</v>
      </c>
      <c r="D1986">
        <f t="shared" si="211"/>
        <v>19</v>
      </c>
      <c r="E1986">
        <f t="shared" si="212"/>
        <v>5</v>
      </c>
      <c r="F1986">
        <f t="shared" si="213"/>
        <v>2019</v>
      </c>
      <c r="G1986" t="str">
        <f t="shared" si="214"/>
        <v>May</v>
      </c>
      <c r="H1986" t="str">
        <f t="shared" si="215"/>
        <v>Thu</v>
      </c>
      <c r="I1986">
        <f t="shared" si="216"/>
        <v>16</v>
      </c>
    </row>
    <row r="1987" spans="1:9" x14ac:dyDescent="0.3">
      <c r="A1987" s="9">
        <v>43594</v>
      </c>
      <c r="B1987" s="1">
        <v>0.67708333333333337</v>
      </c>
      <c r="C1987" t="str">
        <f t="shared" ref="C1987:C2050" si="217">TEXT(A1987,"DDD")</f>
        <v>Thu</v>
      </c>
      <c r="D1987">
        <f t="shared" ref="D1987:D2050" si="218">WEEKNUM(A1987,2)</f>
        <v>19</v>
      </c>
      <c r="E1987">
        <f t="shared" ref="E1987:E2050" si="219">MONTH(A1987)</f>
        <v>5</v>
      </c>
      <c r="F1987">
        <f t="shared" ref="F1987:F2050" si="220">YEAR(A1987)</f>
        <v>2019</v>
      </c>
      <c r="G1987" t="str">
        <f t="shared" ref="G1987:G2050" si="221">TEXT(A1987,"MMM")</f>
        <v>May</v>
      </c>
      <c r="H1987" t="str">
        <f t="shared" ref="H1987:H2050" si="222">TEXT(A1987,"DDD")</f>
        <v>Thu</v>
      </c>
      <c r="I1987">
        <f t="shared" ref="I1987:I2050" si="223">HOUR(B1987)</f>
        <v>16</v>
      </c>
    </row>
    <row r="1988" spans="1:9" x14ac:dyDescent="0.3">
      <c r="A1988" s="9">
        <v>43595</v>
      </c>
      <c r="B1988" s="1">
        <v>0.1875</v>
      </c>
      <c r="C1988" t="str">
        <f t="shared" si="217"/>
        <v>Fri</v>
      </c>
      <c r="D1988">
        <f t="shared" si="218"/>
        <v>19</v>
      </c>
      <c r="E1988">
        <f t="shared" si="219"/>
        <v>5</v>
      </c>
      <c r="F1988">
        <f t="shared" si="220"/>
        <v>2019</v>
      </c>
      <c r="G1988" t="str">
        <f t="shared" si="221"/>
        <v>May</v>
      </c>
      <c r="H1988" t="str">
        <f t="shared" si="222"/>
        <v>Fri</v>
      </c>
      <c r="I1988">
        <f t="shared" si="223"/>
        <v>4</v>
      </c>
    </row>
    <row r="1989" spans="1:9" x14ac:dyDescent="0.3">
      <c r="A1989" s="9">
        <v>43595</v>
      </c>
      <c r="B1989" s="1">
        <v>0.33333333333333331</v>
      </c>
      <c r="C1989" t="str">
        <f t="shared" si="217"/>
        <v>Fri</v>
      </c>
      <c r="D1989">
        <f t="shared" si="218"/>
        <v>19</v>
      </c>
      <c r="E1989">
        <f t="shared" si="219"/>
        <v>5</v>
      </c>
      <c r="F1989">
        <f t="shared" si="220"/>
        <v>2019</v>
      </c>
      <c r="G1989" t="str">
        <f t="shared" si="221"/>
        <v>May</v>
      </c>
      <c r="H1989" t="str">
        <f t="shared" si="222"/>
        <v>Fri</v>
      </c>
      <c r="I1989">
        <f t="shared" si="223"/>
        <v>8</v>
      </c>
    </row>
    <row r="1990" spans="1:9" x14ac:dyDescent="0.3">
      <c r="A1990" s="9">
        <v>43595</v>
      </c>
      <c r="B1990" s="1">
        <v>0.61111111111111105</v>
      </c>
      <c r="C1990" t="str">
        <f t="shared" si="217"/>
        <v>Fri</v>
      </c>
      <c r="D1990">
        <f t="shared" si="218"/>
        <v>19</v>
      </c>
      <c r="E1990">
        <f t="shared" si="219"/>
        <v>5</v>
      </c>
      <c r="F1990">
        <f t="shared" si="220"/>
        <v>2019</v>
      </c>
      <c r="G1990" t="str">
        <f t="shared" si="221"/>
        <v>May</v>
      </c>
      <c r="H1990" t="str">
        <f t="shared" si="222"/>
        <v>Fri</v>
      </c>
      <c r="I1990">
        <f t="shared" si="223"/>
        <v>14</v>
      </c>
    </row>
    <row r="1991" spans="1:9" x14ac:dyDescent="0.3">
      <c r="A1991" s="9">
        <v>43595</v>
      </c>
      <c r="B1991" s="1">
        <v>0.66666666666666663</v>
      </c>
      <c r="C1991" t="str">
        <f t="shared" si="217"/>
        <v>Fri</v>
      </c>
      <c r="D1991">
        <f t="shared" si="218"/>
        <v>19</v>
      </c>
      <c r="E1991">
        <f t="shared" si="219"/>
        <v>5</v>
      </c>
      <c r="F1991">
        <f t="shared" si="220"/>
        <v>2019</v>
      </c>
      <c r="G1991" t="str">
        <f t="shared" si="221"/>
        <v>May</v>
      </c>
      <c r="H1991" t="str">
        <f t="shared" si="222"/>
        <v>Fri</v>
      </c>
      <c r="I1991">
        <f t="shared" si="223"/>
        <v>16</v>
      </c>
    </row>
    <row r="1992" spans="1:9" x14ac:dyDescent="0.3">
      <c r="A1992" s="9">
        <v>43595</v>
      </c>
      <c r="B1992" s="1">
        <v>0.78541666666666676</v>
      </c>
      <c r="C1992" t="str">
        <f t="shared" si="217"/>
        <v>Fri</v>
      </c>
      <c r="D1992">
        <f t="shared" si="218"/>
        <v>19</v>
      </c>
      <c r="E1992">
        <f t="shared" si="219"/>
        <v>5</v>
      </c>
      <c r="F1992">
        <f t="shared" si="220"/>
        <v>2019</v>
      </c>
      <c r="G1992" t="str">
        <f t="shared" si="221"/>
        <v>May</v>
      </c>
      <c r="H1992" t="str">
        <f t="shared" si="222"/>
        <v>Fri</v>
      </c>
      <c r="I1992">
        <f t="shared" si="223"/>
        <v>18</v>
      </c>
    </row>
    <row r="1993" spans="1:9" x14ac:dyDescent="0.3">
      <c r="A1993" s="9">
        <v>43596</v>
      </c>
      <c r="B1993" s="1">
        <v>0.44791666666666669</v>
      </c>
      <c r="C1993" t="str">
        <f t="shared" si="217"/>
        <v>Sat</v>
      </c>
      <c r="D1993">
        <f t="shared" si="218"/>
        <v>19</v>
      </c>
      <c r="E1993">
        <f t="shared" si="219"/>
        <v>5</v>
      </c>
      <c r="F1993">
        <f t="shared" si="220"/>
        <v>2019</v>
      </c>
      <c r="G1993" t="str">
        <f t="shared" si="221"/>
        <v>May</v>
      </c>
      <c r="H1993" t="str">
        <f t="shared" si="222"/>
        <v>Sat</v>
      </c>
      <c r="I1993">
        <f t="shared" si="223"/>
        <v>10</v>
      </c>
    </row>
    <row r="1994" spans="1:9" x14ac:dyDescent="0.3">
      <c r="A1994" s="9">
        <v>43597</v>
      </c>
      <c r="B1994" s="1">
        <v>0.92361111111111116</v>
      </c>
      <c r="C1994" t="str">
        <f t="shared" si="217"/>
        <v>Sun</v>
      </c>
      <c r="D1994">
        <f t="shared" si="218"/>
        <v>19</v>
      </c>
      <c r="E1994">
        <f t="shared" si="219"/>
        <v>5</v>
      </c>
      <c r="F1994">
        <f t="shared" si="220"/>
        <v>2019</v>
      </c>
      <c r="G1994" t="str">
        <f t="shared" si="221"/>
        <v>May</v>
      </c>
      <c r="H1994" t="str">
        <f t="shared" si="222"/>
        <v>Sun</v>
      </c>
      <c r="I1994">
        <f t="shared" si="223"/>
        <v>22</v>
      </c>
    </row>
    <row r="1995" spans="1:9" x14ac:dyDescent="0.3">
      <c r="A1995" s="9">
        <v>43598</v>
      </c>
      <c r="B1995" s="1">
        <v>0.27083333333333331</v>
      </c>
      <c r="C1995" t="str">
        <f t="shared" si="217"/>
        <v>Mon</v>
      </c>
      <c r="D1995">
        <f t="shared" si="218"/>
        <v>20</v>
      </c>
      <c r="E1995">
        <f t="shared" si="219"/>
        <v>5</v>
      </c>
      <c r="F1995">
        <f t="shared" si="220"/>
        <v>2019</v>
      </c>
      <c r="G1995" t="str">
        <f t="shared" si="221"/>
        <v>May</v>
      </c>
      <c r="H1995" t="str">
        <f t="shared" si="222"/>
        <v>Mon</v>
      </c>
      <c r="I1995">
        <f t="shared" si="223"/>
        <v>6</v>
      </c>
    </row>
    <row r="1996" spans="1:9" x14ac:dyDescent="0.3">
      <c r="A1996" s="9">
        <v>43598</v>
      </c>
      <c r="B1996" s="1">
        <v>0.375</v>
      </c>
      <c r="C1996" t="str">
        <f t="shared" si="217"/>
        <v>Mon</v>
      </c>
      <c r="D1996">
        <f t="shared" si="218"/>
        <v>20</v>
      </c>
      <c r="E1996">
        <f t="shared" si="219"/>
        <v>5</v>
      </c>
      <c r="F1996">
        <f t="shared" si="220"/>
        <v>2019</v>
      </c>
      <c r="G1996" t="str">
        <f t="shared" si="221"/>
        <v>May</v>
      </c>
      <c r="H1996" t="str">
        <f t="shared" si="222"/>
        <v>Mon</v>
      </c>
      <c r="I1996">
        <f t="shared" si="223"/>
        <v>9</v>
      </c>
    </row>
    <row r="1997" spans="1:9" x14ac:dyDescent="0.3">
      <c r="A1997" s="9">
        <v>43599</v>
      </c>
      <c r="B1997" s="1">
        <v>0.25</v>
      </c>
      <c r="C1997" t="str">
        <f t="shared" si="217"/>
        <v>Tue</v>
      </c>
      <c r="D1997">
        <f t="shared" si="218"/>
        <v>20</v>
      </c>
      <c r="E1997">
        <f t="shared" si="219"/>
        <v>5</v>
      </c>
      <c r="F1997">
        <f t="shared" si="220"/>
        <v>2019</v>
      </c>
      <c r="G1997" t="str">
        <f t="shared" si="221"/>
        <v>May</v>
      </c>
      <c r="H1997" t="str">
        <f t="shared" si="222"/>
        <v>Tue</v>
      </c>
      <c r="I1997">
        <f t="shared" si="223"/>
        <v>6</v>
      </c>
    </row>
    <row r="1998" spans="1:9" x14ac:dyDescent="0.3">
      <c r="A1998" s="9">
        <v>43599</v>
      </c>
      <c r="B1998" s="1">
        <v>0.27152777777777776</v>
      </c>
      <c r="C1998" t="str">
        <f t="shared" si="217"/>
        <v>Tue</v>
      </c>
      <c r="D1998">
        <f t="shared" si="218"/>
        <v>20</v>
      </c>
      <c r="E1998">
        <f t="shared" si="219"/>
        <v>5</v>
      </c>
      <c r="F1998">
        <f t="shared" si="220"/>
        <v>2019</v>
      </c>
      <c r="G1998" t="str">
        <f t="shared" si="221"/>
        <v>May</v>
      </c>
      <c r="H1998" t="str">
        <f t="shared" si="222"/>
        <v>Tue</v>
      </c>
      <c r="I1998">
        <f t="shared" si="223"/>
        <v>6</v>
      </c>
    </row>
    <row r="1999" spans="1:9" x14ac:dyDescent="0.3">
      <c r="A1999" s="9">
        <v>43600</v>
      </c>
      <c r="B1999" s="1">
        <v>0.22916666666666666</v>
      </c>
      <c r="C1999" t="str">
        <f t="shared" si="217"/>
        <v>Wed</v>
      </c>
      <c r="D1999">
        <f t="shared" si="218"/>
        <v>20</v>
      </c>
      <c r="E1999">
        <f t="shared" si="219"/>
        <v>5</v>
      </c>
      <c r="F1999">
        <f t="shared" si="220"/>
        <v>2019</v>
      </c>
      <c r="G1999" t="str">
        <f t="shared" si="221"/>
        <v>May</v>
      </c>
      <c r="H1999" t="str">
        <f t="shared" si="222"/>
        <v>Wed</v>
      </c>
      <c r="I1999">
        <f t="shared" si="223"/>
        <v>5</v>
      </c>
    </row>
    <row r="2000" spans="1:9" x14ac:dyDescent="0.3">
      <c r="A2000" s="9">
        <v>43600</v>
      </c>
      <c r="B2000" s="1">
        <v>0.2298611111111111</v>
      </c>
      <c r="C2000" t="str">
        <f t="shared" si="217"/>
        <v>Wed</v>
      </c>
      <c r="D2000">
        <f t="shared" si="218"/>
        <v>20</v>
      </c>
      <c r="E2000">
        <f t="shared" si="219"/>
        <v>5</v>
      </c>
      <c r="F2000">
        <f t="shared" si="220"/>
        <v>2019</v>
      </c>
      <c r="G2000" t="str">
        <f t="shared" si="221"/>
        <v>May</v>
      </c>
      <c r="H2000" t="str">
        <f t="shared" si="222"/>
        <v>Wed</v>
      </c>
      <c r="I2000">
        <f t="shared" si="223"/>
        <v>5</v>
      </c>
    </row>
    <row r="2001" spans="1:9" x14ac:dyDescent="0.3">
      <c r="A2001" s="9">
        <v>43601</v>
      </c>
      <c r="B2001" s="1">
        <v>0.25</v>
      </c>
      <c r="C2001" t="str">
        <f t="shared" si="217"/>
        <v>Thu</v>
      </c>
      <c r="D2001">
        <f t="shared" si="218"/>
        <v>20</v>
      </c>
      <c r="E2001">
        <f t="shared" si="219"/>
        <v>5</v>
      </c>
      <c r="F2001">
        <f t="shared" si="220"/>
        <v>2019</v>
      </c>
      <c r="G2001" t="str">
        <f t="shared" si="221"/>
        <v>May</v>
      </c>
      <c r="H2001" t="str">
        <f t="shared" si="222"/>
        <v>Thu</v>
      </c>
      <c r="I2001">
        <f t="shared" si="223"/>
        <v>6</v>
      </c>
    </row>
    <row r="2002" spans="1:9" x14ac:dyDescent="0.3">
      <c r="A2002" s="9">
        <v>43601</v>
      </c>
      <c r="B2002" s="1">
        <v>0.35416666666666669</v>
      </c>
      <c r="C2002" t="str">
        <f t="shared" si="217"/>
        <v>Thu</v>
      </c>
      <c r="D2002">
        <f t="shared" si="218"/>
        <v>20</v>
      </c>
      <c r="E2002">
        <f t="shared" si="219"/>
        <v>5</v>
      </c>
      <c r="F2002">
        <f t="shared" si="220"/>
        <v>2019</v>
      </c>
      <c r="G2002" t="str">
        <f t="shared" si="221"/>
        <v>May</v>
      </c>
      <c r="H2002" t="str">
        <f t="shared" si="222"/>
        <v>Thu</v>
      </c>
      <c r="I2002">
        <f t="shared" si="223"/>
        <v>8</v>
      </c>
    </row>
    <row r="2003" spans="1:9" x14ac:dyDescent="0.3">
      <c r="A2003" s="9">
        <v>43601</v>
      </c>
      <c r="B2003" s="1">
        <v>0.92708333333333337</v>
      </c>
      <c r="C2003" t="str">
        <f t="shared" si="217"/>
        <v>Thu</v>
      </c>
      <c r="D2003">
        <f t="shared" si="218"/>
        <v>20</v>
      </c>
      <c r="E2003">
        <f t="shared" si="219"/>
        <v>5</v>
      </c>
      <c r="F2003">
        <f t="shared" si="220"/>
        <v>2019</v>
      </c>
      <c r="G2003" t="str">
        <f t="shared" si="221"/>
        <v>May</v>
      </c>
      <c r="H2003" t="str">
        <f t="shared" si="222"/>
        <v>Thu</v>
      </c>
      <c r="I2003">
        <f t="shared" si="223"/>
        <v>22</v>
      </c>
    </row>
    <row r="2004" spans="1:9" x14ac:dyDescent="0.3">
      <c r="A2004" s="9">
        <v>43602</v>
      </c>
      <c r="B2004" s="1">
        <v>0.25</v>
      </c>
      <c r="C2004" t="str">
        <f t="shared" si="217"/>
        <v>Fri</v>
      </c>
      <c r="D2004">
        <f t="shared" si="218"/>
        <v>20</v>
      </c>
      <c r="E2004">
        <f t="shared" si="219"/>
        <v>5</v>
      </c>
      <c r="F2004">
        <f t="shared" si="220"/>
        <v>2019</v>
      </c>
      <c r="G2004" t="str">
        <f t="shared" si="221"/>
        <v>May</v>
      </c>
      <c r="H2004" t="str">
        <f t="shared" si="222"/>
        <v>Fri</v>
      </c>
      <c r="I2004">
        <f t="shared" si="223"/>
        <v>6</v>
      </c>
    </row>
    <row r="2005" spans="1:9" x14ac:dyDescent="0.3">
      <c r="A2005" s="9">
        <v>43602</v>
      </c>
      <c r="B2005" s="1">
        <v>0.78472222222222221</v>
      </c>
      <c r="C2005" t="str">
        <f t="shared" si="217"/>
        <v>Fri</v>
      </c>
      <c r="D2005">
        <f t="shared" si="218"/>
        <v>20</v>
      </c>
      <c r="E2005">
        <f t="shared" si="219"/>
        <v>5</v>
      </c>
      <c r="F2005">
        <f t="shared" si="220"/>
        <v>2019</v>
      </c>
      <c r="G2005" t="str">
        <f t="shared" si="221"/>
        <v>May</v>
      </c>
      <c r="H2005" t="str">
        <f t="shared" si="222"/>
        <v>Fri</v>
      </c>
      <c r="I2005">
        <f t="shared" si="223"/>
        <v>18</v>
      </c>
    </row>
    <row r="2006" spans="1:9" x14ac:dyDescent="0.3">
      <c r="A2006" s="9">
        <v>43603</v>
      </c>
      <c r="B2006" s="1">
        <v>0.33333333333333331</v>
      </c>
      <c r="C2006" t="str">
        <f t="shared" si="217"/>
        <v>Sat</v>
      </c>
      <c r="D2006">
        <f t="shared" si="218"/>
        <v>20</v>
      </c>
      <c r="E2006">
        <f t="shared" si="219"/>
        <v>5</v>
      </c>
      <c r="F2006">
        <f t="shared" si="220"/>
        <v>2019</v>
      </c>
      <c r="G2006" t="str">
        <f t="shared" si="221"/>
        <v>May</v>
      </c>
      <c r="H2006" t="str">
        <f t="shared" si="222"/>
        <v>Sat</v>
      </c>
      <c r="I2006">
        <f t="shared" si="223"/>
        <v>8</v>
      </c>
    </row>
    <row r="2007" spans="1:9" x14ac:dyDescent="0.3">
      <c r="A2007" s="9">
        <v>43603</v>
      </c>
      <c r="B2007" s="1">
        <v>0.33402777777777781</v>
      </c>
      <c r="C2007" t="str">
        <f t="shared" si="217"/>
        <v>Sat</v>
      </c>
      <c r="D2007">
        <f t="shared" si="218"/>
        <v>20</v>
      </c>
      <c r="E2007">
        <f t="shared" si="219"/>
        <v>5</v>
      </c>
      <c r="F2007">
        <f t="shared" si="220"/>
        <v>2019</v>
      </c>
      <c r="G2007" t="str">
        <f t="shared" si="221"/>
        <v>May</v>
      </c>
      <c r="H2007" t="str">
        <f t="shared" si="222"/>
        <v>Sat</v>
      </c>
      <c r="I2007">
        <f t="shared" si="223"/>
        <v>8</v>
      </c>
    </row>
    <row r="2008" spans="1:9" x14ac:dyDescent="0.3">
      <c r="A2008" s="9">
        <v>43603</v>
      </c>
      <c r="B2008" s="1">
        <v>0.67708333333333337</v>
      </c>
      <c r="C2008" t="str">
        <f t="shared" si="217"/>
        <v>Sat</v>
      </c>
      <c r="D2008">
        <f t="shared" si="218"/>
        <v>20</v>
      </c>
      <c r="E2008">
        <f t="shared" si="219"/>
        <v>5</v>
      </c>
      <c r="F2008">
        <f t="shared" si="220"/>
        <v>2019</v>
      </c>
      <c r="G2008" t="str">
        <f t="shared" si="221"/>
        <v>May</v>
      </c>
      <c r="H2008" t="str">
        <f t="shared" si="222"/>
        <v>Sat</v>
      </c>
      <c r="I2008">
        <f t="shared" si="223"/>
        <v>16</v>
      </c>
    </row>
    <row r="2009" spans="1:9" x14ac:dyDescent="0.3">
      <c r="A2009" s="9">
        <v>43604</v>
      </c>
      <c r="B2009" s="1">
        <v>0.41666666666666669</v>
      </c>
      <c r="C2009" t="str">
        <f t="shared" si="217"/>
        <v>Sun</v>
      </c>
      <c r="D2009">
        <f t="shared" si="218"/>
        <v>20</v>
      </c>
      <c r="E2009">
        <f t="shared" si="219"/>
        <v>5</v>
      </c>
      <c r="F2009">
        <f t="shared" si="220"/>
        <v>2019</v>
      </c>
      <c r="G2009" t="str">
        <f t="shared" si="221"/>
        <v>May</v>
      </c>
      <c r="H2009" t="str">
        <f t="shared" si="222"/>
        <v>Sun</v>
      </c>
      <c r="I2009">
        <f t="shared" si="223"/>
        <v>10</v>
      </c>
    </row>
    <row r="2010" spans="1:9" x14ac:dyDescent="0.3">
      <c r="A2010" s="9">
        <v>43604</v>
      </c>
      <c r="B2010" s="1">
        <v>0.4861111111111111</v>
      </c>
      <c r="C2010" t="str">
        <f t="shared" si="217"/>
        <v>Sun</v>
      </c>
      <c r="D2010">
        <f t="shared" si="218"/>
        <v>20</v>
      </c>
      <c r="E2010">
        <f t="shared" si="219"/>
        <v>5</v>
      </c>
      <c r="F2010">
        <f t="shared" si="220"/>
        <v>2019</v>
      </c>
      <c r="G2010" t="str">
        <f t="shared" si="221"/>
        <v>May</v>
      </c>
      <c r="H2010" t="str">
        <f t="shared" si="222"/>
        <v>Sun</v>
      </c>
      <c r="I2010">
        <f t="shared" si="223"/>
        <v>11</v>
      </c>
    </row>
    <row r="2011" spans="1:9" x14ac:dyDescent="0.3">
      <c r="A2011" s="9">
        <v>43604</v>
      </c>
      <c r="B2011" s="1">
        <v>0.71875</v>
      </c>
      <c r="C2011" t="str">
        <f t="shared" si="217"/>
        <v>Sun</v>
      </c>
      <c r="D2011">
        <f t="shared" si="218"/>
        <v>20</v>
      </c>
      <c r="E2011">
        <f t="shared" si="219"/>
        <v>5</v>
      </c>
      <c r="F2011">
        <f t="shared" si="220"/>
        <v>2019</v>
      </c>
      <c r="G2011" t="str">
        <f t="shared" si="221"/>
        <v>May</v>
      </c>
      <c r="H2011" t="str">
        <f t="shared" si="222"/>
        <v>Sun</v>
      </c>
      <c r="I2011">
        <f t="shared" si="223"/>
        <v>17</v>
      </c>
    </row>
    <row r="2012" spans="1:9" x14ac:dyDescent="0.3">
      <c r="A2012" s="9">
        <v>43605</v>
      </c>
      <c r="B2012" s="1">
        <v>0.40416666666666662</v>
      </c>
      <c r="C2012" t="str">
        <f t="shared" si="217"/>
        <v>Mon</v>
      </c>
      <c r="D2012">
        <f t="shared" si="218"/>
        <v>21</v>
      </c>
      <c r="E2012">
        <f t="shared" si="219"/>
        <v>5</v>
      </c>
      <c r="F2012">
        <f t="shared" si="220"/>
        <v>2019</v>
      </c>
      <c r="G2012" t="str">
        <f t="shared" si="221"/>
        <v>May</v>
      </c>
      <c r="H2012" t="str">
        <f t="shared" si="222"/>
        <v>Mon</v>
      </c>
      <c r="I2012">
        <f t="shared" si="223"/>
        <v>9</v>
      </c>
    </row>
    <row r="2013" spans="1:9" x14ac:dyDescent="0.3">
      <c r="A2013" s="9">
        <v>43605</v>
      </c>
      <c r="B2013" s="1">
        <v>0.58333333333333337</v>
      </c>
      <c r="C2013" t="str">
        <f t="shared" si="217"/>
        <v>Mon</v>
      </c>
      <c r="D2013">
        <f t="shared" si="218"/>
        <v>21</v>
      </c>
      <c r="E2013">
        <f t="shared" si="219"/>
        <v>5</v>
      </c>
      <c r="F2013">
        <f t="shared" si="220"/>
        <v>2019</v>
      </c>
      <c r="G2013" t="str">
        <f t="shared" si="221"/>
        <v>May</v>
      </c>
      <c r="H2013" t="str">
        <f t="shared" si="222"/>
        <v>Mon</v>
      </c>
      <c r="I2013">
        <f t="shared" si="223"/>
        <v>14</v>
      </c>
    </row>
    <row r="2014" spans="1:9" x14ac:dyDescent="0.3">
      <c r="A2014" s="9">
        <v>43605</v>
      </c>
      <c r="B2014" s="1">
        <v>0.68194444444444446</v>
      </c>
      <c r="C2014" t="str">
        <f t="shared" si="217"/>
        <v>Mon</v>
      </c>
      <c r="D2014">
        <f t="shared" si="218"/>
        <v>21</v>
      </c>
      <c r="E2014">
        <f t="shared" si="219"/>
        <v>5</v>
      </c>
      <c r="F2014">
        <f t="shared" si="220"/>
        <v>2019</v>
      </c>
      <c r="G2014" t="str">
        <f t="shared" si="221"/>
        <v>May</v>
      </c>
      <c r="H2014" t="str">
        <f t="shared" si="222"/>
        <v>Mon</v>
      </c>
      <c r="I2014">
        <f t="shared" si="223"/>
        <v>16</v>
      </c>
    </row>
    <row r="2015" spans="1:9" x14ac:dyDescent="0.3">
      <c r="A2015" s="9">
        <v>43605</v>
      </c>
      <c r="B2015" s="1">
        <v>0.75</v>
      </c>
      <c r="C2015" t="str">
        <f t="shared" si="217"/>
        <v>Mon</v>
      </c>
      <c r="D2015">
        <f t="shared" si="218"/>
        <v>21</v>
      </c>
      <c r="E2015">
        <f t="shared" si="219"/>
        <v>5</v>
      </c>
      <c r="F2015">
        <f t="shared" si="220"/>
        <v>2019</v>
      </c>
      <c r="G2015" t="str">
        <f t="shared" si="221"/>
        <v>May</v>
      </c>
      <c r="H2015" t="str">
        <f t="shared" si="222"/>
        <v>Mon</v>
      </c>
      <c r="I2015">
        <f t="shared" si="223"/>
        <v>18</v>
      </c>
    </row>
    <row r="2016" spans="1:9" x14ac:dyDescent="0.3">
      <c r="A2016" s="9">
        <v>43606</v>
      </c>
      <c r="B2016" s="1">
        <v>0.22916666666666666</v>
      </c>
      <c r="C2016" t="str">
        <f t="shared" si="217"/>
        <v>Tue</v>
      </c>
      <c r="D2016">
        <f t="shared" si="218"/>
        <v>21</v>
      </c>
      <c r="E2016">
        <f t="shared" si="219"/>
        <v>5</v>
      </c>
      <c r="F2016">
        <f t="shared" si="220"/>
        <v>2019</v>
      </c>
      <c r="G2016" t="str">
        <f t="shared" si="221"/>
        <v>May</v>
      </c>
      <c r="H2016" t="str">
        <f t="shared" si="222"/>
        <v>Tue</v>
      </c>
      <c r="I2016">
        <f t="shared" si="223"/>
        <v>5</v>
      </c>
    </row>
    <row r="2017" spans="1:9" x14ac:dyDescent="0.3">
      <c r="A2017" s="9">
        <v>43606</v>
      </c>
      <c r="B2017" s="1">
        <v>0.25</v>
      </c>
      <c r="C2017" t="str">
        <f t="shared" si="217"/>
        <v>Tue</v>
      </c>
      <c r="D2017">
        <f t="shared" si="218"/>
        <v>21</v>
      </c>
      <c r="E2017">
        <f t="shared" si="219"/>
        <v>5</v>
      </c>
      <c r="F2017">
        <f t="shared" si="220"/>
        <v>2019</v>
      </c>
      <c r="G2017" t="str">
        <f t="shared" si="221"/>
        <v>May</v>
      </c>
      <c r="H2017" t="str">
        <f t="shared" si="222"/>
        <v>Tue</v>
      </c>
      <c r="I2017">
        <f t="shared" si="223"/>
        <v>6</v>
      </c>
    </row>
    <row r="2018" spans="1:9" x14ac:dyDescent="0.3">
      <c r="A2018" s="9">
        <v>43606</v>
      </c>
      <c r="B2018" s="1">
        <v>0.29166666666666669</v>
      </c>
      <c r="C2018" t="str">
        <f t="shared" si="217"/>
        <v>Tue</v>
      </c>
      <c r="D2018">
        <f t="shared" si="218"/>
        <v>21</v>
      </c>
      <c r="E2018">
        <f t="shared" si="219"/>
        <v>5</v>
      </c>
      <c r="F2018">
        <f t="shared" si="220"/>
        <v>2019</v>
      </c>
      <c r="G2018" t="str">
        <f t="shared" si="221"/>
        <v>May</v>
      </c>
      <c r="H2018" t="str">
        <f t="shared" si="222"/>
        <v>Tue</v>
      </c>
      <c r="I2018">
        <f t="shared" si="223"/>
        <v>7</v>
      </c>
    </row>
    <row r="2019" spans="1:9" x14ac:dyDescent="0.3">
      <c r="A2019" s="9">
        <v>43607</v>
      </c>
      <c r="B2019" s="1">
        <v>0.29236111111111113</v>
      </c>
      <c r="C2019" t="str">
        <f t="shared" si="217"/>
        <v>Wed</v>
      </c>
      <c r="D2019">
        <f t="shared" si="218"/>
        <v>21</v>
      </c>
      <c r="E2019">
        <f t="shared" si="219"/>
        <v>5</v>
      </c>
      <c r="F2019">
        <f t="shared" si="220"/>
        <v>2019</v>
      </c>
      <c r="G2019" t="str">
        <f t="shared" si="221"/>
        <v>May</v>
      </c>
      <c r="H2019" t="str">
        <f t="shared" si="222"/>
        <v>Wed</v>
      </c>
      <c r="I2019">
        <f t="shared" si="223"/>
        <v>7</v>
      </c>
    </row>
    <row r="2020" spans="1:9" x14ac:dyDescent="0.3">
      <c r="A2020" s="9">
        <v>43608</v>
      </c>
      <c r="B2020" s="1">
        <v>0.25</v>
      </c>
      <c r="C2020" t="str">
        <f t="shared" si="217"/>
        <v>Thu</v>
      </c>
      <c r="D2020">
        <f t="shared" si="218"/>
        <v>21</v>
      </c>
      <c r="E2020">
        <f t="shared" si="219"/>
        <v>5</v>
      </c>
      <c r="F2020">
        <f t="shared" si="220"/>
        <v>2019</v>
      </c>
      <c r="G2020" t="str">
        <f t="shared" si="221"/>
        <v>May</v>
      </c>
      <c r="H2020" t="str">
        <f t="shared" si="222"/>
        <v>Thu</v>
      </c>
      <c r="I2020">
        <f t="shared" si="223"/>
        <v>6</v>
      </c>
    </row>
    <row r="2021" spans="1:9" x14ac:dyDescent="0.3">
      <c r="A2021" s="9">
        <v>43608</v>
      </c>
      <c r="B2021" s="1">
        <v>0.64583333333333337</v>
      </c>
      <c r="C2021" t="str">
        <f t="shared" si="217"/>
        <v>Thu</v>
      </c>
      <c r="D2021">
        <f t="shared" si="218"/>
        <v>21</v>
      </c>
      <c r="E2021">
        <f t="shared" si="219"/>
        <v>5</v>
      </c>
      <c r="F2021">
        <f t="shared" si="220"/>
        <v>2019</v>
      </c>
      <c r="G2021" t="str">
        <f t="shared" si="221"/>
        <v>May</v>
      </c>
      <c r="H2021" t="str">
        <f t="shared" si="222"/>
        <v>Thu</v>
      </c>
      <c r="I2021">
        <f t="shared" si="223"/>
        <v>15</v>
      </c>
    </row>
    <row r="2022" spans="1:9" x14ac:dyDescent="0.3">
      <c r="A2022" s="9">
        <v>43609</v>
      </c>
      <c r="B2022" s="1">
        <v>0.25347222222222221</v>
      </c>
      <c r="C2022" t="str">
        <f t="shared" si="217"/>
        <v>Fri</v>
      </c>
      <c r="D2022">
        <f t="shared" si="218"/>
        <v>21</v>
      </c>
      <c r="E2022">
        <f t="shared" si="219"/>
        <v>5</v>
      </c>
      <c r="F2022">
        <f t="shared" si="220"/>
        <v>2019</v>
      </c>
      <c r="G2022" t="str">
        <f t="shared" si="221"/>
        <v>May</v>
      </c>
      <c r="H2022" t="str">
        <f t="shared" si="222"/>
        <v>Fri</v>
      </c>
      <c r="I2022">
        <f t="shared" si="223"/>
        <v>6</v>
      </c>
    </row>
    <row r="2023" spans="1:9" x14ac:dyDescent="0.3">
      <c r="A2023" s="9">
        <v>43609</v>
      </c>
      <c r="B2023" s="1">
        <v>0.25347222222222221</v>
      </c>
      <c r="C2023" t="str">
        <f t="shared" si="217"/>
        <v>Fri</v>
      </c>
      <c r="D2023">
        <f t="shared" si="218"/>
        <v>21</v>
      </c>
      <c r="E2023">
        <f t="shared" si="219"/>
        <v>5</v>
      </c>
      <c r="F2023">
        <f t="shared" si="220"/>
        <v>2019</v>
      </c>
      <c r="G2023" t="str">
        <f t="shared" si="221"/>
        <v>May</v>
      </c>
      <c r="H2023" t="str">
        <f t="shared" si="222"/>
        <v>Fri</v>
      </c>
      <c r="I2023">
        <f t="shared" si="223"/>
        <v>6</v>
      </c>
    </row>
    <row r="2024" spans="1:9" x14ac:dyDescent="0.3">
      <c r="A2024" s="9">
        <v>43609</v>
      </c>
      <c r="B2024" s="1">
        <v>0.47916666666666669</v>
      </c>
      <c r="C2024" t="str">
        <f t="shared" si="217"/>
        <v>Fri</v>
      </c>
      <c r="D2024">
        <f t="shared" si="218"/>
        <v>21</v>
      </c>
      <c r="E2024">
        <f t="shared" si="219"/>
        <v>5</v>
      </c>
      <c r="F2024">
        <f t="shared" si="220"/>
        <v>2019</v>
      </c>
      <c r="G2024" t="str">
        <f t="shared" si="221"/>
        <v>May</v>
      </c>
      <c r="H2024" t="str">
        <f t="shared" si="222"/>
        <v>Fri</v>
      </c>
      <c r="I2024">
        <f t="shared" si="223"/>
        <v>11</v>
      </c>
    </row>
    <row r="2025" spans="1:9" x14ac:dyDescent="0.3">
      <c r="A2025" s="9">
        <v>43610</v>
      </c>
      <c r="B2025" s="1">
        <v>0.625</v>
      </c>
      <c r="C2025" t="str">
        <f t="shared" si="217"/>
        <v>Sat</v>
      </c>
      <c r="D2025">
        <f t="shared" si="218"/>
        <v>21</v>
      </c>
      <c r="E2025">
        <f t="shared" si="219"/>
        <v>5</v>
      </c>
      <c r="F2025">
        <f t="shared" si="220"/>
        <v>2019</v>
      </c>
      <c r="G2025" t="str">
        <f t="shared" si="221"/>
        <v>May</v>
      </c>
      <c r="H2025" t="str">
        <f t="shared" si="222"/>
        <v>Sat</v>
      </c>
      <c r="I2025">
        <f t="shared" si="223"/>
        <v>15</v>
      </c>
    </row>
    <row r="2026" spans="1:9" x14ac:dyDescent="0.3">
      <c r="A2026" s="9">
        <v>43610</v>
      </c>
      <c r="B2026" s="1">
        <v>0.94097222222222221</v>
      </c>
      <c r="C2026" t="str">
        <f t="shared" si="217"/>
        <v>Sat</v>
      </c>
      <c r="D2026">
        <f t="shared" si="218"/>
        <v>21</v>
      </c>
      <c r="E2026">
        <f t="shared" si="219"/>
        <v>5</v>
      </c>
      <c r="F2026">
        <f t="shared" si="220"/>
        <v>2019</v>
      </c>
      <c r="G2026" t="str">
        <f t="shared" si="221"/>
        <v>May</v>
      </c>
      <c r="H2026" t="str">
        <f t="shared" si="222"/>
        <v>Sat</v>
      </c>
      <c r="I2026">
        <f t="shared" si="223"/>
        <v>22</v>
      </c>
    </row>
    <row r="2027" spans="1:9" x14ac:dyDescent="0.3">
      <c r="A2027" s="9">
        <v>43611</v>
      </c>
      <c r="B2027" s="1">
        <v>0.72569444444444453</v>
      </c>
      <c r="C2027" t="str">
        <f t="shared" si="217"/>
        <v>Sun</v>
      </c>
      <c r="D2027">
        <f t="shared" si="218"/>
        <v>21</v>
      </c>
      <c r="E2027">
        <f t="shared" si="219"/>
        <v>5</v>
      </c>
      <c r="F2027">
        <f t="shared" si="220"/>
        <v>2019</v>
      </c>
      <c r="G2027" t="str">
        <f t="shared" si="221"/>
        <v>May</v>
      </c>
      <c r="H2027" t="str">
        <f t="shared" si="222"/>
        <v>Sun</v>
      </c>
      <c r="I2027">
        <f t="shared" si="223"/>
        <v>17</v>
      </c>
    </row>
    <row r="2028" spans="1:9" x14ac:dyDescent="0.3">
      <c r="A2028" s="9">
        <v>43612</v>
      </c>
      <c r="B2028" s="1">
        <v>0.17013888888888887</v>
      </c>
      <c r="C2028" t="str">
        <f t="shared" si="217"/>
        <v>Mon</v>
      </c>
      <c r="D2028">
        <f t="shared" si="218"/>
        <v>22</v>
      </c>
      <c r="E2028">
        <f t="shared" si="219"/>
        <v>5</v>
      </c>
      <c r="F2028">
        <f t="shared" si="220"/>
        <v>2019</v>
      </c>
      <c r="G2028" t="str">
        <f t="shared" si="221"/>
        <v>May</v>
      </c>
      <c r="H2028" t="str">
        <f t="shared" si="222"/>
        <v>Mon</v>
      </c>
      <c r="I2028">
        <f t="shared" si="223"/>
        <v>4</v>
      </c>
    </row>
    <row r="2029" spans="1:9" x14ac:dyDescent="0.3">
      <c r="A2029" s="9">
        <v>43612</v>
      </c>
      <c r="B2029" s="1">
        <v>0.25347222222222221</v>
      </c>
      <c r="C2029" t="str">
        <f t="shared" si="217"/>
        <v>Mon</v>
      </c>
      <c r="D2029">
        <f t="shared" si="218"/>
        <v>22</v>
      </c>
      <c r="E2029">
        <f t="shared" si="219"/>
        <v>5</v>
      </c>
      <c r="F2029">
        <f t="shared" si="220"/>
        <v>2019</v>
      </c>
      <c r="G2029" t="str">
        <f t="shared" si="221"/>
        <v>May</v>
      </c>
      <c r="H2029" t="str">
        <f t="shared" si="222"/>
        <v>Mon</v>
      </c>
      <c r="I2029">
        <f t="shared" si="223"/>
        <v>6</v>
      </c>
    </row>
    <row r="2030" spans="1:9" x14ac:dyDescent="0.3">
      <c r="A2030" s="9">
        <v>43612</v>
      </c>
      <c r="B2030" s="1">
        <v>0.34027777777777773</v>
      </c>
      <c r="C2030" t="str">
        <f t="shared" si="217"/>
        <v>Mon</v>
      </c>
      <c r="D2030">
        <f t="shared" si="218"/>
        <v>22</v>
      </c>
      <c r="E2030">
        <f t="shared" si="219"/>
        <v>5</v>
      </c>
      <c r="F2030">
        <f t="shared" si="220"/>
        <v>2019</v>
      </c>
      <c r="G2030" t="str">
        <f t="shared" si="221"/>
        <v>May</v>
      </c>
      <c r="H2030" t="str">
        <f t="shared" si="222"/>
        <v>Mon</v>
      </c>
      <c r="I2030">
        <f t="shared" si="223"/>
        <v>8</v>
      </c>
    </row>
    <row r="2031" spans="1:9" x14ac:dyDescent="0.3">
      <c r="A2031" s="9">
        <v>43612</v>
      </c>
      <c r="B2031" s="1">
        <v>0.59027777777777779</v>
      </c>
      <c r="C2031" t="str">
        <f t="shared" si="217"/>
        <v>Mon</v>
      </c>
      <c r="D2031">
        <f t="shared" si="218"/>
        <v>22</v>
      </c>
      <c r="E2031">
        <f t="shared" si="219"/>
        <v>5</v>
      </c>
      <c r="F2031">
        <f t="shared" si="220"/>
        <v>2019</v>
      </c>
      <c r="G2031" t="str">
        <f t="shared" si="221"/>
        <v>May</v>
      </c>
      <c r="H2031" t="str">
        <f t="shared" si="222"/>
        <v>Mon</v>
      </c>
      <c r="I2031">
        <f t="shared" si="223"/>
        <v>14</v>
      </c>
    </row>
    <row r="2032" spans="1:9" x14ac:dyDescent="0.3">
      <c r="A2032" s="9">
        <v>43612</v>
      </c>
      <c r="B2032" s="1">
        <v>0.65277777777777779</v>
      </c>
      <c r="C2032" t="str">
        <f t="shared" si="217"/>
        <v>Mon</v>
      </c>
      <c r="D2032">
        <f t="shared" si="218"/>
        <v>22</v>
      </c>
      <c r="E2032">
        <f t="shared" si="219"/>
        <v>5</v>
      </c>
      <c r="F2032">
        <f t="shared" si="220"/>
        <v>2019</v>
      </c>
      <c r="G2032" t="str">
        <f t="shared" si="221"/>
        <v>May</v>
      </c>
      <c r="H2032" t="str">
        <f t="shared" si="222"/>
        <v>Mon</v>
      </c>
      <c r="I2032">
        <f t="shared" si="223"/>
        <v>15</v>
      </c>
    </row>
    <row r="2033" spans="1:9" x14ac:dyDescent="0.3">
      <c r="A2033" s="9">
        <v>43612</v>
      </c>
      <c r="B2033" s="1">
        <v>0.875</v>
      </c>
      <c r="C2033" t="str">
        <f t="shared" si="217"/>
        <v>Mon</v>
      </c>
      <c r="D2033">
        <f t="shared" si="218"/>
        <v>22</v>
      </c>
      <c r="E2033">
        <f t="shared" si="219"/>
        <v>5</v>
      </c>
      <c r="F2033">
        <f t="shared" si="220"/>
        <v>2019</v>
      </c>
      <c r="G2033" t="str">
        <f t="shared" si="221"/>
        <v>May</v>
      </c>
      <c r="H2033" t="str">
        <f t="shared" si="222"/>
        <v>Mon</v>
      </c>
      <c r="I2033">
        <f t="shared" si="223"/>
        <v>21</v>
      </c>
    </row>
    <row r="2034" spans="1:9" x14ac:dyDescent="0.3">
      <c r="A2034" s="9">
        <v>43613</v>
      </c>
      <c r="B2034" s="1">
        <v>0.25</v>
      </c>
      <c r="C2034" t="str">
        <f t="shared" si="217"/>
        <v>Tue</v>
      </c>
      <c r="D2034">
        <f t="shared" si="218"/>
        <v>22</v>
      </c>
      <c r="E2034">
        <f t="shared" si="219"/>
        <v>5</v>
      </c>
      <c r="F2034">
        <f t="shared" si="220"/>
        <v>2019</v>
      </c>
      <c r="G2034" t="str">
        <f t="shared" si="221"/>
        <v>May</v>
      </c>
      <c r="H2034" t="str">
        <f t="shared" si="222"/>
        <v>Tue</v>
      </c>
      <c r="I2034">
        <f t="shared" si="223"/>
        <v>6</v>
      </c>
    </row>
    <row r="2035" spans="1:9" x14ac:dyDescent="0.3">
      <c r="A2035" s="9">
        <v>43613</v>
      </c>
      <c r="B2035" s="1">
        <v>0.58333333333333337</v>
      </c>
      <c r="C2035" t="str">
        <f t="shared" si="217"/>
        <v>Tue</v>
      </c>
      <c r="D2035">
        <f t="shared" si="218"/>
        <v>22</v>
      </c>
      <c r="E2035">
        <f t="shared" si="219"/>
        <v>5</v>
      </c>
      <c r="F2035">
        <f t="shared" si="220"/>
        <v>2019</v>
      </c>
      <c r="G2035" t="str">
        <f t="shared" si="221"/>
        <v>May</v>
      </c>
      <c r="H2035" t="str">
        <f t="shared" si="222"/>
        <v>Tue</v>
      </c>
      <c r="I2035">
        <f t="shared" si="223"/>
        <v>14</v>
      </c>
    </row>
    <row r="2036" spans="1:9" x14ac:dyDescent="0.3">
      <c r="A2036" s="9">
        <v>43614</v>
      </c>
      <c r="B2036" s="1">
        <v>0.125</v>
      </c>
      <c r="C2036" t="str">
        <f t="shared" si="217"/>
        <v>Wed</v>
      </c>
      <c r="D2036">
        <f t="shared" si="218"/>
        <v>22</v>
      </c>
      <c r="E2036">
        <f t="shared" si="219"/>
        <v>5</v>
      </c>
      <c r="F2036">
        <f t="shared" si="220"/>
        <v>2019</v>
      </c>
      <c r="G2036" t="str">
        <f t="shared" si="221"/>
        <v>May</v>
      </c>
      <c r="H2036" t="str">
        <f t="shared" si="222"/>
        <v>Wed</v>
      </c>
      <c r="I2036">
        <f t="shared" si="223"/>
        <v>3</v>
      </c>
    </row>
    <row r="2037" spans="1:9" x14ac:dyDescent="0.3">
      <c r="A2037" s="9">
        <v>43614</v>
      </c>
      <c r="B2037" s="1">
        <v>0.625</v>
      </c>
      <c r="C2037" t="str">
        <f t="shared" si="217"/>
        <v>Wed</v>
      </c>
      <c r="D2037">
        <f t="shared" si="218"/>
        <v>22</v>
      </c>
      <c r="E2037">
        <f t="shared" si="219"/>
        <v>5</v>
      </c>
      <c r="F2037">
        <f t="shared" si="220"/>
        <v>2019</v>
      </c>
      <c r="G2037" t="str">
        <f t="shared" si="221"/>
        <v>May</v>
      </c>
      <c r="H2037" t="str">
        <f t="shared" si="222"/>
        <v>Wed</v>
      </c>
      <c r="I2037">
        <f t="shared" si="223"/>
        <v>15</v>
      </c>
    </row>
    <row r="2038" spans="1:9" x14ac:dyDescent="0.3">
      <c r="A2038" s="9">
        <v>43615</v>
      </c>
      <c r="B2038" s="1">
        <v>0.16666666666666666</v>
      </c>
      <c r="C2038" t="str">
        <f t="shared" si="217"/>
        <v>Thu</v>
      </c>
      <c r="D2038">
        <f t="shared" si="218"/>
        <v>22</v>
      </c>
      <c r="E2038">
        <f t="shared" si="219"/>
        <v>5</v>
      </c>
      <c r="F2038">
        <f t="shared" si="220"/>
        <v>2019</v>
      </c>
      <c r="G2038" t="str">
        <f t="shared" si="221"/>
        <v>May</v>
      </c>
      <c r="H2038" t="str">
        <f t="shared" si="222"/>
        <v>Thu</v>
      </c>
      <c r="I2038">
        <f t="shared" si="223"/>
        <v>4</v>
      </c>
    </row>
    <row r="2039" spans="1:9" x14ac:dyDescent="0.3">
      <c r="A2039" s="9">
        <v>43615</v>
      </c>
      <c r="B2039" s="1">
        <v>0.58611111111111114</v>
      </c>
      <c r="C2039" t="str">
        <f t="shared" si="217"/>
        <v>Thu</v>
      </c>
      <c r="D2039">
        <f t="shared" si="218"/>
        <v>22</v>
      </c>
      <c r="E2039">
        <f t="shared" si="219"/>
        <v>5</v>
      </c>
      <c r="F2039">
        <f t="shared" si="220"/>
        <v>2019</v>
      </c>
      <c r="G2039" t="str">
        <f t="shared" si="221"/>
        <v>May</v>
      </c>
      <c r="H2039" t="str">
        <f t="shared" si="222"/>
        <v>Thu</v>
      </c>
      <c r="I2039">
        <f t="shared" si="223"/>
        <v>14</v>
      </c>
    </row>
    <row r="2040" spans="1:9" x14ac:dyDescent="0.3">
      <c r="A2040" s="9">
        <v>43616</v>
      </c>
      <c r="B2040" s="1">
        <v>0.25</v>
      </c>
      <c r="C2040" t="str">
        <f t="shared" si="217"/>
        <v>Fri</v>
      </c>
      <c r="D2040">
        <f t="shared" si="218"/>
        <v>22</v>
      </c>
      <c r="E2040">
        <f t="shared" si="219"/>
        <v>5</v>
      </c>
      <c r="F2040">
        <f t="shared" si="220"/>
        <v>2019</v>
      </c>
      <c r="G2040" t="str">
        <f t="shared" si="221"/>
        <v>May</v>
      </c>
      <c r="H2040" t="str">
        <f t="shared" si="222"/>
        <v>Fri</v>
      </c>
      <c r="I2040">
        <f t="shared" si="223"/>
        <v>6</v>
      </c>
    </row>
    <row r="2041" spans="1:9" x14ac:dyDescent="0.3">
      <c r="A2041" s="9">
        <v>43616</v>
      </c>
      <c r="B2041" s="1">
        <v>0.25347222222222221</v>
      </c>
      <c r="C2041" t="str">
        <f t="shared" si="217"/>
        <v>Fri</v>
      </c>
      <c r="D2041">
        <f t="shared" si="218"/>
        <v>22</v>
      </c>
      <c r="E2041">
        <f t="shared" si="219"/>
        <v>5</v>
      </c>
      <c r="F2041">
        <f t="shared" si="220"/>
        <v>2019</v>
      </c>
      <c r="G2041" t="str">
        <f t="shared" si="221"/>
        <v>May</v>
      </c>
      <c r="H2041" t="str">
        <f t="shared" si="222"/>
        <v>Fri</v>
      </c>
      <c r="I2041">
        <f t="shared" si="223"/>
        <v>6</v>
      </c>
    </row>
    <row r="2042" spans="1:9" x14ac:dyDescent="0.3">
      <c r="A2042" s="9">
        <v>43616</v>
      </c>
      <c r="B2042" s="1">
        <v>0.375</v>
      </c>
      <c r="C2042" t="str">
        <f t="shared" si="217"/>
        <v>Fri</v>
      </c>
      <c r="D2042">
        <f t="shared" si="218"/>
        <v>22</v>
      </c>
      <c r="E2042">
        <f t="shared" si="219"/>
        <v>5</v>
      </c>
      <c r="F2042">
        <f t="shared" si="220"/>
        <v>2019</v>
      </c>
      <c r="G2042" t="str">
        <f t="shared" si="221"/>
        <v>May</v>
      </c>
      <c r="H2042" t="str">
        <f t="shared" si="222"/>
        <v>Fri</v>
      </c>
      <c r="I2042">
        <f t="shared" si="223"/>
        <v>9</v>
      </c>
    </row>
    <row r="2043" spans="1:9" x14ac:dyDescent="0.3">
      <c r="A2043" s="9">
        <v>43617</v>
      </c>
      <c r="B2043" s="1">
        <v>0.26041666666666669</v>
      </c>
      <c r="C2043" t="str">
        <f t="shared" si="217"/>
        <v>Sat</v>
      </c>
      <c r="D2043">
        <f t="shared" si="218"/>
        <v>22</v>
      </c>
      <c r="E2043">
        <f t="shared" si="219"/>
        <v>6</v>
      </c>
      <c r="F2043">
        <f t="shared" si="220"/>
        <v>2019</v>
      </c>
      <c r="G2043" t="str">
        <f t="shared" si="221"/>
        <v>Jun</v>
      </c>
      <c r="H2043" t="str">
        <f t="shared" si="222"/>
        <v>Sat</v>
      </c>
      <c r="I2043">
        <f t="shared" si="223"/>
        <v>6</v>
      </c>
    </row>
    <row r="2044" spans="1:9" x14ac:dyDescent="0.3">
      <c r="A2044" s="9">
        <v>43617</v>
      </c>
      <c r="B2044" s="1">
        <v>0.27777777777777779</v>
      </c>
      <c r="C2044" t="str">
        <f t="shared" si="217"/>
        <v>Sat</v>
      </c>
      <c r="D2044">
        <f t="shared" si="218"/>
        <v>22</v>
      </c>
      <c r="E2044">
        <f t="shared" si="219"/>
        <v>6</v>
      </c>
      <c r="F2044">
        <f t="shared" si="220"/>
        <v>2019</v>
      </c>
      <c r="G2044" t="str">
        <f t="shared" si="221"/>
        <v>Jun</v>
      </c>
      <c r="H2044" t="str">
        <f t="shared" si="222"/>
        <v>Sat</v>
      </c>
      <c r="I2044">
        <f t="shared" si="223"/>
        <v>6</v>
      </c>
    </row>
    <row r="2045" spans="1:9" x14ac:dyDescent="0.3">
      <c r="A2045" s="9">
        <v>43617</v>
      </c>
      <c r="B2045" s="1">
        <v>0.52430555555555558</v>
      </c>
      <c r="C2045" t="str">
        <f t="shared" si="217"/>
        <v>Sat</v>
      </c>
      <c r="D2045">
        <f t="shared" si="218"/>
        <v>22</v>
      </c>
      <c r="E2045">
        <f t="shared" si="219"/>
        <v>6</v>
      </c>
      <c r="F2045">
        <f t="shared" si="220"/>
        <v>2019</v>
      </c>
      <c r="G2045" t="str">
        <f t="shared" si="221"/>
        <v>Jun</v>
      </c>
      <c r="H2045" t="str">
        <f t="shared" si="222"/>
        <v>Sat</v>
      </c>
      <c r="I2045">
        <f t="shared" si="223"/>
        <v>12</v>
      </c>
    </row>
    <row r="2046" spans="1:9" x14ac:dyDescent="0.3">
      <c r="A2046" s="9">
        <v>43618</v>
      </c>
      <c r="B2046" s="1">
        <v>0.25347222222222221</v>
      </c>
      <c r="C2046" t="str">
        <f t="shared" si="217"/>
        <v>Sun</v>
      </c>
      <c r="D2046">
        <f t="shared" si="218"/>
        <v>22</v>
      </c>
      <c r="E2046">
        <f t="shared" si="219"/>
        <v>6</v>
      </c>
      <c r="F2046">
        <f t="shared" si="220"/>
        <v>2019</v>
      </c>
      <c r="G2046" t="str">
        <f t="shared" si="221"/>
        <v>Jun</v>
      </c>
      <c r="H2046" t="str">
        <f t="shared" si="222"/>
        <v>Sun</v>
      </c>
      <c r="I2046">
        <f t="shared" si="223"/>
        <v>6</v>
      </c>
    </row>
    <row r="2047" spans="1:9" x14ac:dyDescent="0.3">
      <c r="A2047" s="9">
        <v>43618</v>
      </c>
      <c r="B2047" s="1">
        <v>0.5</v>
      </c>
      <c r="C2047" t="str">
        <f t="shared" si="217"/>
        <v>Sun</v>
      </c>
      <c r="D2047">
        <f t="shared" si="218"/>
        <v>22</v>
      </c>
      <c r="E2047">
        <f t="shared" si="219"/>
        <v>6</v>
      </c>
      <c r="F2047">
        <f t="shared" si="220"/>
        <v>2019</v>
      </c>
      <c r="G2047" t="str">
        <f t="shared" si="221"/>
        <v>Jun</v>
      </c>
      <c r="H2047" t="str">
        <f t="shared" si="222"/>
        <v>Sun</v>
      </c>
      <c r="I2047">
        <f t="shared" si="223"/>
        <v>12</v>
      </c>
    </row>
    <row r="2048" spans="1:9" x14ac:dyDescent="0.3">
      <c r="A2048" s="9">
        <v>43618</v>
      </c>
      <c r="B2048" s="1">
        <v>0.56388888888888888</v>
      </c>
      <c r="C2048" t="str">
        <f t="shared" si="217"/>
        <v>Sun</v>
      </c>
      <c r="D2048">
        <f t="shared" si="218"/>
        <v>22</v>
      </c>
      <c r="E2048">
        <f t="shared" si="219"/>
        <v>6</v>
      </c>
      <c r="F2048">
        <f t="shared" si="220"/>
        <v>2019</v>
      </c>
      <c r="G2048" t="str">
        <f t="shared" si="221"/>
        <v>Jun</v>
      </c>
      <c r="H2048" t="str">
        <f t="shared" si="222"/>
        <v>Sun</v>
      </c>
      <c r="I2048">
        <f t="shared" si="223"/>
        <v>13</v>
      </c>
    </row>
    <row r="2049" spans="1:9" x14ac:dyDescent="0.3">
      <c r="A2049" s="9">
        <v>43619</v>
      </c>
      <c r="B2049" s="1">
        <v>0.25</v>
      </c>
      <c r="C2049" t="str">
        <f t="shared" si="217"/>
        <v>Mon</v>
      </c>
      <c r="D2049">
        <f t="shared" si="218"/>
        <v>23</v>
      </c>
      <c r="E2049">
        <f t="shared" si="219"/>
        <v>6</v>
      </c>
      <c r="F2049">
        <f t="shared" si="220"/>
        <v>2019</v>
      </c>
      <c r="G2049" t="str">
        <f t="shared" si="221"/>
        <v>Jun</v>
      </c>
      <c r="H2049" t="str">
        <f t="shared" si="222"/>
        <v>Mon</v>
      </c>
      <c r="I2049">
        <f t="shared" si="223"/>
        <v>6</v>
      </c>
    </row>
    <row r="2050" spans="1:9" x14ac:dyDescent="0.3">
      <c r="A2050" s="9">
        <v>43619</v>
      </c>
      <c r="B2050" s="1">
        <v>0.72222222222222221</v>
      </c>
      <c r="C2050" t="str">
        <f t="shared" si="217"/>
        <v>Mon</v>
      </c>
      <c r="D2050">
        <f t="shared" si="218"/>
        <v>23</v>
      </c>
      <c r="E2050">
        <f t="shared" si="219"/>
        <v>6</v>
      </c>
      <c r="F2050">
        <f t="shared" si="220"/>
        <v>2019</v>
      </c>
      <c r="G2050" t="str">
        <f t="shared" si="221"/>
        <v>Jun</v>
      </c>
      <c r="H2050" t="str">
        <f t="shared" si="222"/>
        <v>Mon</v>
      </c>
      <c r="I2050">
        <f t="shared" si="223"/>
        <v>17</v>
      </c>
    </row>
    <row r="2051" spans="1:9" x14ac:dyDescent="0.3">
      <c r="A2051" s="9">
        <v>43620</v>
      </c>
      <c r="B2051" s="1">
        <v>0.25</v>
      </c>
      <c r="C2051" t="str">
        <f t="shared" ref="C2051:C2114" si="224">TEXT(A2051,"DDD")</f>
        <v>Tue</v>
      </c>
      <c r="D2051">
        <f t="shared" ref="D2051:D2114" si="225">WEEKNUM(A2051,2)</f>
        <v>23</v>
      </c>
      <c r="E2051">
        <f t="shared" ref="E2051:E2114" si="226">MONTH(A2051)</f>
        <v>6</v>
      </c>
      <c r="F2051">
        <f t="shared" ref="F2051:F2114" si="227">YEAR(A2051)</f>
        <v>2019</v>
      </c>
      <c r="G2051" t="str">
        <f t="shared" ref="G2051:G2114" si="228">TEXT(A2051,"MMM")</f>
        <v>Jun</v>
      </c>
      <c r="H2051" t="str">
        <f t="shared" ref="H2051:H2114" si="229">TEXT(A2051,"DDD")</f>
        <v>Tue</v>
      </c>
      <c r="I2051">
        <f t="shared" ref="I2051:I2114" si="230">HOUR(B2051)</f>
        <v>6</v>
      </c>
    </row>
    <row r="2052" spans="1:9" x14ac:dyDescent="0.3">
      <c r="A2052" s="9">
        <v>43620</v>
      </c>
      <c r="B2052" s="1">
        <v>0.63541666666666663</v>
      </c>
      <c r="C2052" t="str">
        <f t="shared" si="224"/>
        <v>Tue</v>
      </c>
      <c r="D2052">
        <f t="shared" si="225"/>
        <v>23</v>
      </c>
      <c r="E2052">
        <f t="shared" si="226"/>
        <v>6</v>
      </c>
      <c r="F2052">
        <f t="shared" si="227"/>
        <v>2019</v>
      </c>
      <c r="G2052" t="str">
        <f t="shared" si="228"/>
        <v>Jun</v>
      </c>
      <c r="H2052" t="str">
        <f t="shared" si="229"/>
        <v>Tue</v>
      </c>
      <c r="I2052">
        <f t="shared" si="230"/>
        <v>15</v>
      </c>
    </row>
    <row r="2053" spans="1:9" x14ac:dyDescent="0.3">
      <c r="A2053" s="9">
        <v>43621</v>
      </c>
      <c r="B2053" s="1">
        <v>9.0277777777777776E-2</v>
      </c>
      <c r="C2053" t="str">
        <f t="shared" si="224"/>
        <v>Wed</v>
      </c>
      <c r="D2053">
        <f t="shared" si="225"/>
        <v>23</v>
      </c>
      <c r="E2053">
        <f t="shared" si="226"/>
        <v>6</v>
      </c>
      <c r="F2053">
        <f t="shared" si="227"/>
        <v>2019</v>
      </c>
      <c r="G2053" t="str">
        <f t="shared" si="228"/>
        <v>Jun</v>
      </c>
      <c r="H2053" t="str">
        <f t="shared" si="229"/>
        <v>Wed</v>
      </c>
      <c r="I2053">
        <f t="shared" si="230"/>
        <v>2</v>
      </c>
    </row>
    <row r="2054" spans="1:9" x14ac:dyDescent="0.3">
      <c r="A2054" s="9">
        <v>43621</v>
      </c>
      <c r="B2054" s="1">
        <v>0.67361111111111116</v>
      </c>
      <c r="C2054" t="str">
        <f t="shared" si="224"/>
        <v>Wed</v>
      </c>
      <c r="D2054">
        <f t="shared" si="225"/>
        <v>23</v>
      </c>
      <c r="E2054">
        <f t="shared" si="226"/>
        <v>6</v>
      </c>
      <c r="F2054">
        <f t="shared" si="227"/>
        <v>2019</v>
      </c>
      <c r="G2054" t="str">
        <f t="shared" si="228"/>
        <v>Jun</v>
      </c>
      <c r="H2054" t="str">
        <f t="shared" si="229"/>
        <v>Wed</v>
      </c>
      <c r="I2054">
        <f t="shared" si="230"/>
        <v>16</v>
      </c>
    </row>
    <row r="2055" spans="1:9" x14ac:dyDescent="0.3">
      <c r="A2055" s="9">
        <v>43622</v>
      </c>
      <c r="B2055" s="1">
        <v>0.3576388888888889</v>
      </c>
      <c r="C2055" t="str">
        <f t="shared" si="224"/>
        <v>Thu</v>
      </c>
      <c r="D2055">
        <f t="shared" si="225"/>
        <v>23</v>
      </c>
      <c r="E2055">
        <f t="shared" si="226"/>
        <v>6</v>
      </c>
      <c r="F2055">
        <f t="shared" si="227"/>
        <v>2019</v>
      </c>
      <c r="G2055" t="str">
        <f t="shared" si="228"/>
        <v>Jun</v>
      </c>
      <c r="H2055" t="str">
        <f t="shared" si="229"/>
        <v>Thu</v>
      </c>
      <c r="I2055">
        <f t="shared" si="230"/>
        <v>8</v>
      </c>
    </row>
    <row r="2056" spans="1:9" x14ac:dyDescent="0.3">
      <c r="A2056" s="9">
        <v>43622</v>
      </c>
      <c r="B2056" s="1">
        <v>0.45833333333333331</v>
      </c>
      <c r="C2056" t="str">
        <f t="shared" si="224"/>
        <v>Thu</v>
      </c>
      <c r="D2056">
        <f t="shared" si="225"/>
        <v>23</v>
      </c>
      <c r="E2056">
        <f t="shared" si="226"/>
        <v>6</v>
      </c>
      <c r="F2056">
        <f t="shared" si="227"/>
        <v>2019</v>
      </c>
      <c r="G2056" t="str">
        <f t="shared" si="228"/>
        <v>Jun</v>
      </c>
      <c r="H2056" t="str">
        <f t="shared" si="229"/>
        <v>Thu</v>
      </c>
      <c r="I2056">
        <f t="shared" si="230"/>
        <v>11</v>
      </c>
    </row>
    <row r="2057" spans="1:9" x14ac:dyDescent="0.3">
      <c r="A2057" s="9">
        <v>43622</v>
      </c>
      <c r="B2057" s="1">
        <v>0.625</v>
      </c>
      <c r="C2057" t="str">
        <f t="shared" si="224"/>
        <v>Thu</v>
      </c>
      <c r="D2057">
        <f t="shared" si="225"/>
        <v>23</v>
      </c>
      <c r="E2057">
        <f t="shared" si="226"/>
        <v>6</v>
      </c>
      <c r="F2057">
        <f t="shared" si="227"/>
        <v>2019</v>
      </c>
      <c r="G2057" t="str">
        <f t="shared" si="228"/>
        <v>Jun</v>
      </c>
      <c r="H2057" t="str">
        <f t="shared" si="229"/>
        <v>Thu</v>
      </c>
      <c r="I2057">
        <f t="shared" si="230"/>
        <v>15</v>
      </c>
    </row>
    <row r="2058" spans="1:9" x14ac:dyDescent="0.3">
      <c r="A2058" s="9">
        <v>43622</v>
      </c>
      <c r="B2058" s="1">
        <v>0.98263888888888884</v>
      </c>
      <c r="C2058" t="str">
        <f t="shared" si="224"/>
        <v>Thu</v>
      </c>
      <c r="D2058">
        <f t="shared" si="225"/>
        <v>23</v>
      </c>
      <c r="E2058">
        <f t="shared" si="226"/>
        <v>6</v>
      </c>
      <c r="F2058">
        <f t="shared" si="227"/>
        <v>2019</v>
      </c>
      <c r="G2058" t="str">
        <f t="shared" si="228"/>
        <v>Jun</v>
      </c>
      <c r="H2058" t="str">
        <f t="shared" si="229"/>
        <v>Thu</v>
      </c>
      <c r="I2058">
        <f t="shared" si="230"/>
        <v>23</v>
      </c>
    </row>
    <row r="2059" spans="1:9" x14ac:dyDescent="0.3">
      <c r="A2059" s="9">
        <v>43623</v>
      </c>
      <c r="B2059" s="1">
        <v>0.375</v>
      </c>
      <c r="C2059" t="str">
        <f t="shared" si="224"/>
        <v>Fri</v>
      </c>
      <c r="D2059">
        <f t="shared" si="225"/>
        <v>23</v>
      </c>
      <c r="E2059">
        <f t="shared" si="226"/>
        <v>6</v>
      </c>
      <c r="F2059">
        <f t="shared" si="227"/>
        <v>2019</v>
      </c>
      <c r="G2059" t="str">
        <f t="shared" si="228"/>
        <v>Jun</v>
      </c>
      <c r="H2059" t="str">
        <f t="shared" si="229"/>
        <v>Fri</v>
      </c>
      <c r="I2059">
        <f t="shared" si="230"/>
        <v>9</v>
      </c>
    </row>
    <row r="2060" spans="1:9" x14ac:dyDescent="0.3">
      <c r="A2060" s="9">
        <v>43624</v>
      </c>
      <c r="B2060" s="1">
        <v>0.19444444444444445</v>
      </c>
      <c r="C2060" t="str">
        <f t="shared" si="224"/>
        <v>Sat</v>
      </c>
      <c r="D2060">
        <f t="shared" si="225"/>
        <v>23</v>
      </c>
      <c r="E2060">
        <f t="shared" si="226"/>
        <v>6</v>
      </c>
      <c r="F2060">
        <f t="shared" si="227"/>
        <v>2019</v>
      </c>
      <c r="G2060" t="str">
        <f t="shared" si="228"/>
        <v>Jun</v>
      </c>
      <c r="H2060" t="str">
        <f t="shared" si="229"/>
        <v>Sat</v>
      </c>
      <c r="I2060">
        <f t="shared" si="230"/>
        <v>4</v>
      </c>
    </row>
    <row r="2061" spans="1:9" x14ac:dyDescent="0.3">
      <c r="A2061" s="9">
        <v>43624</v>
      </c>
      <c r="B2061" s="1">
        <v>0.25</v>
      </c>
      <c r="C2061" t="str">
        <f t="shared" si="224"/>
        <v>Sat</v>
      </c>
      <c r="D2061">
        <f t="shared" si="225"/>
        <v>23</v>
      </c>
      <c r="E2061">
        <f t="shared" si="226"/>
        <v>6</v>
      </c>
      <c r="F2061">
        <f t="shared" si="227"/>
        <v>2019</v>
      </c>
      <c r="G2061" t="str">
        <f t="shared" si="228"/>
        <v>Jun</v>
      </c>
      <c r="H2061" t="str">
        <f t="shared" si="229"/>
        <v>Sat</v>
      </c>
      <c r="I2061">
        <f t="shared" si="230"/>
        <v>6</v>
      </c>
    </row>
    <row r="2062" spans="1:9" x14ac:dyDescent="0.3">
      <c r="A2062" s="9">
        <v>43625</v>
      </c>
      <c r="B2062" s="1">
        <v>0.1111111111111111</v>
      </c>
      <c r="C2062" t="str">
        <f t="shared" si="224"/>
        <v>Sun</v>
      </c>
      <c r="D2062">
        <f t="shared" si="225"/>
        <v>23</v>
      </c>
      <c r="E2062">
        <f t="shared" si="226"/>
        <v>6</v>
      </c>
      <c r="F2062">
        <f t="shared" si="227"/>
        <v>2019</v>
      </c>
      <c r="G2062" t="str">
        <f t="shared" si="228"/>
        <v>Jun</v>
      </c>
      <c r="H2062" t="str">
        <f t="shared" si="229"/>
        <v>Sun</v>
      </c>
      <c r="I2062">
        <f t="shared" si="230"/>
        <v>2</v>
      </c>
    </row>
    <row r="2063" spans="1:9" x14ac:dyDescent="0.3">
      <c r="A2063" s="9">
        <v>43625</v>
      </c>
      <c r="B2063" s="1">
        <v>0.64583333333333337</v>
      </c>
      <c r="C2063" t="str">
        <f t="shared" si="224"/>
        <v>Sun</v>
      </c>
      <c r="D2063">
        <f t="shared" si="225"/>
        <v>23</v>
      </c>
      <c r="E2063">
        <f t="shared" si="226"/>
        <v>6</v>
      </c>
      <c r="F2063">
        <f t="shared" si="227"/>
        <v>2019</v>
      </c>
      <c r="G2063" t="str">
        <f t="shared" si="228"/>
        <v>Jun</v>
      </c>
      <c r="H2063" t="str">
        <f t="shared" si="229"/>
        <v>Sun</v>
      </c>
      <c r="I2063">
        <f t="shared" si="230"/>
        <v>15</v>
      </c>
    </row>
    <row r="2064" spans="1:9" x14ac:dyDescent="0.3">
      <c r="A2064" s="9">
        <v>43625</v>
      </c>
      <c r="B2064" s="1">
        <v>0.64930555555555558</v>
      </c>
      <c r="C2064" t="str">
        <f t="shared" si="224"/>
        <v>Sun</v>
      </c>
      <c r="D2064">
        <f t="shared" si="225"/>
        <v>23</v>
      </c>
      <c r="E2064">
        <f t="shared" si="226"/>
        <v>6</v>
      </c>
      <c r="F2064">
        <f t="shared" si="227"/>
        <v>2019</v>
      </c>
      <c r="G2064" t="str">
        <f t="shared" si="228"/>
        <v>Jun</v>
      </c>
      <c r="H2064" t="str">
        <f t="shared" si="229"/>
        <v>Sun</v>
      </c>
      <c r="I2064">
        <f t="shared" si="230"/>
        <v>15</v>
      </c>
    </row>
    <row r="2065" spans="1:9" x14ac:dyDescent="0.3">
      <c r="A2065" s="9">
        <v>43626</v>
      </c>
      <c r="B2065" s="1">
        <v>0.40486111111111112</v>
      </c>
      <c r="C2065" t="str">
        <f t="shared" si="224"/>
        <v>Mon</v>
      </c>
      <c r="D2065">
        <f t="shared" si="225"/>
        <v>24</v>
      </c>
      <c r="E2065">
        <f t="shared" si="226"/>
        <v>6</v>
      </c>
      <c r="F2065">
        <f t="shared" si="227"/>
        <v>2019</v>
      </c>
      <c r="G2065" t="str">
        <f t="shared" si="228"/>
        <v>Jun</v>
      </c>
      <c r="H2065" t="str">
        <f t="shared" si="229"/>
        <v>Mon</v>
      </c>
      <c r="I2065">
        <f t="shared" si="230"/>
        <v>9</v>
      </c>
    </row>
    <row r="2066" spans="1:9" x14ac:dyDescent="0.3">
      <c r="A2066" s="9">
        <v>43626</v>
      </c>
      <c r="B2066" s="1">
        <v>0.5</v>
      </c>
      <c r="C2066" t="str">
        <f t="shared" si="224"/>
        <v>Mon</v>
      </c>
      <c r="D2066">
        <f t="shared" si="225"/>
        <v>24</v>
      </c>
      <c r="E2066">
        <f t="shared" si="226"/>
        <v>6</v>
      </c>
      <c r="F2066">
        <f t="shared" si="227"/>
        <v>2019</v>
      </c>
      <c r="G2066" t="str">
        <f t="shared" si="228"/>
        <v>Jun</v>
      </c>
      <c r="H2066" t="str">
        <f t="shared" si="229"/>
        <v>Mon</v>
      </c>
      <c r="I2066">
        <f t="shared" si="230"/>
        <v>12</v>
      </c>
    </row>
    <row r="2067" spans="1:9" x14ac:dyDescent="0.3">
      <c r="A2067" s="9">
        <v>43626</v>
      </c>
      <c r="B2067" s="1">
        <v>0.66666666666666663</v>
      </c>
      <c r="C2067" t="str">
        <f t="shared" si="224"/>
        <v>Mon</v>
      </c>
      <c r="D2067">
        <f t="shared" si="225"/>
        <v>24</v>
      </c>
      <c r="E2067">
        <f t="shared" si="226"/>
        <v>6</v>
      </c>
      <c r="F2067">
        <f t="shared" si="227"/>
        <v>2019</v>
      </c>
      <c r="G2067" t="str">
        <f t="shared" si="228"/>
        <v>Jun</v>
      </c>
      <c r="H2067" t="str">
        <f t="shared" si="229"/>
        <v>Mon</v>
      </c>
      <c r="I2067">
        <f t="shared" si="230"/>
        <v>16</v>
      </c>
    </row>
    <row r="2068" spans="1:9" x14ac:dyDescent="0.3">
      <c r="A2068" s="9">
        <v>43627</v>
      </c>
      <c r="B2068" s="1">
        <v>0.3125</v>
      </c>
      <c r="C2068" t="str">
        <f t="shared" si="224"/>
        <v>Tue</v>
      </c>
      <c r="D2068">
        <f t="shared" si="225"/>
        <v>24</v>
      </c>
      <c r="E2068">
        <f t="shared" si="226"/>
        <v>6</v>
      </c>
      <c r="F2068">
        <f t="shared" si="227"/>
        <v>2019</v>
      </c>
      <c r="G2068" t="str">
        <f t="shared" si="228"/>
        <v>Jun</v>
      </c>
      <c r="H2068" t="str">
        <f t="shared" si="229"/>
        <v>Tue</v>
      </c>
      <c r="I2068">
        <f t="shared" si="230"/>
        <v>7</v>
      </c>
    </row>
    <row r="2069" spans="1:9" x14ac:dyDescent="0.3">
      <c r="A2069" s="9">
        <v>43627</v>
      </c>
      <c r="B2069" s="1">
        <v>0.41666666666666669</v>
      </c>
      <c r="C2069" t="str">
        <f t="shared" si="224"/>
        <v>Tue</v>
      </c>
      <c r="D2069">
        <f t="shared" si="225"/>
        <v>24</v>
      </c>
      <c r="E2069">
        <f t="shared" si="226"/>
        <v>6</v>
      </c>
      <c r="F2069">
        <f t="shared" si="227"/>
        <v>2019</v>
      </c>
      <c r="G2069" t="str">
        <f t="shared" si="228"/>
        <v>Jun</v>
      </c>
      <c r="H2069" t="str">
        <f t="shared" si="229"/>
        <v>Tue</v>
      </c>
      <c r="I2069">
        <f t="shared" si="230"/>
        <v>10</v>
      </c>
    </row>
    <row r="2070" spans="1:9" x14ac:dyDescent="0.3">
      <c r="A2070" s="9">
        <v>43627</v>
      </c>
      <c r="B2070" s="1">
        <v>0.50277777777777777</v>
      </c>
      <c r="C2070" t="str">
        <f t="shared" si="224"/>
        <v>Tue</v>
      </c>
      <c r="D2070">
        <f t="shared" si="225"/>
        <v>24</v>
      </c>
      <c r="E2070">
        <f t="shared" si="226"/>
        <v>6</v>
      </c>
      <c r="F2070">
        <f t="shared" si="227"/>
        <v>2019</v>
      </c>
      <c r="G2070" t="str">
        <f t="shared" si="228"/>
        <v>Jun</v>
      </c>
      <c r="H2070" t="str">
        <f t="shared" si="229"/>
        <v>Tue</v>
      </c>
      <c r="I2070">
        <f t="shared" si="230"/>
        <v>12</v>
      </c>
    </row>
    <row r="2071" spans="1:9" x14ac:dyDescent="0.3">
      <c r="A2071" s="9">
        <v>43627</v>
      </c>
      <c r="B2071" s="1">
        <v>0.50347222222222221</v>
      </c>
      <c r="C2071" t="str">
        <f t="shared" si="224"/>
        <v>Tue</v>
      </c>
      <c r="D2071">
        <f t="shared" si="225"/>
        <v>24</v>
      </c>
      <c r="E2071">
        <f t="shared" si="226"/>
        <v>6</v>
      </c>
      <c r="F2071">
        <f t="shared" si="227"/>
        <v>2019</v>
      </c>
      <c r="G2071" t="str">
        <f t="shared" si="228"/>
        <v>Jun</v>
      </c>
      <c r="H2071" t="str">
        <f t="shared" si="229"/>
        <v>Tue</v>
      </c>
      <c r="I2071">
        <f t="shared" si="230"/>
        <v>12</v>
      </c>
    </row>
    <row r="2072" spans="1:9" x14ac:dyDescent="0.3">
      <c r="A2072" s="9">
        <v>43627</v>
      </c>
      <c r="B2072" s="1">
        <v>0.63194444444444442</v>
      </c>
      <c r="C2072" t="str">
        <f t="shared" si="224"/>
        <v>Tue</v>
      </c>
      <c r="D2072">
        <f t="shared" si="225"/>
        <v>24</v>
      </c>
      <c r="E2072">
        <f t="shared" si="226"/>
        <v>6</v>
      </c>
      <c r="F2072">
        <f t="shared" si="227"/>
        <v>2019</v>
      </c>
      <c r="G2072" t="str">
        <f t="shared" si="228"/>
        <v>Jun</v>
      </c>
      <c r="H2072" t="str">
        <f t="shared" si="229"/>
        <v>Tue</v>
      </c>
      <c r="I2072">
        <f t="shared" si="230"/>
        <v>15</v>
      </c>
    </row>
    <row r="2073" spans="1:9" x14ac:dyDescent="0.3">
      <c r="A2073" s="9">
        <v>43627</v>
      </c>
      <c r="B2073" s="1">
        <v>0.66666666666666663</v>
      </c>
      <c r="C2073" t="str">
        <f t="shared" si="224"/>
        <v>Tue</v>
      </c>
      <c r="D2073">
        <f t="shared" si="225"/>
        <v>24</v>
      </c>
      <c r="E2073">
        <f t="shared" si="226"/>
        <v>6</v>
      </c>
      <c r="F2073">
        <f t="shared" si="227"/>
        <v>2019</v>
      </c>
      <c r="G2073" t="str">
        <f t="shared" si="228"/>
        <v>Jun</v>
      </c>
      <c r="H2073" t="str">
        <f t="shared" si="229"/>
        <v>Tue</v>
      </c>
      <c r="I2073">
        <f t="shared" si="230"/>
        <v>16</v>
      </c>
    </row>
    <row r="2074" spans="1:9" x14ac:dyDescent="0.3">
      <c r="A2074" s="9">
        <v>43628</v>
      </c>
      <c r="B2074" s="1">
        <v>0.38541666666666669</v>
      </c>
      <c r="C2074" t="str">
        <f t="shared" si="224"/>
        <v>Wed</v>
      </c>
      <c r="D2074">
        <f t="shared" si="225"/>
        <v>24</v>
      </c>
      <c r="E2074">
        <f t="shared" si="226"/>
        <v>6</v>
      </c>
      <c r="F2074">
        <f t="shared" si="227"/>
        <v>2019</v>
      </c>
      <c r="G2074" t="str">
        <f t="shared" si="228"/>
        <v>Jun</v>
      </c>
      <c r="H2074" t="str">
        <f t="shared" si="229"/>
        <v>Wed</v>
      </c>
      <c r="I2074">
        <f t="shared" si="230"/>
        <v>9</v>
      </c>
    </row>
    <row r="2075" spans="1:9" x14ac:dyDescent="0.3">
      <c r="A2075" s="9">
        <v>43628</v>
      </c>
      <c r="B2075" s="1">
        <v>0.66666666666666663</v>
      </c>
      <c r="C2075" t="str">
        <f t="shared" si="224"/>
        <v>Wed</v>
      </c>
      <c r="D2075">
        <f t="shared" si="225"/>
        <v>24</v>
      </c>
      <c r="E2075">
        <f t="shared" si="226"/>
        <v>6</v>
      </c>
      <c r="F2075">
        <f t="shared" si="227"/>
        <v>2019</v>
      </c>
      <c r="G2075" t="str">
        <f t="shared" si="228"/>
        <v>Jun</v>
      </c>
      <c r="H2075" t="str">
        <f t="shared" si="229"/>
        <v>Wed</v>
      </c>
      <c r="I2075">
        <f t="shared" si="230"/>
        <v>16</v>
      </c>
    </row>
    <row r="2076" spans="1:9" x14ac:dyDescent="0.3">
      <c r="A2076" s="9">
        <v>43628</v>
      </c>
      <c r="B2076" s="1">
        <v>0.84027777777777779</v>
      </c>
      <c r="C2076" t="str">
        <f t="shared" si="224"/>
        <v>Wed</v>
      </c>
      <c r="D2076">
        <f t="shared" si="225"/>
        <v>24</v>
      </c>
      <c r="E2076">
        <f t="shared" si="226"/>
        <v>6</v>
      </c>
      <c r="F2076">
        <f t="shared" si="227"/>
        <v>2019</v>
      </c>
      <c r="G2076" t="str">
        <f t="shared" si="228"/>
        <v>Jun</v>
      </c>
      <c r="H2076" t="str">
        <f t="shared" si="229"/>
        <v>Wed</v>
      </c>
      <c r="I2076">
        <f t="shared" si="230"/>
        <v>20</v>
      </c>
    </row>
    <row r="2077" spans="1:9" x14ac:dyDescent="0.3">
      <c r="A2077" s="9">
        <v>43629</v>
      </c>
      <c r="B2077" s="1">
        <v>0.25</v>
      </c>
      <c r="C2077" t="str">
        <f t="shared" si="224"/>
        <v>Thu</v>
      </c>
      <c r="D2077">
        <f t="shared" si="225"/>
        <v>24</v>
      </c>
      <c r="E2077">
        <f t="shared" si="226"/>
        <v>6</v>
      </c>
      <c r="F2077">
        <f t="shared" si="227"/>
        <v>2019</v>
      </c>
      <c r="G2077" t="str">
        <f t="shared" si="228"/>
        <v>Jun</v>
      </c>
      <c r="H2077" t="str">
        <f t="shared" si="229"/>
        <v>Thu</v>
      </c>
      <c r="I2077">
        <f t="shared" si="230"/>
        <v>6</v>
      </c>
    </row>
    <row r="2078" spans="1:9" x14ac:dyDescent="0.3">
      <c r="A2078" s="9">
        <v>43629</v>
      </c>
      <c r="B2078" s="1">
        <v>0.25</v>
      </c>
      <c r="C2078" t="str">
        <f t="shared" si="224"/>
        <v>Thu</v>
      </c>
      <c r="D2078">
        <f t="shared" si="225"/>
        <v>24</v>
      </c>
      <c r="E2078">
        <f t="shared" si="226"/>
        <v>6</v>
      </c>
      <c r="F2078">
        <f t="shared" si="227"/>
        <v>2019</v>
      </c>
      <c r="G2078" t="str">
        <f t="shared" si="228"/>
        <v>Jun</v>
      </c>
      <c r="H2078" t="str">
        <f t="shared" si="229"/>
        <v>Thu</v>
      </c>
      <c r="I2078">
        <f t="shared" si="230"/>
        <v>6</v>
      </c>
    </row>
    <row r="2079" spans="1:9" x14ac:dyDescent="0.3">
      <c r="A2079" s="9">
        <v>43629</v>
      </c>
      <c r="B2079" s="1">
        <v>0.375</v>
      </c>
      <c r="C2079" t="str">
        <f t="shared" si="224"/>
        <v>Thu</v>
      </c>
      <c r="D2079">
        <f t="shared" si="225"/>
        <v>24</v>
      </c>
      <c r="E2079">
        <f t="shared" si="226"/>
        <v>6</v>
      </c>
      <c r="F2079">
        <f t="shared" si="227"/>
        <v>2019</v>
      </c>
      <c r="G2079" t="str">
        <f t="shared" si="228"/>
        <v>Jun</v>
      </c>
      <c r="H2079" t="str">
        <f t="shared" si="229"/>
        <v>Thu</v>
      </c>
      <c r="I2079">
        <f t="shared" si="230"/>
        <v>9</v>
      </c>
    </row>
    <row r="2080" spans="1:9" x14ac:dyDescent="0.3">
      <c r="A2080" s="9">
        <v>43630</v>
      </c>
      <c r="B2080" s="1">
        <v>0.31944444444444448</v>
      </c>
      <c r="C2080" t="str">
        <f t="shared" si="224"/>
        <v>Fri</v>
      </c>
      <c r="D2080">
        <f t="shared" si="225"/>
        <v>24</v>
      </c>
      <c r="E2080">
        <f t="shared" si="226"/>
        <v>6</v>
      </c>
      <c r="F2080">
        <f t="shared" si="227"/>
        <v>2019</v>
      </c>
      <c r="G2080" t="str">
        <f t="shared" si="228"/>
        <v>Jun</v>
      </c>
      <c r="H2080" t="str">
        <f t="shared" si="229"/>
        <v>Fri</v>
      </c>
      <c r="I2080">
        <f t="shared" si="230"/>
        <v>7</v>
      </c>
    </row>
    <row r="2081" spans="1:9" x14ac:dyDescent="0.3">
      <c r="A2081" s="9">
        <v>43630</v>
      </c>
      <c r="B2081" s="1">
        <v>0.33333333333333331</v>
      </c>
      <c r="C2081" t="str">
        <f t="shared" si="224"/>
        <v>Fri</v>
      </c>
      <c r="D2081">
        <f t="shared" si="225"/>
        <v>24</v>
      </c>
      <c r="E2081">
        <f t="shared" si="226"/>
        <v>6</v>
      </c>
      <c r="F2081">
        <f t="shared" si="227"/>
        <v>2019</v>
      </c>
      <c r="G2081" t="str">
        <f t="shared" si="228"/>
        <v>Jun</v>
      </c>
      <c r="H2081" t="str">
        <f t="shared" si="229"/>
        <v>Fri</v>
      </c>
      <c r="I2081">
        <f t="shared" si="230"/>
        <v>8</v>
      </c>
    </row>
    <row r="2082" spans="1:9" x14ac:dyDescent="0.3">
      <c r="A2082" s="9">
        <v>43630</v>
      </c>
      <c r="B2082" s="1">
        <v>0.39583333333333331</v>
      </c>
      <c r="C2082" t="str">
        <f t="shared" si="224"/>
        <v>Fri</v>
      </c>
      <c r="D2082">
        <f t="shared" si="225"/>
        <v>24</v>
      </c>
      <c r="E2082">
        <f t="shared" si="226"/>
        <v>6</v>
      </c>
      <c r="F2082">
        <f t="shared" si="227"/>
        <v>2019</v>
      </c>
      <c r="G2082" t="str">
        <f t="shared" si="228"/>
        <v>Jun</v>
      </c>
      <c r="H2082" t="str">
        <f t="shared" si="229"/>
        <v>Fri</v>
      </c>
      <c r="I2082">
        <f t="shared" si="230"/>
        <v>9</v>
      </c>
    </row>
    <row r="2083" spans="1:9" x14ac:dyDescent="0.3">
      <c r="A2083" s="9">
        <v>43630</v>
      </c>
      <c r="B2083" s="1">
        <v>0.59166666666666667</v>
      </c>
      <c r="C2083" t="str">
        <f t="shared" si="224"/>
        <v>Fri</v>
      </c>
      <c r="D2083">
        <f t="shared" si="225"/>
        <v>24</v>
      </c>
      <c r="E2083">
        <f t="shared" si="226"/>
        <v>6</v>
      </c>
      <c r="F2083">
        <f t="shared" si="227"/>
        <v>2019</v>
      </c>
      <c r="G2083" t="str">
        <f t="shared" si="228"/>
        <v>Jun</v>
      </c>
      <c r="H2083" t="str">
        <f t="shared" si="229"/>
        <v>Fri</v>
      </c>
      <c r="I2083">
        <f t="shared" si="230"/>
        <v>14</v>
      </c>
    </row>
    <row r="2084" spans="1:9" x14ac:dyDescent="0.3">
      <c r="A2084" s="9">
        <v>43631</v>
      </c>
      <c r="B2084" s="1">
        <v>0.4861111111111111</v>
      </c>
      <c r="C2084" t="str">
        <f t="shared" si="224"/>
        <v>Sat</v>
      </c>
      <c r="D2084">
        <f t="shared" si="225"/>
        <v>24</v>
      </c>
      <c r="E2084">
        <f t="shared" si="226"/>
        <v>6</v>
      </c>
      <c r="F2084">
        <f t="shared" si="227"/>
        <v>2019</v>
      </c>
      <c r="G2084" t="str">
        <f t="shared" si="228"/>
        <v>Jun</v>
      </c>
      <c r="H2084" t="str">
        <f t="shared" si="229"/>
        <v>Sat</v>
      </c>
      <c r="I2084">
        <f t="shared" si="230"/>
        <v>11</v>
      </c>
    </row>
    <row r="2085" spans="1:9" x14ac:dyDescent="0.3">
      <c r="A2085" s="9">
        <v>43632</v>
      </c>
      <c r="B2085" s="1">
        <v>0.65625</v>
      </c>
      <c r="C2085" t="str">
        <f t="shared" si="224"/>
        <v>Sun</v>
      </c>
      <c r="D2085">
        <f t="shared" si="225"/>
        <v>24</v>
      </c>
      <c r="E2085">
        <f t="shared" si="226"/>
        <v>6</v>
      </c>
      <c r="F2085">
        <f t="shared" si="227"/>
        <v>2019</v>
      </c>
      <c r="G2085" t="str">
        <f t="shared" si="228"/>
        <v>Jun</v>
      </c>
      <c r="H2085" t="str">
        <f t="shared" si="229"/>
        <v>Sun</v>
      </c>
      <c r="I2085">
        <f t="shared" si="230"/>
        <v>15</v>
      </c>
    </row>
    <row r="2086" spans="1:9" x14ac:dyDescent="0.3">
      <c r="A2086" s="9">
        <v>43632</v>
      </c>
      <c r="B2086" s="1">
        <v>0.80763888888888891</v>
      </c>
      <c r="C2086" t="str">
        <f t="shared" si="224"/>
        <v>Sun</v>
      </c>
      <c r="D2086">
        <f t="shared" si="225"/>
        <v>24</v>
      </c>
      <c r="E2086">
        <f t="shared" si="226"/>
        <v>6</v>
      </c>
      <c r="F2086">
        <f t="shared" si="227"/>
        <v>2019</v>
      </c>
      <c r="G2086" t="str">
        <f t="shared" si="228"/>
        <v>Jun</v>
      </c>
      <c r="H2086" t="str">
        <f t="shared" si="229"/>
        <v>Sun</v>
      </c>
      <c r="I2086">
        <f t="shared" si="230"/>
        <v>19</v>
      </c>
    </row>
    <row r="2087" spans="1:9" x14ac:dyDescent="0.3">
      <c r="A2087" s="9">
        <v>43633</v>
      </c>
      <c r="B2087" s="1">
        <v>0.25</v>
      </c>
      <c r="C2087" t="str">
        <f t="shared" si="224"/>
        <v>Mon</v>
      </c>
      <c r="D2087">
        <f t="shared" si="225"/>
        <v>25</v>
      </c>
      <c r="E2087">
        <f t="shared" si="226"/>
        <v>6</v>
      </c>
      <c r="F2087">
        <f t="shared" si="227"/>
        <v>2019</v>
      </c>
      <c r="G2087" t="str">
        <f t="shared" si="228"/>
        <v>Jun</v>
      </c>
      <c r="H2087" t="str">
        <f t="shared" si="229"/>
        <v>Mon</v>
      </c>
      <c r="I2087">
        <f t="shared" si="230"/>
        <v>6</v>
      </c>
    </row>
    <row r="2088" spans="1:9" x14ac:dyDescent="0.3">
      <c r="A2088" s="9">
        <v>43633</v>
      </c>
      <c r="B2088" s="1">
        <v>0.4375</v>
      </c>
      <c r="C2088" t="str">
        <f t="shared" si="224"/>
        <v>Mon</v>
      </c>
      <c r="D2088">
        <f t="shared" si="225"/>
        <v>25</v>
      </c>
      <c r="E2088">
        <f t="shared" si="226"/>
        <v>6</v>
      </c>
      <c r="F2088">
        <f t="shared" si="227"/>
        <v>2019</v>
      </c>
      <c r="G2088" t="str">
        <f t="shared" si="228"/>
        <v>Jun</v>
      </c>
      <c r="H2088" t="str">
        <f t="shared" si="229"/>
        <v>Mon</v>
      </c>
      <c r="I2088">
        <f t="shared" si="230"/>
        <v>10</v>
      </c>
    </row>
    <row r="2089" spans="1:9" x14ac:dyDescent="0.3">
      <c r="A2089" s="9">
        <v>43633</v>
      </c>
      <c r="B2089" s="1">
        <v>0.4770833333333333</v>
      </c>
      <c r="C2089" t="str">
        <f t="shared" si="224"/>
        <v>Mon</v>
      </c>
      <c r="D2089">
        <f t="shared" si="225"/>
        <v>25</v>
      </c>
      <c r="E2089">
        <f t="shared" si="226"/>
        <v>6</v>
      </c>
      <c r="F2089">
        <f t="shared" si="227"/>
        <v>2019</v>
      </c>
      <c r="G2089" t="str">
        <f t="shared" si="228"/>
        <v>Jun</v>
      </c>
      <c r="H2089" t="str">
        <f t="shared" si="229"/>
        <v>Mon</v>
      </c>
      <c r="I2089">
        <f t="shared" si="230"/>
        <v>11</v>
      </c>
    </row>
    <row r="2090" spans="1:9" x14ac:dyDescent="0.3">
      <c r="A2090" s="9">
        <v>43633</v>
      </c>
      <c r="B2090" s="1">
        <v>0.76041666666666663</v>
      </c>
      <c r="C2090" t="str">
        <f t="shared" si="224"/>
        <v>Mon</v>
      </c>
      <c r="D2090">
        <f t="shared" si="225"/>
        <v>25</v>
      </c>
      <c r="E2090">
        <f t="shared" si="226"/>
        <v>6</v>
      </c>
      <c r="F2090">
        <f t="shared" si="227"/>
        <v>2019</v>
      </c>
      <c r="G2090" t="str">
        <f t="shared" si="228"/>
        <v>Jun</v>
      </c>
      <c r="H2090" t="str">
        <f t="shared" si="229"/>
        <v>Mon</v>
      </c>
      <c r="I2090">
        <f t="shared" si="230"/>
        <v>18</v>
      </c>
    </row>
    <row r="2091" spans="1:9" x14ac:dyDescent="0.3">
      <c r="A2091" s="9">
        <v>43633</v>
      </c>
      <c r="B2091" s="1">
        <v>0.90972222222222221</v>
      </c>
      <c r="C2091" t="str">
        <f t="shared" si="224"/>
        <v>Mon</v>
      </c>
      <c r="D2091">
        <f t="shared" si="225"/>
        <v>25</v>
      </c>
      <c r="E2091">
        <f t="shared" si="226"/>
        <v>6</v>
      </c>
      <c r="F2091">
        <f t="shared" si="227"/>
        <v>2019</v>
      </c>
      <c r="G2091" t="str">
        <f t="shared" si="228"/>
        <v>Jun</v>
      </c>
      <c r="H2091" t="str">
        <f t="shared" si="229"/>
        <v>Mon</v>
      </c>
      <c r="I2091">
        <f t="shared" si="230"/>
        <v>21</v>
      </c>
    </row>
    <row r="2092" spans="1:9" x14ac:dyDescent="0.3">
      <c r="A2092" s="9">
        <v>43634</v>
      </c>
      <c r="B2092" s="1">
        <v>0.25</v>
      </c>
      <c r="C2092" t="str">
        <f t="shared" si="224"/>
        <v>Tue</v>
      </c>
      <c r="D2092">
        <f t="shared" si="225"/>
        <v>25</v>
      </c>
      <c r="E2092">
        <f t="shared" si="226"/>
        <v>6</v>
      </c>
      <c r="F2092">
        <f t="shared" si="227"/>
        <v>2019</v>
      </c>
      <c r="G2092" t="str">
        <f t="shared" si="228"/>
        <v>Jun</v>
      </c>
      <c r="H2092" t="str">
        <f t="shared" si="229"/>
        <v>Tue</v>
      </c>
      <c r="I2092">
        <f t="shared" si="230"/>
        <v>6</v>
      </c>
    </row>
    <row r="2093" spans="1:9" x14ac:dyDescent="0.3">
      <c r="A2093" s="9">
        <v>43634</v>
      </c>
      <c r="B2093" s="1">
        <v>0.57291666666666663</v>
      </c>
      <c r="C2093" t="str">
        <f t="shared" si="224"/>
        <v>Tue</v>
      </c>
      <c r="D2093">
        <f t="shared" si="225"/>
        <v>25</v>
      </c>
      <c r="E2093">
        <f t="shared" si="226"/>
        <v>6</v>
      </c>
      <c r="F2093">
        <f t="shared" si="227"/>
        <v>2019</v>
      </c>
      <c r="G2093" t="str">
        <f t="shared" si="228"/>
        <v>Jun</v>
      </c>
      <c r="H2093" t="str">
        <f t="shared" si="229"/>
        <v>Tue</v>
      </c>
      <c r="I2093">
        <f t="shared" si="230"/>
        <v>13</v>
      </c>
    </row>
    <row r="2094" spans="1:9" x14ac:dyDescent="0.3">
      <c r="A2094" s="9">
        <v>43634</v>
      </c>
      <c r="B2094" s="1">
        <v>0.8208333333333333</v>
      </c>
      <c r="C2094" t="str">
        <f t="shared" si="224"/>
        <v>Tue</v>
      </c>
      <c r="D2094">
        <f t="shared" si="225"/>
        <v>25</v>
      </c>
      <c r="E2094">
        <f t="shared" si="226"/>
        <v>6</v>
      </c>
      <c r="F2094">
        <f t="shared" si="227"/>
        <v>2019</v>
      </c>
      <c r="G2094" t="str">
        <f t="shared" si="228"/>
        <v>Jun</v>
      </c>
      <c r="H2094" t="str">
        <f t="shared" si="229"/>
        <v>Tue</v>
      </c>
      <c r="I2094">
        <f t="shared" si="230"/>
        <v>19</v>
      </c>
    </row>
    <row r="2095" spans="1:9" x14ac:dyDescent="0.3">
      <c r="A2095" s="9">
        <v>43635</v>
      </c>
      <c r="B2095" s="1">
        <v>0.3263888888888889</v>
      </c>
      <c r="C2095" t="str">
        <f t="shared" si="224"/>
        <v>Wed</v>
      </c>
      <c r="D2095">
        <f t="shared" si="225"/>
        <v>25</v>
      </c>
      <c r="E2095">
        <f t="shared" si="226"/>
        <v>6</v>
      </c>
      <c r="F2095">
        <f t="shared" si="227"/>
        <v>2019</v>
      </c>
      <c r="G2095" t="str">
        <f t="shared" si="228"/>
        <v>Jun</v>
      </c>
      <c r="H2095" t="str">
        <f t="shared" si="229"/>
        <v>Wed</v>
      </c>
      <c r="I2095">
        <f t="shared" si="230"/>
        <v>7</v>
      </c>
    </row>
    <row r="2096" spans="1:9" x14ac:dyDescent="0.3">
      <c r="A2096" s="9">
        <v>43635</v>
      </c>
      <c r="B2096" s="1">
        <v>0.33333333333333331</v>
      </c>
      <c r="C2096" t="str">
        <f t="shared" si="224"/>
        <v>Wed</v>
      </c>
      <c r="D2096">
        <f t="shared" si="225"/>
        <v>25</v>
      </c>
      <c r="E2096">
        <f t="shared" si="226"/>
        <v>6</v>
      </c>
      <c r="F2096">
        <f t="shared" si="227"/>
        <v>2019</v>
      </c>
      <c r="G2096" t="str">
        <f t="shared" si="228"/>
        <v>Jun</v>
      </c>
      <c r="H2096" t="str">
        <f t="shared" si="229"/>
        <v>Wed</v>
      </c>
      <c r="I2096">
        <f t="shared" si="230"/>
        <v>8</v>
      </c>
    </row>
    <row r="2097" spans="1:9" x14ac:dyDescent="0.3">
      <c r="A2097" s="9">
        <v>43635</v>
      </c>
      <c r="B2097" s="1">
        <v>0.41666666666666669</v>
      </c>
      <c r="C2097" t="str">
        <f t="shared" si="224"/>
        <v>Wed</v>
      </c>
      <c r="D2097">
        <f t="shared" si="225"/>
        <v>25</v>
      </c>
      <c r="E2097">
        <f t="shared" si="226"/>
        <v>6</v>
      </c>
      <c r="F2097">
        <f t="shared" si="227"/>
        <v>2019</v>
      </c>
      <c r="G2097" t="str">
        <f t="shared" si="228"/>
        <v>Jun</v>
      </c>
      <c r="H2097" t="str">
        <f t="shared" si="229"/>
        <v>Wed</v>
      </c>
      <c r="I2097">
        <f t="shared" si="230"/>
        <v>10</v>
      </c>
    </row>
    <row r="2098" spans="1:9" x14ac:dyDescent="0.3">
      <c r="A2098" s="9">
        <v>43635</v>
      </c>
      <c r="B2098" s="1">
        <v>0.4375</v>
      </c>
      <c r="C2098" t="str">
        <f t="shared" si="224"/>
        <v>Wed</v>
      </c>
      <c r="D2098">
        <f t="shared" si="225"/>
        <v>25</v>
      </c>
      <c r="E2098">
        <f t="shared" si="226"/>
        <v>6</v>
      </c>
      <c r="F2098">
        <f t="shared" si="227"/>
        <v>2019</v>
      </c>
      <c r="G2098" t="str">
        <f t="shared" si="228"/>
        <v>Jun</v>
      </c>
      <c r="H2098" t="str">
        <f t="shared" si="229"/>
        <v>Wed</v>
      </c>
      <c r="I2098">
        <f t="shared" si="230"/>
        <v>10</v>
      </c>
    </row>
    <row r="2099" spans="1:9" x14ac:dyDescent="0.3">
      <c r="A2099" s="9">
        <v>43637</v>
      </c>
      <c r="B2099" s="1">
        <v>0.25</v>
      </c>
      <c r="C2099" t="str">
        <f t="shared" si="224"/>
        <v>Fri</v>
      </c>
      <c r="D2099">
        <f t="shared" si="225"/>
        <v>25</v>
      </c>
      <c r="E2099">
        <f t="shared" si="226"/>
        <v>6</v>
      </c>
      <c r="F2099">
        <f t="shared" si="227"/>
        <v>2019</v>
      </c>
      <c r="G2099" t="str">
        <f t="shared" si="228"/>
        <v>Jun</v>
      </c>
      <c r="H2099" t="str">
        <f t="shared" si="229"/>
        <v>Fri</v>
      </c>
      <c r="I2099">
        <f t="shared" si="230"/>
        <v>6</v>
      </c>
    </row>
    <row r="2100" spans="1:9" x14ac:dyDescent="0.3">
      <c r="A2100" s="9">
        <v>43637</v>
      </c>
      <c r="B2100" s="1">
        <v>0.59375</v>
      </c>
      <c r="C2100" t="str">
        <f t="shared" si="224"/>
        <v>Fri</v>
      </c>
      <c r="D2100">
        <f t="shared" si="225"/>
        <v>25</v>
      </c>
      <c r="E2100">
        <f t="shared" si="226"/>
        <v>6</v>
      </c>
      <c r="F2100">
        <f t="shared" si="227"/>
        <v>2019</v>
      </c>
      <c r="G2100" t="str">
        <f t="shared" si="228"/>
        <v>Jun</v>
      </c>
      <c r="H2100" t="str">
        <f t="shared" si="229"/>
        <v>Fri</v>
      </c>
      <c r="I2100">
        <f t="shared" si="230"/>
        <v>14</v>
      </c>
    </row>
    <row r="2101" spans="1:9" x14ac:dyDescent="0.3">
      <c r="A2101" s="9">
        <v>43637</v>
      </c>
      <c r="B2101" s="1">
        <v>0.73611111111111116</v>
      </c>
      <c r="C2101" t="str">
        <f t="shared" si="224"/>
        <v>Fri</v>
      </c>
      <c r="D2101">
        <f t="shared" si="225"/>
        <v>25</v>
      </c>
      <c r="E2101">
        <f t="shared" si="226"/>
        <v>6</v>
      </c>
      <c r="F2101">
        <f t="shared" si="227"/>
        <v>2019</v>
      </c>
      <c r="G2101" t="str">
        <f t="shared" si="228"/>
        <v>Jun</v>
      </c>
      <c r="H2101" t="str">
        <f t="shared" si="229"/>
        <v>Fri</v>
      </c>
      <c r="I2101">
        <f t="shared" si="230"/>
        <v>17</v>
      </c>
    </row>
    <row r="2102" spans="1:9" x14ac:dyDescent="0.3">
      <c r="A2102" s="9">
        <v>43638</v>
      </c>
      <c r="B2102" s="1">
        <v>0.71527777777777779</v>
      </c>
      <c r="C2102" t="str">
        <f t="shared" si="224"/>
        <v>Sat</v>
      </c>
      <c r="D2102">
        <f t="shared" si="225"/>
        <v>25</v>
      </c>
      <c r="E2102">
        <f t="shared" si="226"/>
        <v>6</v>
      </c>
      <c r="F2102">
        <f t="shared" si="227"/>
        <v>2019</v>
      </c>
      <c r="G2102" t="str">
        <f t="shared" si="228"/>
        <v>Jun</v>
      </c>
      <c r="H2102" t="str">
        <f t="shared" si="229"/>
        <v>Sat</v>
      </c>
      <c r="I2102">
        <f t="shared" si="230"/>
        <v>17</v>
      </c>
    </row>
    <row r="2103" spans="1:9" x14ac:dyDescent="0.3">
      <c r="A2103" s="9">
        <v>43638</v>
      </c>
      <c r="B2103" s="1">
        <v>0.82638888888888884</v>
      </c>
      <c r="C2103" t="str">
        <f t="shared" si="224"/>
        <v>Sat</v>
      </c>
      <c r="D2103">
        <f t="shared" si="225"/>
        <v>25</v>
      </c>
      <c r="E2103">
        <f t="shared" si="226"/>
        <v>6</v>
      </c>
      <c r="F2103">
        <f t="shared" si="227"/>
        <v>2019</v>
      </c>
      <c r="G2103" t="str">
        <f t="shared" si="228"/>
        <v>Jun</v>
      </c>
      <c r="H2103" t="str">
        <f t="shared" si="229"/>
        <v>Sat</v>
      </c>
      <c r="I2103">
        <f t="shared" si="230"/>
        <v>19</v>
      </c>
    </row>
    <row r="2104" spans="1:9" x14ac:dyDescent="0.3">
      <c r="A2104" s="9">
        <v>43638</v>
      </c>
      <c r="B2104" s="1">
        <v>0.91111111111111109</v>
      </c>
      <c r="C2104" t="str">
        <f t="shared" si="224"/>
        <v>Sat</v>
      </c>
      <c r="D2104">
        <f t="shared" si="225"/>
        <v>25</v>
      </c>
      <c r="E2104">
        <f t="shared" si="226"/>
        <v>6</v>
      </c>
      <c r="F2104">
        <f t="shared" si="227"/>
        <v>2019</v>
      </c>
      <c r="G2104" t="str">
        <f t="shared" si="228"/>
        <v>Jun</v>
      </c>
      <c r="H2104" t="str">
        <f t="shared" si="229"/>
        <v>Sat</v>
      </c>
      <c r="I2104">
        <f t="shared" si="230"/>
        <v>21</v>
      </c>
    </row>
    <row r="2105" spans="1:9" x14ac:dyDescent="0.3">
      <c r="A2105" s="9">
        <v>43639</v>
      </c>
      <c r="B2105" s="1">
        <v>0.46875</v>
      </c>
      <c r="C2105" t="str">
        <f t="shared" si="224"/>
        <v>Sun</v>
      </c>
      <c r="D2105">
        <f t="shared" si="225"/>
        <v>25</v>
      </c>
      <c r="E2105">
        <f t="shared" si="226"/>
        <v>6</v>
      </c>
      <c r="F2105">
        <f t="shared" si="227"/>
        <v>2019</v>
      </c>
      <c r="G2105" t="str">
        <f t="shared" si="228"/>
        <v>Jun</v>
      </c>
      <c r="H2105" t="str">
        <f t="shared" si="229"/>
        <v>Sun</v>
      </c>
      <c r="I2105">
        <f t="shared" si="230"/>
        <v>11</v>
      </c>
    </row>
    <row r="2106" spans="1:9" x14ac:dyDescent="0.3">
      <c r="A2106" s="9">
        <v>43640</v>
      </c>
      <c r="B2106" s="1">
        <v>0.58333333333333337</v>
      </c>
      <c r="C2106" t="str">
        <f t="shared" si="224"/>
        <v>Mon</v>
      </c>
      <c r="D2106">
        <f t="shared" si="225"/>
        <v>26</v>
      </c>
      <c r="E2106">
        <f t="shared" si="226"/>
        <v>6</v>
      </c>
      <c r="F2106">
        <f t="shared" si="227"/>
        <v>2019</v>
      </c>
      <c r="G2106" t="str">
        <f t="shared" si="228"/>
        <v>Jun</v>
      </c>
      <c r="H2106" t="str">
        <f t="shared" si="229"/>
        <v>Mon</v>
      </c>
      <c r="I2106">
        <f t="shared" si="230"/>
        <v>14</v>
      </c>
    </row>
    <row r="2107" spans="1:9" x14ac:dyDescent="0.3">
      <c r="A2107" s="9">
        <v>43640</v>
      </c>
      <c r="B2107" s="1">
        <v>0.59027777777777779</v>
      </c>
      <c r="C2107" t="str">
        <f t="shared" si="224"/>
        <v>Mon</v>
      </c>
      <c r="D2107">
        <f t="shared" si="225"/>
        <v>26</v>
      </c>
      <c r="E2107">
        <f t="shared" si="226"/>
        <v>6</v>
      </c>
      <c r="F2107">
        <f t="shared" si="227"/>
        <v>2019</v>
      </c>
      <c r="G2107" t="str">
        <f t="shared" si="228"/>
        <v>Jun</v>
      </c>
      <c r="H2107" t="str">
        <f t="shared" si="229"/>
        <v>Mon</v>
      </c>
      <c r="I2107">
        <f t="shared" si="230"/>
        <v>14</v>
      </c>
    </row>
    <row r="2108" spans="1:9" x14ac:dyDescent="0.3">
      <c r="A2108" s="9">
        <v>43641</v>
      </c>
      <c r="B2108" s="1">
        <v>0.45833333333333331</v>
      </c>
      <c r="C2108" t="str">
        <f t="shared" si="224"/>
        <v>Tue</v>
      </c>
      <c r="D2108">
        <f t="shared" si="225"/>
        <v>26</v>
      </c>
      <c r="E2108">
        <f t="shared" si="226"/>
        <v>6</v>
      </c>
      <c r="F2108">
        <f t="shared" si="227"/>
        <v>2019</v>
      </c>
      <c r="G2108" t="str">
        <f t="shared" si="228"/>
        <v>Jun</v>
      </c>
      <c r="H2108" t="str">
        <f t="shared" si="229"/>
        <v>Tue</v>
      </c>
      <c r="I2108">
        <f t="shared" si="230"/>
        <v>11</v>
      </c>
    </row>
    <row r="2109" spans="1:9" x14ac:dyDescent="0.3">
      <c r="A2109" s="9">
        <v>43642</v>
      </c>
      <c r="B2109" s="1">
        <v>0.27083333333333331</v>
      </c>
      <c r="C2109" t="str">
        <f t="shared" si="224"/>
        <v>Wed</v>
      </c>
      <c r="D2109">
        <f t="shared" si="225"/>
        <v>26</v>
      </c>
      <c r="E2109">
        <f t="shared" si="226"/>
        <v>6</v>
      </c>
      <c r="F2109">
        <f t="shared" si="227"/>
        <v>2019</v>
      </c>
      <c r="G2109" t="str">
        <f t="shared" si="228"/>
        <v>Jun</v>
      </c>
      <c r="H2109" t="str">
        <f t="shared" si="229"/>
        <v>Wed</v>
      </c>
      <c r="I2109">
        <f t="shared" si="230"/>
        <v>6</v>
      </c>
    </row>
    <row r="2110" spans="1:9" x14ac:dyDescent="0.3">
      <c r="A2110" s="9">
        <v>43642</v>
      </c>
      <c r="B2110" s="1">
        <v>0.4513888888888889</v>
      </c>
      <c r="C2110" t="str">
        <f t="shared" si="224"/>
        <v>Wed</v>
      </c>
      <c r="D2110">
        <f t="shared" si="225"/>
        <v>26</v>
      </c>
      <c r="E2110">
        <f t="shared" si="226"/>
        <v>6</v>
      </c>
      <c r="F2110">
        <f t="shared" si="227"/>
        <v>2019</v>
      </c>
      <c r="G2110" t="str">
        <f t="shared" si="228"/>
        <v>Jun</v>
      </c>
      <c r="H2110" t="str">
        <f t="shared" si="229"/>
        <v>Wed</v>
      </c>
      <c r="I2110">
        <f t="shared" si="230"/>
        <v>10</v>
      </c>
    </row>
    <row r="2111" spans="1:9" x14ac:dyDescent="0.3">
      <c r="A2111" s="9">
        <v>43642</v>
      </c>
      <c r="B2111" s="1">
        <v>0.5</v>
      </c>
      <c r="C2111" t="str">
        <f t="shared" si="224"/>
        <v>Wed</v>
      </c>
      <c r="D2111">
        <f t="shared" si="225"/>
        <v>26</v>
      </c>
      <c r="E2111">
        <f t="shared" si="226"/>
        <v>6</v>
      </c>
      <c r="F2111">
        <f t="shared" si="227"/>
        <v>2019</v>
      </c>
      <c r="G2111" t="str">
        <f t="shared" si="228"/>
        <v>Jun</v>
      </c>
      <c r="H2111" t="str">
        <f t="shared" si="229"/>
        <v>Wed</v>
      </c>
      <c r="I2111">
        <f t="shared" si="230"/>
        <v>12</v>
      </c>
    </row>
    <row r="2112" spans="1:9" x14ac:dyDescent="0.3">
      <c r="A2112" s="9">
        <v>43642</v>
      </c>
      <c r="B2112" s="1">
        <v>0.84027777777777779</v>
      </c>
      <c r="C2112" t="str">
        <f t="shared" si="224"/>
        <v>Wed</v>
      </c>
      <c r="D2112">
        <f t="shared" si="225"/>
        <v>26</v>
      </c>
      <c r="E2112">
        <f t="shared" si="226"/>
        <v>6</v>
      </c>
      <c r="F2112">
        <f t="shared" si="227"/>
        <v>2019</v>
      </c>
      <c r="G2112" t="str">
        <f t="shared" si="228"/>
        <v>Jun</v>
      </c>
      <c r="H2112" t="str">
        <f t="shared" si="229"/>
        <v>Wed</v>
      </c>
      <c r="I2112">
        <f t="shared" si="230"/>
        <v>20</v>
      </c>
    </row>
    <row r="2113" spans="1:9" x14ac:dyDescent="0.3">
      <c r="A2113" s="9">
        <v>43643</v>
      </c>
      <c r="B2113" s="1">
        <v>0.80902777777777779</v>
      </c>
      <c r="C2113" t="str">
        <f t="shared" si="224"/>
        <v>Thu</v>
      </c>
      <c r="D2113">
        <f t="shared" si="225"/>
        <v>26</v>
      </c>
      <c r="E2113">
        <f t="shared" si="226"/>
        <v>6</v>
      </c>
      <c r="F2113">
        <f t="shared" si="227"/>
        <v>2019</v>
      </c>
      <c r="G2113" t="str">
        <f t="shared" si="228"/>
        <v>Jun</v>
      </c>
      <c r="H2113" t="str">
        <f t="shared" si="229"/>
        <v>Thu</v>
      </c>
      <c r="I2113">
        <f t="shared" si="230"/>
        <v>19</v>
      </c>
    </row>
    <row r="2114" spans="1:9" x14ac:dyDescent="0.3">
      <c r="A2114" s="9">
        <v>43647</v>
      </c>
      <c r="B2114" s="1">
        <v>0.60972222222222217</v>
      </c>
      <c r="C2114" t="str">
        <f t="shared" si="224"/>
        <v>Mon</v>
      </c>
      <c r="D2114">
        <f t="shared" si="225"/>
        <v>27</v>
      </c>
      <c r="E2114">
        <f t="shared" si="226"/>
        <v>7</v>
      </c>
      <c r="F2114">
        <f t="shared" si="227"/>
        <v>2019</v>
      </c>
      <c r="G2114" t="str">
        <f t="shared" si="228"/>
        <v>Jul</v>
      </c>
      <c r="H2114" t="str">
        <f t="shared" si="229"/>
        <v>Mon</v>
      </c>
      <c r="I2114">
        <f t="shared" si="230"/>
        <v>14</v>
      </c>
    </row>
    <row r="2115" spans="1:9" x14ac:dyDescent="0.3">
      <c r="A2115" s="9">
        <v>43647</v>
      </c>
      <c r="B2115" s="1">
        <v>0.75</v>
      </c>
      <c r="C2115" t="str">
        <f t="shared" ref="C2115:C2178" si="231">TEXT(A2115,"DDD")</f>
        <v>Mon</v>
      </c>
      <c r="D2115">
        <f t="shared" ref="D2115:D2178" si="232">WEEKNUM(A2115,2)</f>
        <v>27</v>
      </c>
      <c r="E2115">
        <f t="shared" ref="E2115:E2178" si="233">MONTH(A2115)</f>
        <v>7</v>
      </c>
      <c r="F2115">
        <f t="shared" ref="F2115:F2178" si="234">YEAR(A2115)</f>
        <v>2019</v>
      </c>
      <c r="G2115" t="str">
        <f t="shared" ref="G2115:G2178" si="235">TEXT(A2115,"MMM")</f>
        <v>Jul</v>
      </c>
      <c r="H2115" t="str">
        <f t="shared" ref="H2115:H2178" si="236">TEXT(A2115,"DDD")</f>
        <v>Mon</v>
      </c>
      <c r="I2115">
        <f t="shared" ref="I2115:I2178" si="237">HOUR(B2115)</f>
        <v>18</v>
      </c>
    </row>
    <row r="2116" spans="1:9" x14ac:dyDescent="0.3">
      <c r="A2116" s="9">
        <v>43648</v>
      </c>
      <c r="B2116" s="1">
        <v>0.65138888888888891</v>
      </c>
      <c r="C2116" t="str">
        <f t="shared" si="231"/>
        <v>Tue</v>
      </c>
      <c r="D2116">
        <f t="shared" si="232"/>
        <v>27</v>
      </c>
      <c r="E2116">
        <f t="shared" si="233"/>
        <v>7</v>
      </c>
      <c r="F2116">
        <f t="shared" si="234"/>
        <v>2019</v>
      </c>
      <c r="G2116" t="str">
        <f t="shared" si="235"/>
        <v>Jul</v>
      </c>
      <c r="H2116" t="str">
        <f t="shared" si="236"/>
        <v>Tue</v>
      </c>
      <c r="I2116">
        <f t="shared" si="237"/>
        <v>15</v>
      </c>
    </row>
    <row r="2117" spans="1:9" x14ac:dyDescent="0.3">
      <c r="A2117" s="9">
        <v>43650</v>
      </c>
      <c r="B2117" s="1">
        <v>0.27083333333333331</v>
      </c>
      <c r="C2117" t="str">
        <f t="shared" si="231"/>
        <v>Thu</v>
      </c>
      <c r="D2117">
        <f t="shared" si="232"/>
        <v>27</v>
      </c>
      <c r="E2117">
        <f t="shared" si="233"/>
        <v>7</v>
      </c>
      <c r="F2117">
        <f t="shared" si="234"/>
        <v>2019</v>
      </c>
      <c r="G2117" t="str">
        <f t="shared" si="235"/>
        <v>Jul</v>
      </c>
      <c r="H2117" t="str">
        <f t="shared" si="236"/>
        <v>Thu</v>
      </c>
      <c r="I2117">
        <f t="shared" si="237"/>
        <v>6</v>
      </c>
    </row>
    <row r="2118" spans="1:9" x14ac:dyDescent="0.3">
      <c r="A2118" s="9">
        <v>43650</v>
      </c>
      <c r="B2118" s="1">
        <v>0.34027777777777773</v>
      </c>
      <c r="C2118" t="str">
        <f t="shared" si="231"/>
        <v>Thu</v>
      </c>
      <c r="D2118">
        <f t="shared" si="232"/>
        <v>27</v>
      </c>
      <c r="E2118">
        <f t="shared" si="233"/>
        <v>7</v>
      </c>
      <c r="F2118">
        <f t="shared" si="234"/>
        <v>2019</v>
      </c>
      <c r="G2118" t="str">
        <f t="shared" si="235"/>
        <v>Jul</v>
      </c>
      <c r="H2118" t="str">
        <f t="shared" si="236"/>
        <v>Thu</v>
      </c>
      <c r="I2118">
        <f t="shared" si="237"/>
        <v>8</v>
      </c>
    </row>
    <row r="2119" spans="1:9" x14ac:dyDescent="0.3">
      <c r="A2119" s="9">
        <v>43651</v>
      </c>
      <c r="B2119" s="1">
        <v>0.2673611111111111</v>
      </c>
      <c r="C2119" t="str">
        <f t="shared" si="231"/>
        <v>Fri</v>
      </c>
      <c r="D2119">
        <f t="shared" si="232"/>
        <v>27</v>
      </c>
      <c r="E2119">
        <f t="shared" si="233"/>
        <v>7</v>
      </c>
      <c r="F2119">
        <f t="shared" si="234"/>
        <v>2019</v>
      </c>
      <c r="G2119" t="str">
        <f t="shared" si="235"/>
        <v>Jul</v>
      </c>
      <c r="H2119" t="str">
        <f t="shared" si="236"/>
        <v>Fri</v>
      </c>
      <c r="I2119">
        <f t="shared" si="237"/>
        <v>6</v>
      </c>
    </row>
    <row r="2120" spans="1:9" x14ac:dyDescent="0.3">
      <c r="A2120" s="9">
        <v>43651</v>
      </c>
      <c r="B2120" s="1">
        <v>0.53125</v>
      </c>
      <c r="C2120" t="str">
        <f t="shared" si="231"/>
        <v>Fri</v>
      </c>
      <c r="D2120">
        <f t="shared" si="232"/>
        <v>27</v>
      </c>
      <c r="E2120">
        <f t="shared" si="233"/>
        <v>7</v>
      </c>
      <c r="F2120">
        <f t="shared" si="234"/>
        <v>2019</v>
      </c>
      <c r="G2120" t="str">
        <f t="shared" si="235"/>
        <v>Jul</v>
      </c>
      <c r="H2120" t="str">
        <f t="shared" si="236"/>
        <v>Fri</v>
      </c>
      <c r="I2120">
        <f t="shared" si="237"/>
        <v>12</v>
      </c>
    </row>
    <row r="2121" spans="1:9" x14ac:dyDescent="0.3">
      <c r="A2121" s="9">
        <v>43651</v>
      </c>
      <c r="B2121" s="1">
        <v>0.73958333333333337</v>
      </c>
      <c r="C2121" t="str">
        <f t="shared" si="231"/>
        <v>Fri</v>
      </c>
      <c r="D2121">
        <f t="shared" si="232"/>
        <v>27</v>
      </c>
      <c r="E2121">
        <f t="shared" si="233"/>
        <v>7</v>
      </c>
      <c r="F2121">
        <f t="shared" si="234"/>
        <v>2019</v>
      </c>
      <c r="G2121" t="str">
        <f t="shared" si="235"/>
        <v>Jul</v>
      </c>
      <c r="H2121" t="str">
        <f t="shared" si="236"/>
        <v>Fri</v>
      </c>
      <c r="I2121">
        <f t="shared" si="237"/>
        <v>17</v>
      </c>
    </row>
    <row r="2122" spans="1:9" x14ac:dyDescent="0.3">
      <c r="A2122" s="9">
        <v>43652</v>
      </c>
      <c r="B2122" s="1">
        <v>0.69444444444444453</v>
      </c>
      <c r="C2122" t="str">
        <f t="shared" si="231"/>
        <v>Sat</v>
      </c>
      <c r="D2122">
        <f t="shared" si="232"/>
        <v>27</v>
      </c>
      <c r="E2122">
        <f t="shared" si="233"/>
        <v>7</v>
      </c>
      <c r="F2122">
        <f t="shared" si="234"/>
        <v>2019</v>
      </c>
      <c r="G2122" t="str">
        <f t="shared" si="235"/>
        <v>Jul</v>
      </c>
      <c r="H2122" t="str">
        <f t="shared" si="236"/>
        <v>Sat</v>
      </c>
      <c r="I2122">
        <f t="shared" si="237"/>
        <v>16</v>
      </c>
    </row>
    <row r="2123" spans="1:9" x14ac:dyDescent="0.3">
      <c r="A2123" s="9">
        <v>43654</v>
      </c>
      <c r="B2123" s="1">
        <v>0.25763888888888892</v>
      </c>
      <c r="C2123" t="str">
        <f t="shared" si="231"/>
        <v>Mon</v>
      </c>
      <c r="D2123">
        <f t="shared" si="232"/>
        <v>28</v>
      </c>
      <c r="E2123">
        <f t="shared" si="233"/>
        <v>7</v>
      </c>
      <c r="F2123">
        <f t="shared" si="234"/>
        <v>2019</v>
      </c>
      <c r="G2123" t="str">
        <f t="shared" si="235"/>
        <v>Jul</v>
      </c>
      <c r="H2123" t="str">
        <f t="shared" si="236"/>
        <v>Mon</v>
      </c>
      <c r="I2123">
        <f t="shared" si="237"/>
        <v>6</v>
      </c>
    </row>
    <row r="2124" spans="1:9" x14ac:dyDescent="0.3">
      <c r="A2124" s="9">
        <v>43654</v>
      </c>
      <c r="B2124" s="1">
        <v>0.52083333333333337</v>
      </c>
      <c r="C2124" t="str">
        <f t="shared" si="231"/>
        <v>Mon</v>
      </c>
      <c r="D2124">
        <f t="shared" si="232"/>
        <v>28</v>
      </c>
      <c r="E2124">
        <f t="shared" si="233"/>
        <v>7</v>
      </c>
      <c r="F2124">
        <f t="shared" si="234"/>
        <v>2019</v>
      </c>
      <c r="G2124" t="str">
        <f t="shared" si="235"/>
        <v>Jul</v>
      </c>
      <c r="H2124" t="str">
        <f t="shared" si="236"/>
        <v>Mon</v>
      </c>
      <c r="I2124">
        <f t="shared" si="237"/>
        <v>12</v>
      </c>
    </row>
    <row r="2125" spans="1:9" x14ac:dyDescent="0.3">
      <c r="A2125" s="9">
        <v>43654</v>
      </c>
      <c r="B2125" s="1">
        <v>0.59375</v>
      </c>
      <c r="C2125" t="str">
        <f t="shared" si="231"/>
        <v>Mon</v>
      </c>
      <c r="D2125">
        <f t="shared" si="232"/>
        <v>28</v>
      </c>
      <c r="E2125">
        <f t="shared" si="233"/>
        <v>7</v>
      </c>
      <c r="F2125">
        <f t="shared" si="234"/>
        <v>2019</v>
      </c>
      <c r="G2125" t="str">
        <f t="shared" si="235"/>
        <v>Jul</v>
      </c>
      <c r="H2125" t="str">
        <f t="shared" si="236"/>
        <v>Mon</v>
      </c>
      <c r="I2125">
        <f t="shared" si="237"/>
        <v>14</v>
      </c>
    </row>
    <row r="2126" spans="1:9" x14ac:dyDescent="0.3">
      <c r="A2126" s="9">
        <v>43655</v>
      </c>
      <c r="B2126" s="1">
        <v>0.33333333333333331</v>
      </c>
      <c r="C2126" t="str">
        <f t="shared" si="231"/>
        <v>Tue</v>
      </c>
      <c r="D2126">
        <f t="shared" si="232"/>
        <v>28</v>
      </c>
      <c r="E2126">
        <f t="shared" si="233"/>
        <v>7</v>
      </c>
      <c r="F2126">
        <f t="shared" si="234"/>
        <v>2019</v>
      </c>
      <c r="G2126" t="str">
        <f t="shared" si="235"/>
        <v>Jul</v>
      </c>
      <c r="H2126" t="str">
        <f t="shared" si="236"/>
        <v>Tue</v>
      </c>
      <c r="I2126">
        <f t="shared" si="237"/>
        <v>8</v>
      </c>
    </row>
    <row r="2127" spans="1:9" x14ac:dyDescent="0.3">
      <c r="A2127" s="9">
        <v>43655</v>
      </c>
      <c r="B2127" s="1">
        <v>0.38194444444444442</v>
      </c>
      <c r="C2127" t="str">
        <f t="shared" si="231"/>
        <v>Tue</v>
      </c>
      <c r="D2127">
        <f t="shared" si="232"/>
        <v>28</v>
      </c>
      <c r="E2127">
        <f t="shared" si="233"/>
        <v>7</v>
      </c>
      <c r="F2127">
        <f t="shared" si="234"/>
        <v>2019</v>
      </c>
      <c r="G2127" t="str">
        <f t="shared" si="235"/>
        <v>Jul</v>
      </c>
      <c r="H2127" t="str">
        <f t="shared" si="236"/>
        <v>Tue</v>
      </c>
      <c r="I2127">
        <f t="shared" si="237"/>
        <v>9</v>
      </c>
    </row>
    <row r="2128" spans="1:9" x14ac:dyDescent="0.3">
      <c r="A2128" s="9">
        <v>43655</v>
      </c>
      <c r="B2128" s="1">
        <v>0.46527777777777773</v>
      </c>
      <c r="C2128" t="str">
        <f t="shared" si="231"/>
        <v>Tue</v>
      </c>
      <c r="D2128">
        <f t="shared" si="232"/>
        <v>28</v>
      </c>
      <c r="E2128">
        <f t="shared" si="233"/>
        <v>7</v>
      </c>
      <c r="F2128">
        <f t="shared" si="234"/>
        <v>2019</v>
      </c>
      <c r="G2128" t="str">
        <f t="shared" si="235"/>
        <v>Jul</v>
      </c>
      <c r="H2128" t="str">
        <f t="shared" si="236"/>
        <v>Tue</v>
      </c>
      <c r="I2128">
        <f t="shared" si="237"/>
        <v>11</v>
      </c>
    </row>
    <row r="2129" spans="1:9" x14ac:dyDescent="0.3">
      <c r="A2129" s="9">
        <v>43656</v>
      </c>
      <c r="B2129" s="1">
        <v>0.23611111111111113</v>
      </c>
      <c r="C2129" t="str">
        <f t="shared" si="231"/>
        <v>Wed</v>
      </c>
      <c r="D2129">
        <f t="shared" si="232"/>
        <v>28</v>
      </c>
      <c r="E2129">
        <f t="shared" si="233"/>
        <v>7</v>
      </c>
      <c r="F2129">
        <f t="shared" si="234"/>
        <v>2019</v>
      </c>
      <c r="G2129" t="str">
        <f t="shared" si="235"/>
        <v>Jul</v>
      </c>
      <c r="H2129" t="str">
        <f t="shared" si="236"/>
        <v>Wed</v>
      </c>
      <c r="I2129">
        <f t="shared" si="237"/>
        <v>5</v>
      </c>
    </row>
    <row r="2130" spans="1:9" x14ac:dyDescent="0.3">
      <c r="A2130" s="9">
        <v>43656</v>
      </c>
      <c r="B2130" s="1">
        <v>0.2673611111111111</v>
      </c>
      <c r="C2130" t="str">
        <f t="shared" si="231"/>
        <v>Wed</v>
      </c>
      <c r="D2130">
        <f t="shared" si="232"/>
        <v>28</v>
      </c>
      <c r="E2130">
        <f t="shared" si="233"/>
        <v>7</v>
      </c>
      <c r="F2130">
        <f t="shared" si="234"/>
        <v>2019</v>
      </c>
      <c r="G2130" t="str">
        <f t="shared" si="235"/>
        <v>Jul</v>
      </c>
      <c r="H2130" t="str">
        <f t="shared" si="236"/>
        <v>Wed</v>
      </c>
      <c r="I2130">
        <f t="shared" si="237"/>
        <v>6</v>
      </c>
    </row>
    <row r="2131" spans="1:9" x14ac:dyDescent="0.3">
      <c r="A2131" s="9">
        <v>43656</v>
      </c>
      <c r="B2131" s="1">
        <v>0.3125</v>
      </c>
      <c r="C2131" t="str">
        <f t="shared" si="231"/>
        <v>Wed</v>
      </c>
      <c r="D2131">
        <f t="shared" si="232"/>
        <v>28</v>
      </c>
      <c r="E2131">
        <f t="shared" si="233"/>
        <v>7</v>
      </c>
      <c r="F2131">
        <f t="shared" si="234"/>
        <v>2019</v>
      </c>
      <c r="G2131" t="str">
        <f t="shared" si="235"/>
        <v>Jul</v>
      </c>
      <c r="H2131" t="str">
        <f t="shared" si="236"/>
        <v>Wed</v>
      </c>
      <c r="I2131">
        <f t="shared" si="237"/>
        <v>7</v>
      </c>
    </row>
    <row r="2132" spans="1:9" x14ac:dyDescent="0.3">
      <c r="A2132" s="9">
        <v>43657</v>
      </c>
      <c r="B2132" s="1">
        <v>0.65972222222222221</v>
      </c>
      <c r="C2132" t="str">
        <f t="shared" si="231"/>
        <v>Thu</v>
      </c>
      <c r="D2132">
        <f t="shared" si="232"/>
        <v>28</v>
      </c>
      <c r="E2132">
        <f t="shared" si="233"/>
        <v>7</v>
      </c>
      <c r="F2132">
        <f t="shared" si="234"/>
        <v>2019</v>
      </c>
      <c r="G2132" t="str">
        <f t="shared" si="235"/>
        <v>Jul</v>
      </c>
      <c r="H2132" t="str">
        <f t="shared" si="236"/>
        <v>Thu</v>
      </c>
      <c r="I2132">
        <f t="shared" si="237"/>
        <v>15</v>
      </c>
    </row>
    <row r="2133" spans="1:9" x14ac:dyDescent="0.3">
      <c r="A2133" s="9">
        <v>43658</v>
      </c>
      <c r="B2133" s="1">
        <v>4.1666666666666664E-2</v>
      </c>
      <c r="C2133" t="str">
        <f t="shared" si="231"/>
        <v>Fri</v>
      </c>
      <c r="D2133">
        <f t="shared" si="232"/>
        <v>28</v>
      </c>
      <c r="E2133">
        <f t="shared" si="233"/>
        <v>7</v>
      </c>
      <c r="F2133">
        <f t="shared" si="234"/>
        <v>2019</v>
      </c>
      <c r="G2133" t="str">
        <f t="shared" si="235"/>
        <v>Jul</v>
      </c>
      <c r="H2133" t="str">
        <f t="shared" si="236"/>
        <v>Fri</v>
      </c>
      <c r="I2133">
        <f t="shared" si="237"/>
        <v>1</v>
      </c>
    </row>
    <row r="2134" spans="1:9" x14ac:dyDescent="0.3">
      <c r="A2134" s="9">
        <v>43658</v>
      </c>
      <c r="B2134" s="1">
        <v>0.45833333333333331</v>
      </c>
      <c r="C2134" t="str">
        <f t="shared" si="231"/>
        <v>Fri</v>
      </c>
      <c r="D2134">
        <f t="shared" si="232"/>
        <v>28</v>
      </c>
      <c r="E2134">
        <f t="shared" si="233"/>
        <v>7</v>
      </c>
      <c r="F2134">
        <f t="shared" si="234"/>
        <v>2019</v>
      </c>
      <c r="G2134" t="str">
        <f t="shared" si="235"/>
        <v>Jul</v>
      </c>
      <c r="H2134" t="str">
        <f t="shared" si="236"/>
        <v>Fri</v>
      </c>
      <c r="I2134">
        <f t="shared" si="237"/>
        <v>11</v>
      </c>
    </row>
    <row r="2135" spans="1:9" x14ac:dyDescent="0.3">
      <c r="A2135" s="9">
        <v>43658</v>
      </c>
      <c r="B2135" s="1">
        <v>0.58333333333333337</v>
      </c>
      <c r="C2135" t="str">
        <f t="shared" si="231"/>
        <v>Fri</v>
      </c>
      <c r="D2135">
        <f t="shared" si="232"/>
        <v>28</v>
      </c>
      <c r="E2135">
        <f t="shared" si="233"/>
        <v>7</v>
      </c>
      <c r="F2135">
        <f t="shared" si="234"/>
        <v>2019</v>
      </c>
      <c r="G2135" t="str">
        <f t="shared" si="235"/>
        <v>Jul</v>
      </c>
      <c r="H2135" t="str">
        <f t="shared" si="236"/>
        <v>Fri</v>
      </c>
      <c r="I2135">
        <f t="shared" si="237"/>
        <v>14</v>
      </c>
    </row>
    <row r="2136" spans="1:9" x14ac:dyDescent="0.3">
      <c r="A2136" s="9">
        <v>43658</v>
      </c>
      <c r="B2136" s="1">
        <v>0.64583333333333337</v>
      </c>
      <c r="C2136" t="str">
        <f t="shared" si="231"/>
        <v>Fri</v>
      </c>
      <c r="D2136">
        <f t="shared" si="232"/>
        <v>28</v>
      </c>
      <c r="E2136">
        <f t="shared" si="233"/>
        <v>7</v>
      </c>
      <c r="F2136">
        <f t="shared" si="234"/>
        <v>2019</v>
      </c>
      <c r="G2136" t="str">
        <f t="shared" si="235"/>
        <v>Jul</v>
      </c>
      <c r="H2136" t="str">
        <f t="shared" si="236"/>
        <v>Fri</v>
      </c>
      <c r="I2136">
        <f t="shared" si="237"/>
        <v>15</v>
      </c>
    </row>
    <row r="2137" spans="1:9" x14ac:dyDescent="0.3">
      <c r="A2137" s="9">
        <v>43659</v>
      </c>
      <c r="B2137" s="1">
        <v>0.29166666666666669</v>
      </c>
      <c r="C2137" t="str">
        <f t="shared" si="231"/>
        <v>Sat</v>
      </c>
      <c r="D2137">
        <f t="shared" si="232"/>
        <v>28</v>
      </c>
      <c r="E2137">
        <f t="shared" si="233"/>
        <v>7</v>
      </c>
      <c r="F2137">
        <f t="shared" si="234"/>
        <v>2019</v>
      </c>
      <c r="G2137" t="str">
        <f t="shared" si="235"/>
        <v>Jul</v>
      </c>
      <c r="H2137" t="str">
        <f t="shared" si="236"/>
        <v>Sat</v>
      </c>
      <c r="I2137">
        <f t="shared" si="237"/>
        <v>7</v>
      </c>
    </row>
    <row r="2138" spans="1:9" x14ac:dyDescent="0.3">
      <c r="A2138" s="9">
        <v>43659</v>
      </c>
      <c r="B2138" s="1">
        <v>0.5</v>
      </c>
      <c r="C2138" t="str">
        <f t="shared" si="231"/>
        <v>Sat</v>
      </c>
      <c r="D2138">
        <f t="shared" si="232"/>
        <v>28</v>
      </c>
      <c r="E2138">
        <f t="shared" si="233"/>
        <v>7</v>
      </c>
      <c r="F2138">
        <f t="shared" si="234"/>
        <v>2019</v>
      </c>
      <c r="G2138" t="str">
        <f t="shared" si="235"/>
        <v>Jul</v>
      </c>
      <c r="H2138" t="str">
        <f t="shared" si="236"/>
        <v>Sat</v>
      </c>
      <c r="I2138">
        <f t="shared" si="237"/>
        <v>12</v>
      </c>
    </row>
    <row r="2139" spans="1:9" x14ac:dyDescent="0.3">
      <c r="A2139" s="9">
        <v>43660</v>
      </c>
      <c r="B2139" s="1">
        <v>3.472222222222222E-3</v>
      </c>
      <c r="C2139" t="str">
        <f t="shared" si="231"/>
        <v>Sun</v>
      </c>
      <c r="D2139">
        <f t="shared" si="232"/>
        <v>28</v>
      </c>
      <c r="E2139">
        <f t="shared" si="233"/>
        <v>7</v>
      </c>
      <c r="F2139">
        <f t="shared" si="234"/>
        <v>2019</v>
      </c>
      <c r="G2139" t="str">
        <f t="shared" si="235"/>
        <v>Jul</v>
      </c>
      <c r="H2139" t="str">
        <f t="shared" si="236"/>
        <v>Sun</v>
      </c>
      <c r="I2139">
        <f t="shared" si="237"/>
        <v>0</v>
      </c>
    </row>
    <row r="2140" spans="1:9" x14ac:dyDescent="0.3">
      <c r="A2140" s="9">
        <v>43660</v>
      </c>
      <c r="B2140" s="1">
        <v>0.41666666666666669</v>
      </c>
      <c r="C2140" t="str">
        <f t="shared" si="231"/>
        <v>Sun</v>
      </c>
      <c r="D2140">
        <f t="shared" si="232"/>
        <v>28</v>
      </c>
      <c r="E2140">
        <f t="shared" si="233"/>
        <v>7</v>
      </c>
      <c r="F2140">
        <f t="shared" si="234"/>
        <v>2019</v>
      </c>
      <c r="G2140" t="str">
        <f t="shared" si="235"/>
        <v>Jul</v>
      </c>
      <c r="H2140" t="str">
        <f t="shared" si="236"/>
        <v>Sun</v>
      </c>
      <c r="I2140">
        <f t="shared" si="237"/>
        <v>10</v>
      </c>
    </row>
    <row r="2141" spans="1:9" x14ac:dyDescent="0.3">
      <c r="A2141" s="9">
        <v>43660</v>
      </c>
      <c r="B2141" s="1">
        <v>0.45833333333333331</v>
      </c>
      <c r="C2141" t="str">
        <f t="shared" si="231"/>
        <v>Sun</v>
      </c>
      <c r="D2141">
        <f t="shared" si="232"/>
        <v>28</v>
      </c>
      <c r="E2141">
        <f t="shared" si="233"/>
        <v>7</v>
      </c>
      <c r="F2141">
        <f t="shared" si="234"/>
        <v>2019</v>
      </c>
      <c r="G2141" t="str">
        <f t="shared" si="235"/>
        <v>Jul</v>
      </c>
      <c r="H2141" t="str">
        <f t="shared" si="236"/>
        <v>Sun</v>
      </c>
      <c r="I2141">
        <f t="shared" si="237"/>
        <v>11</v>
      </c>
    </row>
    <row r="2142" spans="1:9" x14ac:dyDescent="0.3">
      <c r="A2142" s="9">
        <v>43661</v>
      </c>
      <c r="B2142" s="1">
        <v>0.59375</v>
      </c>
      <c r="C2142" t="str">
        <f t="shared" si="231"/>
        <v>Mon</v>
      </c>
      <c r="D2142">
        <f t="shared" si="232"/>
        <v>29</v>
      </c>
      <c r="E2142">
        <f t="shared" si="233"/>
        <v>7</v>
      </c>
      <c r="F2142">
        <f t="shared" si="234"/>
        <v>2019</v>
      </c>
      <c r="G2142" t="str">
        <f t="shared" si="235"/>
        <v>Jul</v>
      </c>
      <c r="H2142" t="str">
        <f t="shared" si="236"/>
        <v>Mon</v>
      </c>
      <c r="I2142">
        <f t="shared" si="237"/>
        <v>14</v>
      </c>
    </row>
    <row r="2143" spans="1:9" x14ac:dyDescent="0.3">
      <c r="A2143" s="9">
        <v>43661</v>
      </c>
      <c r="B2143" s="1">
        <v>0.75347222222222221</v>
      </c>
      <c r="C2143" t="str">
        <f t="shared" si="231"/>
        <v>Mon</v>
      </c>
      <c r="D2143">
        <f t="shared" si="232"/>
        <v>29</v>
      </c>
      <c r="E2143">
        <f t="shared" si="233"/>
        <v>7</v>
      </c>
      <c r="F2143">
        <f t="shared" si="234"/>
        <v>2019</v>
      </c>
      <c r="G2143" t="str">
        <f t="shared" si="235"/>
        <v>Jul</v>
      </c>
      <c r="H2143" t="str">
        <f t="shared" si="236"/>
        <v>Mon</v>
      </c>
      <c r="I2143">
        <f t="shared" si="237"/>
        <v>18</v>
      </c>
    </row>
    <row r="2144" spans="1:9" x14ac:dyDescent="0.3">
      <c r="A2144" s="9">
        <v>43662</v>
      </c>
      <c r="B2144" s="1">
        <v>0.22569444444444445</v>
      </c>
      <c r="C2144" t="str">
        <f t="shared" si="231"/>
        <v>Tue</v>
      </c>
      <c r="D2144">
        <f t="shared" si="232"/>
        <v>29</v>
      </c>
      <c r="E2144">
        <f t="shared" si="233"/>
        <v>7</v>
      </c>
      <c r="F2144">
        <f t="shared" si="234"/>
        <v>2019</v>
      </c>
      <c r="G2144" t="str">
        <f t="shared" si="235"/>
        <v>Jul</v>
      </c>
      <c r="H2144" t="str">
        <f t="shared" si="236"/>
        <v>Tue</v>
      </c>
      <c r="I2144">
        <f t="shared" si="237"/>
        <v>5</v>
      </c>
    </row>
    <row r="2145" spans="1:9" x14ac:dyDescent="0.3">
      <c r="A2145" s="9">
        <v>43662</v>
      </c>
      <c r="B2145" s="1">
        <v>0.27083333333333331</v>
      </c>
      <c r="C2145" t="str">
        <f t="shared" si="231"/>
        <v>Tue</v>
      </c>
      <c r="D2145">
        <f t="shared" si="232"/>
        <v>29</v>
      </c>
      <c r="E2145">
        <f t="shared" si="233"/>
        <v>7</v>
      </c>
      <c r="F2145">
        <f t="shared" si="234"/>
        <v>2019</v>
      </c>
      <c r="G2145" t="str">
        <f t="shared" si="235"/>
        <v>Jul</v>
      </c>
      <c r="H2145" t="str">
        <f t="shared" si="236"/>
        <v>Tue</v>
      </c>
      <c r="I2145">
        <f t="shared" si="237"/>
        <v>6</v>
      </c>
    </row>
    <row r="2146" spans="1:9" x14ac:dyDescent="0.3">
      <c r="A2146" s="9">
        <v>43662</v>
      </c>
      <c r="B2146" s="1">
        <v>0.62152777777777779</v>
      </c>
      <c r="C2146" t="str">
        <f t="shared" si="231"/>
        <v>Tue</v>
      </c>
      <c r="D2146">
        <f t="shared" si="232"/>
        <v>29</v>
      </c>
      <c r="E2146">
        <f t="shared" si="233"/>
        <v>7</v>
      </c>
      <c r="F2146">
        <f t="shared" si="234"/>
        <v>2019</v>
      </c>
      <c r="G2146" t="str">
        <f t="shared" si="235"/>
        <v>Jul</v>
      </c>
      <c r="H2146" t="str">
        <f t="shared" si="236"/>
        <v>Tue</v>
      </c>
      <c r="I2146">
        <f t="shared" si="237"/>
        <v>14</v>
      </c>
    </row>
    <row r="2147" spans="1:9" x14ac:dyDescent="0.3">
      <c r="A2147" s="9">
        <v>43663</v>
      </c>
      <c r="B2147" s="1">
        <v>0.2673611111111111</v>
      </c>
      <c r="C2147" t="str">
        <f t="shared" si="231"/>
        <v>Wed</v>
      </c>
      <c r="D2147">
        <f t="shared" si="232"/>
        <v>29</v>
      </c>
      <c r="E2147">
        <f t="shared" si="233"/>
        <v>7</v>
      </c>
      <c r="F2147">
        <f t="shared" si="234"/>
        <v>2019</v>
      </c>
      <c r="G2147" t="str">
        <f t="shared" si="235"/>
        <v>Jul</v>
      </c>
      <c r="H2147" t="str">
        <f t="shared" si="236"/>
        <v>Wed</v>
      </c>
      <c r="I2147">
        <f t="shared" si="237"/>
        <v>6</v>
      </c>
    </row>
    <row r="2148" spans="1:9" x14ac:dyDescent="0.3">
      <c r="A2148" s="9">
        <v>43663</v>
      </c>
      <c r="B2148" s="1">
        <v>0.35069444444444442</v>
      </c>
      <c r="C2148" t="str">
        <f t="shared" si="231"/>
        <v>Wed</v>
      </c>
      <c r="D2148">
        <f t="shared" si="232"/>
        <v>29</v>
      </c>
      <c r="E2148">
        <f t="shared" si="233"/>
        <v>7</v>
      </c>
      <c r="F2148">
        <f t="shared" si="234"/>
        <v>2019</v>
      </c>
      <c r="G2148" t="str">
        <f t="shared" si="235"/>
        <v>Jul</v>
      </c>
      <c r="H2148" t="str">
        <f t="shared" si="236"/>
        <v>Wed</v>
      </c>
      <c r="I2148">
        <f t="shared" si="237"/>
        <v>8</v>
      </c>
    </row>
    <row r="2149" spans="1:9" x14ac:dyDescent="0.3">
      <c r="A2149" s="9">
        <v>43663</v>
      </c>
      <c r="B2149" s="1">
        <v>0.39583333333333331</v>
      </c>
      <c r="C2149" t="str">
        <f t="shared" si="231"/>
        <v>Wed</v>
      </c>
      <c r="D2149">
        <f t="shared" si="232"/>
        <v>29</v>
      </c>
      <c r="E2149">
        <f t="shared" si="233"/>
        <v>7</v>
      </c>
      <c r="F2149">
        <f t="shared" si="234"/>
        <v>2019</v>
      </c>
      <c r="G2149" t="str">
        <f t="shared" si="235"/>
        <v>Jul</v>
      </c>
      <c r="H2149" t="str">
        <f t="shared" si="236"/>
        <v>Wed</v>
      </c>
      <c r="I2149">
        <f t="shared" si="237"/>
        <v>9</v>
      </c>
    </row>
    <row r="2150" spans="1:9" x14ac:dyDescent="0.3">
      <c r="A2150" s="9">
        <v>43663</v>
      </c>
      <c r="B2150" s="1">
        <v>0.4548611111111111</v>
      </c>
      <c r="C2150" t="str">
        <f t="shared" si="231"/>
        <v>Wed</v>
      </c>
      <c r="D2150">
        <f t="shared" si="232"/>
        <v>29</v>
      </c>
      <c r="E2150">
        <f t="shared" si="233"/>
        <v>7</v>
      </c>
      <c r="F2150">
        <f t="shared" si="234"/>
        <v>2019</v>
      </c>
      <c r="G2150" t="str">
        <f t="shared" si="235"/>
        <v>Jul</v>
      </c>
      <c r="H2150" t="str">
        <f t="shared" si="236"/>
        <v>Wed</v>
      </c>
      <c r="I2150">
        <f t="shared" si="237"/>
        <v>10</v>
      </c>
    </row>
    <row r="2151" spans="1:9" x14ac:dyDescent="0.3">
      <c r="A2151" s="9">
        <v>43663</v>
      </c>
      <c r="B2151" s="1">
        <v>0.64583333333333337</v>
      </c>
      <c r="C2151" t="str">
        <f t="shared" si="231"/>
        <v>Wed</v>
      </c>
      <c r="D2151">
        <f t="shared" si="232"/>
        <v>29</v>
      </c>
      <c r="E2151">
        <f t="shared" si="233"/>
        <v>7</v>
      </c>
      <c r="F2151">
        <f t="shared" si="234"/>
        <v>2019</v>
      </c>
      <c r="G2151" t="str">
        <f t="shared" si="235"/>
        <v>Jul</v>
      </c>
      <c r="H2151" t="str">
        <f t="shared" si="236"/>
        <v>Wed</v>
      </c>
      <c r="I2151">
        <f t="shared" si="237"/>
        <v>15</v>
      </c>
    </row>
    <row r="2152" spans="1:9" x14ac:dyDescent="0.3">
      <c r="A2152" s="9">
        <v>43663</v>
      </c>
      <c r="B2152" s="1">
        <v>0.71180555555555547</v>
      </c>
      <c r="C2152" t="str">
        <f t="shared" si="231"/>
        <v>Wed</v>
      </c>
      <c r="D2152">
        <f t="shared" si="232"/>
        <v>29</v>
      </c>
      <c r="E2152">
        <f t="shared" si="233"/>
        <v>7</v>
      </c>
      <c r="F2152">
        <f t="shared" si="234"/>
        <v>2019</v>
      </c>
      <c r="G2152" t="str">
        <f t="shared" si="235"/>
        <v>Jul</v>
      </c>
      <c r="H2152" t="str">
        <f t="shared" si="236"/>
        <v>Wed</v>
      </c>
      <c r="I2152">
        <f t="shared" si="237"/>
        <v>17</v>
      </c>
    </row>
    <row r="2153" spans="1:9" x14ac:dyDescent="0.3">
      <c r="A2153" s="9">
        <v>43664</v>
      </c>
      <c r="B2153" s="1">
        <v>0.2673611111111111</v>
      </c>
      <c r="C2153" t="str">
        <f t="shared" si="231"/>
        <v>Thu</v>
      </c>
      <c r="D2153">
        <f t="shared" si="232"/>
        <v>29</v>
      </c>
      <c r="E2153">
        <f t="shared" si="233"/>
        <v>7</v>
      </c>
      <c r="F2153">
        <f t="shared" si="234"/>
        <v>2019</v>
      </c>
      <c r="G2153" t="str">
        <f t="shared" si="235"/>
        <v>Jul</v>
      </c>
      <c r="H2153" t="str">
        <f t="shared" si="236"/>
        <v>Thu</v>
      </c>
      <c r="I2153">
        <f t="shared" si="237"/>
        <v>6</v>
      </c>
    </row>
    <row r="2154" spans="1:9" x14ac:dyDescent="0.3">
      <c r="A2154" s="9">
        <v>43664</v>
      </c>
      <c r="B2154" s="1">
        <v>0.41666666666666669</v>
      </c>
      <c r="C2154" t="str">
        <f t="shared" si="231"/>
        <v>Thu</v>
      </c>
      <c r="D2154">
        <f t="shared" si="232"/>
        <v>29</v>
      </c>
      <c r="E2154">
        <f t="shared" si="233"/>
        <v>7</v>
      </c>
      <c r="F2154">
        <f t="shared" si="234"/>
        <v>2019</v>
      </c>
      <c r="G2154" t="str">
        <f t="shared" si="235"/>
        <v>Jul</v>
      </c>
      <c r="H2154" t="str">
        <f t="shared" si="236"/>
        <v>Thu</v>
      </c>
      <c r="I2154">
        <f t="shared" si="237"/>
        <v>10</v>
      </c>
    </row>
    <row r="2155" spans="1:9" x14ac:dyDescent="0.3">
      <c r="A2155" s="9">
        <v>43664</v>
      </c>
      <c r="B2155" s="1">
        <v>0.55902777777777779</v>
      </c>
      <c r="C2155" t="str">
        <f t="shared" si="231"/>
        <v>Thu</v>
      </c>
      <c r="D2155">
        <f t="shared" si="232"/>
        <v>29</v>
      </c>
      <c r="E2155">
        <f t="shared" si="233"/>
        <v>7</v>
      </c>
      <c r="F2155">
        <f t="shared" si="234"/>
        <v>2019</v>
      </c>
      <c r="G2155" t="str">
        <f t="shared" si="235"/>
        <v>Jul</v>
      </c>
      <c r="H2155" t="str">
        <f t="shared" si="236"/>
        <v>Thu</v>
      </c>
      <c r="I2155">
        <f t="shared" si="237"/>
        <v>13</v>
      </c>
    </row>
    <row r="2156" spans="1:9" x14ac:dyDescent="0.3">
      <c r="A2156" s="9">
        <v>43665</v>
      </c>
      <c r="B2156" s="1">
        <v>0.43055555555555558</v>
      </c>
      <c r="C2156" t="str">
        <f t="shared" si="231"/>
        <v>Fri</v>
      </c>
      <c r="D2156">
        <f t="shared" si="232"/>
        <v>29</v>
      </c>
      <c r="E2156">
        <f t="shared" si="233"/>
        <v>7</v>
      </c>
      <c r="F2156">
        <f t="shared" si="234"/>
        <v>2019</v>
      </c>
      <c r="G2156" t="str">
        <f t="shared" si="235"/>
        <v>Jul</v>
      </c>
      <c r="H2156" t="str">
        <f t="shared" si="236"/>
        <v>Fri</v>
      </c>
      <c r="I2156">
        <f t="shared" si="237"/>
        <v>10</v>
      </c>
    </row>
    <row r="2157" spans="1:9" x14ac:dyDescent="0.3">
      <c r="A2157" s="9">
        <v>43665</v>
      </c>
      <c r="B2157" s="1">
        <v>0.43124999999999997</v>
      </c>
      <c r="C2157" t="str">
        <f t="shared" si="231"/>
        <v>Fri</v>
      </c>
      <c r="D2157">
        <f t="shared" si="232"/>
        <v>29</v>
      </c>
      <c r="E2157">
        <f t="shared" si="233"/>
        <v>7</v>
      </c>
      <c r="F2157">
        <f t="shared" si="234"/>
        <v>2019</v>
      </c>
      <c r="G2157" t="str">
        <f t="shared" si="235"/>
        <v>Jul</v>
      </c>
      <c r="H2157" t="str">
        <f t="shared" si="236"/>
        <v>Fri</v>
      </c>
      <c r="I2157">
        <f t="shared" si="237"/>
        <v>10</v>
      </c>
    </row>
    <row r="2158" spans="1:9" x14ac:dyDescent="0.3">
      <c r="A2158" s="9">
        <v>43667</v>
      </c>
      <c r="B2158" s="1">
        <v>0.38194444444444442</v>
      </c>
      <c r="C2158" t="str">
        <f t="shared" si="231"/>
        <v>Sun</v>
      </c>
      <c r="D2158">
        <f t="shared" si="232"/>
        <v>29</v>
      </c>
      <c r="E2158">
        <f t="shared" si="233"/>
        <v>7</v>
      </c>
      <c r="F2158">
        <f t="shared" si="234"/>
        <v>2019</v>
      </c>
      <c r="G2158" t="str">
        <f t="shared" si="235"/>
        <v>Jul</v>
      </c>
      <c r="H2158" t="str">
        <f t="shared" si="236"/>
        <v>Sun</v>
      </c>
      <c r="I2158">
        <f t="shared" si="237"/>
        <v>9</v>
      </c>
    </row>
    <row r="2159" spans="1:9" x14ac:dyDescent="0.3">
      <c r="A2159" s="9">
        <v>43668</v>
      </c>
      <c r="B2159" s="1">
        <v>0.41666666666666669</v>
      </c>
      <c r="C2159" t="str">
        <f t="shared" si="231"/>
        <v>Mon</v>
      </c>
      <c r="D2159">
        <f t="shared" si="232"/>
        <v>30</v>
      </c>
      <c r="E2159">
        <f t="shared" si="233"/>
        <v>7</v>
      </c>
      <c r="F2159">
        <f t="shared" si="234"/>
        <v>2019</v>
      </c>
      <c r="G2159" t="str">
        <f t="shared" si="235"/>
        <v>Jul</v>
      </c>
      <c r="H2159" t="str">
        <f t="shared" si="236"/>
        <v>Mon</v>
      </c>
      <c r="I2159">
        <f t="shared" si="237"/>
        <v>10</v>
      </c>
    </row>
    <row r="2160" spans="1:9" x14ac:dyDescent="0.3">
      <c r="A2160" s="9">
        <v>43668</v>
      </c>
      <c r="B2160" s="1">
        <v>0.55902777777777779</v>
      </c>
      <c r="C2160" t="str">
        <f t="shared" si="231"/>
        <v>Mon</v>
      </c>
      <c r="D2160">
        <f t="shared" si="232"/>
        <v>30</v>
      </c>
      <c r="E2160">
        <f t="shared" si="233"/>
        <v>7</v>
      </c>
      <c r="F2160">
        <f t="shared" si="234"/>
        <v>2019</v>
      </c>
      <c r="G2160" t="str">
        <f t="shared" si="235"/>
        <v>Jul</v>
      </c>
      <c r="H2160" t="str">
        <f t="shared" si="236"/>
        <v>Mon</v>
      </c>
      <c r="I2160">
        <f t="shared" si="237"/>
        <v>13</v>
      </c>
    </row>
    <row r="2161" spans="1:9" x14ac:dyDescent="0.3">
      <c r="A2161" s="9">
        <v>43668</v>
      </c>
      <c r="B2161" s="1">
        <v>0.70486111111111116</v>
      </c>
      <c r="C2161" t="str">
        <f t="shared" si="231"/>
        <v>Mon</v>
      </c>
      <c r="D2161">
        <f t="shared" si="232"/>
        <v>30</v>
      </c>
      <c r="E2161">
        <f t="shared" si="233"/>
        <v>7</v>
      </c>
      <c r="F2161">
        <f t="shared" si="234"/>
        <v>2019</v>
      </c>
      <c r="G2161" t="str">
        <f t="shared" si="235"/>
        <v>Jul</v>
      </c>
      <c r="H2161" t="str">
        <f t="shared" si="236"/>
        <v>Mon</v>
      </c>
      <c r="I2161">
        <f t="shared" si="237"/>
        <v>16</v>
      </c>
    </row>
    <row r="2162" spans="1:9" x14ac:dyDescent="0.3">
      <c r="A2162" s="9">
        <v>43668</v>
      </c>
      <c r="B2162" s="1">
        <v>0.72916666666666663</v>
      </c>
      <c r="C2162" t="str">
        <f t="shared" si="231"/>
        <v>Mon</v>
      </c>
      <c r="D2162">
        <f t="shared" si="232"/>
        <v>30</v>
      </c>
      <c r="E2162">
        <f t="shared" si="233"/>
        <v>7</v>
      </c>
      <c r="F2162">
        <f t="shared" si="234"/>
        <v>2019</v>
      </c>
      <c r="G2162" t="str">
        <f t="shared" si="235"/>
        <v>Jul</v>
      </c>
      <c r="H2162" t="str">
        <f t="shared" si="236"/>
        <v>Mon</v>
      </c>
      <c r="I2162">
        <f t="shared" si="237"/>
        <v>17</v>
      </c>
    </row>
    <row r="2163" spans="1:9" x14ac:dyDescent="0.3">
      <c r="A2163" s="9">
        <v>43669</v>
      </c>
      <c r="B2163" s="1">
        <v>0.29375000000000001</v>
      </c>
      <c r="C2163" t="str">
        <f t="shared" si="231"/>
        <v>Tue</v>
      </c>
      <c r="D2163">
        <f t="shared" si="232"/>
        <v>30</v>
      </c>
      <c r="E2163">
        <f t="shared" si="233"/>
        <v>7</v>
      </c>
      <c r="F2163">
        <f t="shared" si="234"/>
        <v>2019</v>
      </c>
      <c r="G2163" t="str">
        <f t="shared" si="235"/>
        <v>Jul</v>
      </c>
      <c r="H2163" t="str">
        <f t="shared" si="236"/>
        <v>Tue</v>
      </c>
      <c r="I2163">
        <f t="shared" si="237"/>
        <v>7</v>
      </c>
    </row>
    <row r="2164" spans="1:9" x14ac:dyDescent="0.3">
      <c r="A2164" s="9">
        <v>43669</v>
      </c>
      <c r="B2164" s="1">
        <v>0.57500000000000007</v>
      </c>
      <c r="C2164" t="str">
        <f t="shared" si="231"/>
        <v>Tue</v>
      </c>
      <c r="D2164">
        <f t="shared" si="232"/>
        <v>30</v>
      </c>
      <c r="E2164">
        <f t="shared" si="233"/>
        <v>7</v>
      </c>
      <c r="F2164">
        <f t="shared" si="234"/>
        <v>2019</v>
      </c>
      <c r="G2164" t="str">
        <f t="shared" si="235"/>
        <v>Jul</v>
      </c>
      <c r="H2164" t="str">
        <f t="shared" si="236"/>
        <v>Tue</v>
      </c>
      <c r="I2164">
        <f t="shared" si="237"/>
        <v>13</v>
      </c>
    </row>
    <row r="2165" spans="1:9" x14ac:dyDescent="0.3">
      <c r="A2165" s="9">
        <v>43671</v>
      </c>
      <c r="B2165" s="1">
        <v>0.22569444444444445</v>
      </c>
      <c r="C2165" t="str">
        <f t="shared" si="231"/>
        <v>Thu</v>
      </c>
      <c r="D2165">
        <f t="shared" si="232"/>
        <v>30</v>
      </c>
      <c r="E2165">
        <f t="shared" si="233"/>
        <v>7</v>
      </c>
      <c r="F2165">
        <f t="shared" si="234"/>
        <v>2019</v>
      </c>
      <c r="G2165" t="str">
        <f t="shared" si="235"/>
        <v>Jul</v>
      </c>
      <c r="H2165" t="str">
        <f t="shared" si="236"/>
        <v>Thu</v>
      </c>
      <c r="I2165">
        <f t="shared" si="237"/>
        <v>5</v>
      </c>
    </row>
    <row r="2166" spans="1:9" x14ac:dyDescent="0.3">
      <c r="A2166" s="9">
        <v>43671</v>
      </c>
      <c r="B2166" s="1">
        <v>0.47569444444444442</v>
      </c>
      <c r="C2166" t="str">
        <f t="shared" si="231"/>
        <v>Thu</v>
      </c>
      <c r="D2166">
        <f t="shared" si="232"/>
        <v>30</v>
      </c>
      <c r="E2166">
        <f t="shared" si="233"/>
        <v>7</v>
      </c>
      <c r="F2166">
        <f t="shared" si="234"/>
        <v>2019</v>
      </c>
      <c r="G2166" t="str">
        <f t="shared" si="235"/>
        <v>Jul</v>
      </c>
      <c r="H2166" t="str">
        <f t="shared" si="236"/>
        <v>Thu</v>
      </c>
      <c r="I2166">
        <f t="shared" si="237"/>
        <v>11</v>
      </c>
    </row>
    <row r="2167" spans="1:9" x14ac:dyDescent="0.3">
      <c r="A2167" s="9">
        <v>43671</v>
      </c>
      <c r="B2167" s="1">
        <v>0.5625</v>
      </c>
      <c r="C2167" t="str">
        <f t="shared" si="231"/>
        <v>Thu</v>
      </c>
      <c r="D2167">
        <f t="shared" si="232"/>
        <v>30</v>
      </c>
      <c r="E2167">
        <f t="shared" si="233"/>
        <v>7</v>
      </c>
      <c r="F2167">
        <f t="shared" si="234"/>
        <v>2019</v>
      </c>
      <c r="G2167" t="str">
        <f t="shared" si="235"/>
        <v>Jul</v>
      </c>
      <c r="H2167" t="str">
        <f t="shared" si="236"/>
        <v>Thu</v>
      </c>
      <c r="I2167">
        <f t="shared" si="237"/>
        <v>13</v>
      </c>
    </row>
    <row r="2168" spans="1:9" x14ac:dyDescent="0.3">
      <c r="A2168" s="9">
        <v>43671</v>
      </c>
      <c r="B2168" s="1">
        <v>0.60069444444444442</v>
      </c>
      <c r="C2168" t="str">
        <f t="shared" si="231"/>
        <v>Thu</v>
      </c>
      <c r="D2168">
        <f t="shared" si="232"/>
        <v>30</v>
      </c>
      <c r="E2168">
        <f t="shared" si="233"/>
        <v>7</v>
      </c>
      <c r="F2168">
        <f t="shared" si="234"/>
        <v>2019</v>
      </c>
      <c r="G2168" t="str">
        <f t="shared" si="235"/>
        <v>Jul</v>
      </c>
      <c r="H2168" t="str">
        <f t="shared" si="236"/>
        <v>Thu</v>
      </c>
      <c r="I2168">
        <f t="shared" si="237"/>
        <v>14</v>
      </c>
    </row>
    <row r="2169" spans="1:9" x14ac:dyDescent="0.3">
      <c r="A2169" s="9">
        <v>43672</v>
      </c>
      <c r="B2169" s="1">
        <v>0.375</v>
      </c>
      <c r="C2169" t="str">
        <f t="shared" si="231"/>
        <v>Fri</v>
      </c>
      <c r="D2169">
        <f t="shared" si="232"/>
        <v>30</v>
      </c>
      <c r="E2169">
        <f t="shared" si="233"/>
        <v>7</v>
      </c>
      <c r="F2169">
        <f t="shared" si="234"/>
        <v>2019</v>
      </c>
      <c r="G2169" t="str">
        <f t="shared" si="235"/>
        <v>Jul</v>
      </c>
      <c r="H2169" t="str">
        <f t="shared" si="236"/>
        <v>Fri</v>
      </c>
      <c r="I2169">
        <f t="shared" si="237"/>
        <v>9</v>
      </c>
    </row>
    <row r="2170" spans="1:9" x14ac:dyDescent="0.3">
      <c r="A2170" s="9">
        <v>43672</v>
      </c>
      <c r="B2170" s="1">
        <v>0.45833333333333331</v>
      </c>
      <c r="C2170" t="str">
        <f t="shared" si="231"/>
        <v>Fri</v>
      </c>
      <c r="D2170">
        <f t="shared" si="232"/>
        <v>30</v>
      </c>
      <c r="E2170">
        <f t="shared" si="233"/>
        <v>7</v>
      </c>
      <c r="F2170">
        <f t="shared" si="234"/>
        <v>2019</v>
      </c>
      <c r="G2170" t="str">
        <f t="shared" si="235"/>
        <v>Jul</v>
      </c>
      <c r="H2170" t="str">
        <f t="shared" si="236"/>
        <v>Fri</v>
      </c>
      <c r="I2170">
        <f t="shared" si="237"/>
        <v>11</v>
      </c>
    </row>
    <row r="2171" spans="1:9" x14ac:dyDescent="0.3">
      <c r="A2171" s="9">
        <v>43673</v>
      </c>
      <c r="B2171" s="1">
        <v>0.7090277777777777</v>
      </c>
      <c r="C2171" t="str">
        <f t="shared" si="231"/>
        <v>Sat</v>
      </c>
      <c r="D2171">
        <f t="shared" si="232"/>
        <v>30</v>
      </c>
      <c r="E2171">
        <f t="shared" si="233"/>
        <v>7</v>
      </c>
      <c r="F2171">
        <f t="shared" si="234"/>
        <v>2019</v>
      </c>
      <c r="G2171" t="str">
        <f t="shared" si="235"/>
        <v>Jul</v>
      </c>
      <c r="H2171" t="str">
        <f t="shared" si="236"/>
        <v>Sat</v>
      </c>
      <c r="I2171">
        <f t="shared" si="237"/>
        <v>17</v>
      </c>
    </row>
    <row r="2172" spans="1:9" x14ac:dyDescent="0.3">
      <c r="A2172" s="9">
        <v>43675</v>
      </c>
      <c r="B2172" s="1">
        <v>9.0277777777777787E-3</v>
      </c>
      <c r="C2172" t="str">
        <f t="shared" si="231"/>
        <v>Mon</v>
      </c>
      <c r="D2172">
        <f t="shared" si="232"/>
        <v>31</v>
      </c>
      <c r="E2172">
        <f t="shared" si="233"/>
        <v>7</v>
      </c>
      <c r="F2172">
        <f t="shared" si="234"/>
        <v>2019</v>
      </c>
      <c r="G2172" t="str">
        <f t="shared" si="235"/>
        <v>Jul</v>
      </c>
      <c r="H2172" t="str">
        <f t="shared" si="236"/>
        <v>Mon</v>
      </c>
      <c r="I2172">
        <f t="shared" si="237"/>
        <v>0</v>
      </c>
    </row>
    <row r="2173" spans="1:9" x14ac:dyDescent="0.3">
      <c r="A2173" s="9">
        <v>43675</v>
      </c>
      <c r="B2173" s="1">
        <v>0.72916666666666663</v>
      </c>
      <c r="C2173" t="str">
        <f t="shared" si="231"/>
        <v>Mon</v>
      </c>
      <c r="D2173">
        <f t="shared" si="232"/>
        <v>31</v>
      </c>
      <c r="E2173">
        <f t="shared" si="233"/>
        <v>7</v>
      </c>
      <c r="F2173">
        <f t="shared" si="234"/>
        <v>2019</v>
      </c>
      <c r="G2173" t="str">
        <f t="shared" si="235"/>
        <v>Jul</v>
      </c>
      <c r="H2173" t="str">
        <f t="shared" si="236"/>
        <v>Mon</v>
      </c>
      <c r="I2173">
        <f t="shared" si="237"/>
        <v>17</v>
      </c>
    </row>
    <row r="2174" spans="1:9" x14ac:dyDescent="0.3">
      <c r="A2174" s="9">
        <v>43676</v>
      </c>
      <c r="B2174" s="1">
        <v>0.37152777777777773</v>
      </c>
      <c r="C2174" t="str">
        <f t="shared" si="231"/>
        <v>Tue</v>
      </c>
      <c r="D2174">
        <f t="shared" si="232"/>
        <v>31</v>
      </c>
      <c r="E2174">
        <f t="shared" si="233"/>
        <v>7</v>
      </c>
      <c r="F2174">
        <f t="shared" si="234"/>
        <v>2019</v>
      </c>
      <c r="G2174" t="str">
        <f t="shared" si="235"/>
        <v>Jul</v>
      </c>
      <c r="H2174" t="str">
        <f t="shared" si="236"/>
        <v>Tue</v>
      </c>
      <c r="I2174">
        <f t="shared" si="237"/>
        <v>8</v>
      </c>
    </row>
    <row r="2175" spans="1:9" x14ac:dyDescent="0.3">
      <c r="A2175" s="9">
        <v>43676</v>
      </c>
      <c r="B2175" s="1">
        <v>0.52430555555555558</v>
      </c>
      <c r="C2175" t="str">
        <f t="shared" si="231"/>
        <v>Tue</v>
      </c>
      <c r="D2175">
        <f t="shared" si="232"/>
        <v>31</v>
      </c>
      <c r="E2175">
        <f t="shared" si="233"/>
        <v>7</v>
      </c>
      <c r="F2175">
        <f t="shared" si="234"/>
        <v>2019</v>
      </c>
      <c r="G2175" t="str">
        <f t="shared" si="235"/>
        <v>Jul</v>
      </c>
      <c r="H2175" t="str">
        <f t="shared" si="236"/>
        <v>Tue</v>
      </c>
      <c r="I2175">
        <f t="shared" si="237"/>
        <v>12</v>
      </c>
    </row>
    <row r="2176" spans="1:9" x14ac:dyDescent="0.3">
      <c r="A2176" s="9">
        <v>43676</v>
      </c>
      <c r="B2176" s="1">
        <v>0.64583333333333337</v>
      </c>
      <c r="C2176" t="str">
        <f t="shared" si="231"/>
        <v>Tue</v>
      </c>
      <c r="D2176">
        <f t="shared" si="232"/>
        <v>31</v>
      </c>
      <c r="E2176">
        <f t="shared" si="233"/>
        <v>7</v>
      </c>
      <c r="F2176">
        <f t="shared" si="234"/>
        <v>2019</v>
      </c>
      <c r="G2176" t="str">
        <f t="shared" si="235"/>
        <v>Jul</v>
      </c>
      <c r="H2176" t="str">
        <f t="shared" si="236"/>
        <v>Tue</v>
      </c>
      <c r="I2176">
        <f t="shared" si="237"/>
        <v>15</v>
      </c>
    </row>
    <row r="2177" spans="1:9" x14ac:dyDescent="0.3">
      <c r="A2177" s="9">
        <v>43677</v>
      </c>
      <c r="B2177" s="1">
        <v>0.35069444444444442</v>
      </c>
      <c r="C2177" t="str">
        <f t="shared" si="231"/>
        <v>Wed</v>
      </c>
      <c r="D2177">
        <f t="shared" si="232"/>
        <v>31</v>
      </c>
      <c r="E2177">
        <f t="shared" si="233"/>
        <v>7</v>
      </c>
      <c r="F2177">
        <f t="shared" si="234"/>
        <v>2019</v>
      </c>
      <c r="G2177" t="str">
        <f t="shared" si="235"/>
        <v>Jul</v>
      </c>
      <c r="H2177" t="str">
        <f t="shared" si="236"/>
        <v>Wed</v>
      </c>
      <c r="I2177">
        <f t="shared" si="237"/>
        <v>8</v>
      </c>
    </row>
    <row r="2178" spans="1:9" x14ac:dyDescent="0.3">
      <c r="A2178" s="9">
        <v>43677</v>
      </c>
      <c r="B2178" s="1">
        <v>0.52916666666666667</v>
      </c>
      <c r="C2178" t="str">
        <f t="shared" si="231"/>
        <v>Wed</v>
      </c>
      <c r="D2178">
        <f t="shared" si="232"/>
        <v>31</v>
      </c>
      <c r="E2178">
        <f t="shared" si="233"/>
        <v>7</v>
      </c>
      <c r="F2178">
        <f t="shared" si="234"/>
        <v>2019</v>
      </c>
      <c r="G2178" t="str">
        <f t="shared" si="235"/>
        <v>Jul</v>
      </c>
      <c r="H2178" t="str">
        <f t="shared" si="236"/>
        <v>Wed</v>
      </c>
      <c r="I2178">
        <f t="shared" si="237"/>
        <v>12</v>
      </c>
    </row>
    <row r="2179" spans="1:9" x14ac:dyDescent="0.3">
      <c r="A2179" s="9">
        <v>43678</v>
      </c>
      <c r="B2179" s="1">
        <v>0.3923611111111111</v>
      </c>
      <c r="C2179" t="str">
        <f t="shared" ref="C2179:C2242" si="238">TEXT(A2179,"DDD")</f>
        <v>Thu</v>
      </c>
      <c r="D2179">
        <f t="shared" ref="D2179:D2242" si="239">WEEKNUM(A2179,2)</f>
        <v>31</v>
      </c>
      <c r="E2179">
        <f t="shared" ref="E2179:E2242" si="240">MONTH(A2179)</f>
        <v>8</v>
      </c>
      <c r="F2179">
        <f t="shared" ref="F2179:F2242" si="241">YEAR(A2179)</f>
        <v>2019</v>
      </c>
      <c r="G2179" t="str">
        <f t="shared" ref="G2179:G2242" si="242">TEXT(A2179,"MMM")</f>
        <v>Aug</v>
      </c>
      <c r="H2179" t="str">
        <f t="shared" ref="H2179:H2242" si="243">TEXT(A2179,"DDD")</f>
        <v>Thu</v>
      </c>
      <c r="I2179">
        <f t="shared" ref="I2179:I2242" si="244">HOUR(B2179)</f>
        <v>9</v>
      </c>
    </row>
    <row r="2180" spans="1:9" x14ac:dyDescent="0.3">
      <c r="A2180" s="9">
        <v>43678</v>
      </c>
      <c r="B2180" s="1">
        <v>0.39583333333333331</v>
      </c>
      <c r="C2180" t="str">
        <f t="shared" si="238"/>
        <v>Thu</v>
      </c>
      <c r="D2180">
        <f t="shared" si="239"/>
        <v>31</v>
      </c>
      <c r="E2180">
        <f t="shared" si="240"/>
        <v>8</v>
      </c>
      <c r="F2180">
        <f t="shared" si="241"/>
        <v>2019</v>
      </c>
      <c r="G2180" t="str">
        <f t="shared" si="242"/>
        <v>Aug</v>
      </c>
      <c r="H2180" t="str">
        <f t="shared" si="243"/>
        <v>Thu</v>
      </c>
      <c r="I2180">
        <f t="shared" si="244"/>
        <v>9</v>
      </c>
    </row>
    <row r="2181" spans="1:9" x14ac:dyDescent="0.3">
      <c r="A2181" s="9">
        <v>43678</v>
      </c>
      <c r="B2181" s="1">
        <v>0.65625</v>
      </c>
      <c r="C2181" t="str">
        <f t="shared" si="238"/>
        <v>Thu</v>
      </c>
      <c r="D2181">
        <f t="shared" si="239"/>
        <v>31</v>
      </c>
      <c r="E2181">
        <f t="shared" si="240"/>
        <v>8</v>
      </c>
      <c r="F2181">
        <f t="shared" si="241"/>
        <v>2019</v>
      </c>
      <c r="G2181" t="str">
        <f t="shared" si="242"/>
        <v>Aug</v>
      </c>
      <c r="H2181" t="str">
        <f t="shared" si="243"/>
        <v>Thu</v>
      </c>
      <c r="I2181">
        <f t="shared" si="244"/>
        <v>15</v>
      </c>
    </row>
    <row r="2182" spans="1:9" x14ac:dyDescent="0.3">
      <c r="A2182" s="9">
        <v>43678</v>
      </c>
      <c r="B2182" s="1">
        <v>0.66666666666666663</v>
      </c>
      <c r="C2182" t="str">
        <f t="shared" si="238"/>
        <v>Thu</v>
      </c>
      <c r="D2182">
        <f t="shared" si="239"/>
        <v>31</v>
      </c>
      <c r="E2182">
        <f t="shared" si="240"/>
        <v>8</v>
      </c>
      <c r="F2182">
        <f t="shared" si="241"/>
        <v>2019</v>
      </c>
      <c r="G2182" t="str">
        <f t="shared" si="242"/>
        <v>Aug</v>
      </c>
      <c r="H2182" t="str">
        <f t="shared" si="243"/>
        <v>Thu</v>
      </c>
      <c r="I2182">
        <f t="shared" si="244"/>
        <v>16</v>
      </c>
    </row>
    <row r="2183" spans="1:9" x14ac:dyDescent="0.3">
      <c r="A2183" s="9">
        <v>43679</v>
      </c>
      <c r="B2183" s="1">
        <v>0.57291666666666663</v>
      </c>
      <c r="C2183" t="str">
        <f t="shared" si="238"/>
        <v>Fri</v>
      </c>
      <c r="D2183">
        <f t="shared" si="239"/>
        <v>31</v>
      </c>
      <c r="E2183">
        <f t="shared" si="240"/>
        <v>8</v>
      </c>
      <c r="F2183">
        <f t="shared" si="241"/>
        <v>2019</v>
      </c>
      <c r="G2183" t="str">
        <f t="shared" si="242"/>
        <v>Aug</v>
      </c>
      <c r="H2183" t="str">
        <f t="shared" si="243"/>
        <v>Fri</v>
      </c>
      <c r="I2183">
        <f t="shared" si="244"/>
        <v>13</v>
      </c>
    </row>
    <row r="2184" spans="1:9" x14ac:dyDescent="0.3">
      <c r="A2184" s="9">
        <v>43680</v>
      </c>
      <c r="B2184" s="1">
        <v>0.34722222222222227</v>
      </c>
      <c r="C2184" t="str">
        <f t="shared" si="238"/>
        <v>Sat</v>
      </c>
      <c r="D2184">
        <f t="shared" si="239"/>
        <v>31</v>
      </c>
      <c r="E2184">
        <f t="shared" si="240"/>
        <v>8</v>
      </c>
      <c r="F2184">
        <f t="shared" si="241"/>
        <v>2019</v>
      </c>
      <c r="G2184" t="str">
        <f t="shared" si="242"/>
        <v>Aug</v>
      </c>
      <c r="H2184" t="str">
        <f t="shared" si="243"/>
        <v>Sat</v>
      </c>
      <c r="I2184">
        <f t="shared" si="244"/>
        <v>8</v>
      </c>
    </row>
    <row r="2185" spans="1:9" x14ac:dyDescent="0.3">
      <c r="A2185" s="9">
        <v>43680</v>
      </c>
      <c r="B2185" s="1">
        <v>0.66319444444444442</v>
      </c>
      <c r="C2185" t="str">
        <f t="shared" si="238"/>
        <v>Sat</v>
      </c>
      <c r="D2185">
        <f t="shared" si="239"/>
        <v>31</v>
      </c>
      <c r="E2185">
        <f t="shared" si="240"/>
        <v>8</v>
      </c>
      <c r="F2185">
        <f t="shared" si="241"/>
        <v>2019</v>
      </c>
      <c r="G2185" t="str">
        <f t="shared" si="242"/>
        <v>Aug</v>
      </c>
      <c r="H2185" t="str">
        <f t="shared" si="243"/>
        <v>Sat</v>
      </c>
      <c r="I2185">
        <f t="shared" si="244"/>
        <v>15</v>
      </c>
    </row>
    <row r="2186" spans="1:9" x14ac:dyDescent="0.3">
      <c r="A2186" s="9">
        <v>43681</v>
      </c>
      <c r="B2186" s="1">
        <v>0.2951388888888889</v>
      </c>
      <c r="C2186" t="str">
        <f t="shared" si="238"/>
        <v>Sun</v>
      </c>
      <c r="D2186">
        <f t="shared" si="239"/>
        <v>31</v>
      </c>
      <c r="E2186">
        <f t="shared" si="240"/>
        <v>8</v>
      </c>
      <c r="F2186">
        <f t="shared" si="241"/>
        <v>2019</v>
      </c>
      <c r="G2186" t="str">
        <f t="shared" si="242"/>
        <v>Aug</v>
      </c>
      <c r="H2186" t="str">
        <f t="shared" si="243"/>
        <v>Sun</v>
      </c>
      <c r="I2186">
        <f t="shared" si="244"/>
        <v>7</v>
      </c>
    </row>
    <row r="2187" spans="1:9" x14ac:dyDescent="0.3">
      <c r="A2187" s="9">
        <v>43681</v>
      </c>
      <c r="B2187" s="1">
        <v>0.35069444444444442</v>
      </c>
      <c r="C2187" t="str">
        <f t="shared" si="238"/>
        <v>Sun</v>
      </c>
      <c r="D2187">
        <f t="shared" si="239"/>
        <v>31</v>
      </c>
      <c r="E2187">
        <f t="shared" si="240"/>
        <v>8</v>
      </c>
      <c r="F2187">
        <f t="shared" si="241"/>
        <v>2019</v>
      </c>
      <c r="G2187" t="str">
        <f t="shared" si="242"/>
        <v>Aug</v>
      </c>
      <c r="H2187" t="str">
        <f t="shared" si="243"/>
        <v>Sun</v>
      </c>
      <c r="I2187">
        <f t="shared" si="244"/>
        <v>8</v>
      </c>
    </row>
    <row r="2188" spans="1:9" x14ac:dyDescent="0.3">
      <c r="A2188" s="9">
        <v>43681</v>
      </c>
      <c r="B2188" s="1">
        <v>0.47222222222222227</v>
      </c>
      <c r="C2188" t="str">
        <f t="shared" si="238"/>
        <v>Sun</v>
      </c>
      <c r="D2188">
        <f t="shared" si="239"/>
        <v>31</v>
      </c>
      <c r="E2188">
        <f t="shared" si="240"/>
        <v>8</v>
      </c>
      <c r="F2188">
        <f t="shared" si="241"/>
        <v>2019</v>
      </c>
      <c r="G2188" t="str">
        <f t="shared" si="242"/>
        <v>Aug</v>
      </c>
      <c r="H2188" t="str">
        <f t="shared" si="243"/>
        <v>Sun</v>
      </c>
      <c r="I2188">
        <f t="shared" si="244"/>
        <v>11</v>
      </c>
    </row>
    <row r="2189" spans="1:9" x14ac:dyDescent="0.3">
      <c r="A2189" s="9">
        <v>43682</v>
      </c>
      <c r="B2189" s="1">
        <v>0.34722222222222227</v>
      </c>
      <c r="C2189" t="str">
        <f t="shared" si="238"/>
        <v>Mon</v>
      </c>
      <c r="D2189">
        <f t="shared" si="239"/>
        <v>32</v>
      </c>
      <c r="E2189">
        <f t="shared" si="240"/>
        <v>8</v>
      </c>
      <c r="F2189">
        <f t="shared" si="241"/>
        <v>2019</v>
      </c>
      <c r="G2189" t="str">
        <f t="shared" si="242"/>
        <v>Aug</v>
      </c>
      <c r="H2189" t="str">
        <f t="shared" si="243"/>
        <v>Mon</v>
      </c>
      <c r="I2189">
        <f t="shared" si="244"/>
        <v>8</v>
      </c>
    </row>
    <row r="2190" spans="1:9" x14ac:dyDescent="0.3">
      <c r="A2190" s="9">
        <v>43682</v>
      </c>
      <c r="B2190" s="1">
        <v>0.375</v>
      </c>
      <c r="C2190" t="str">
        <f t="shared" si="238"/>
        <v>Mon</v>
      </c>
      <c r="D2190">
        <f t="shared" si="239"/>
        <v>32</v>
      </c>
      <c r="E2190">
        <f t="shared" si="240"/>
        <v>8</v>
      </c>
      <c r="F2190">
        <f t="shared" si="241"/>
        <v>2019</v>
      </c>
      <c r="G2190" t="str">
        <f t="shared" si="242"/>
        <v>Aug</v>
      </c>
      <c r="H2190" t="str">
        <f t="shared" si="243"/>
        <v>Mon</v>
      </c>
      <c r="I2190">
        <f t="shared" si="244"/>
        <v>9</v>
      </c>
    </row>
    <row r="2191" spans="1:9" x14ac:dyDescent="0.3">
      <c r="A2191" s="9">
        <v>43682</v>
      </c>
      <c r="B2191" s="1">
        <v>0.76388888888888884</v>
      </c>
      <c r="C2191" t="str">
        <f t="shared" si="238"/>
        <v>Mon</v>
      </c>
      <c r="D2191">
        <f t="shared" si="239"/>
        <v>32</v>
      </c>
      <c r="E2191">
        <f t="shared" si="240"/>
        <v>8</v>
      </c>
      <c r="F2191">
        <f t="shared" si="241"/>
        <v>2019</v>
      </c>
      <c r="G2191" t="str">
        <f t="shared" si="242"/>
        <v>Aug</v>
      </c>
      <c r="H2191" t="str">
        <f t="shared" si="243"/>
        <v>Mon</v>
      </c>
      <c r="I2191">
        <f t="shared" si="244"/>
        <v>18</v>
      </c>
    </row>
    <row r="2192" spans="1:9" x14ac:dyDescent="0.3">
      <c r="A2192" s="9">
        <v>43683</v>
      </c>
      <c r="B2192" s="1">
        <v>0.4548611111111111</v>
      </c>
      <c r="C2192" t="str">
        <f t="shared" si="238"/>
        <v>Tue</v>
      </c>
      <c r="D2192">
        <f t="shared" si="239"/>
        <v>32</v>
      </c>
      <c r="E2192">
        <f t="shared" si="240"/>
        <v>8</v>
      </c>
      <c r="F2192">
        <f t="shared" si="241"/>
        <v>2019</v>
      </c>
      <c r="G2192" t="str">
        <f t="shared" si="242"/>
        <v>Aug</v>
      </c>
      <c r="H2192" t="str">
        <f t="shared" si="243"/>
        <v>Tue</v>
      </c>
      <c r="I2192">
        <f t="shared" si="244"/>
        <v>10</v>
      </c>
    </row>
    <row r="2193" spans="1:9" x14ac:dyDescent="0.3">
      <c r="A2193" s="9">
        <v>43683</v>
      </c>
      <c r="B2193" s="1">
        <v>0.4548611111111111</v>
      </c>
      <c r="C2193" t="str">
        <f t="shared" si="238"/>
        <v>Tue</v>
      </c>
      <c r="D2193">
        <f t="shared" si="239"/>
        <v>32</v>
      </c>
      <c r="E2193">
        <f t="shared" si="240"/>
        <v>8</v>
      </c>
      <c r="F2193">
        <f t="shared" si="241"/>
        <v>2019</v>
      </c>
      <c r="G2193" t="str">
        <f t="shared" si="242"/>
        <v>Aug</v>
      </c>
      <c r="H2193" t="str">
        <f t="shared" si="243"/>
        <v>Tue</v>
      </c>
      <c r="I2193">
        <f t="shared" si="244"/>
        <v>10</v>
      </c>
    </row>
    <row r="2194" spans="1:9" x14ac:dyDescent="0.3">
      <c r="A2194" s="9">
        <v>43685</v>
      </c>
      <c r="B2194" s="1">
        <v>0.2673611111111111</v>
      </c>
      <c r="C2194" t="str">
        <f t="shared" si="238"/>
        <v>Thu</v>
      </c>
      <c r="D2194">
        <f t="shared" si="239"/>
        <v>32</v>
      </c>
      <c r="E2194">
        <f t="shared" si="240"/>
        <v>8</v>
      </c>
      <c r="F2194">
        <f t="shared" si="241"/>
        <v>2019</v>
      </c>
      <c r="G2194" t="str">
        <f t="shared" si="242"/>
        <v>Aug</v>
      </c>
      <c r="H2194" t="str">
        <f t="shared" si="243"/>
        <v>Thu</v>
      </c>
      <c r="I2194">
        <f t="shared" si="244"/>
        <v>6</v>
      </c>
    </row>
    <row r="2195" spans="1:9" x14ac:dyDescent="0.3">
      <c r="A2195" s="9">
        <v>43685</v>
      </c>
      <c r="B2195" s="1">
        <v>0.40625</v>
      </c>
      <c r="C2195" t="str">
        <f t="shared" si="238"/>
        <v>Thu</v>
      </c>
      <c r="D2195">
        <f t="shared" si="239"/>
        <v>32</v>
      </c>
      <c r="E2195">
        <f t="shared" si="240"/>
        <v>8</v>
      </c>
      <c r="F2195">
        <f t="shared" si="241"/>
        <v>2019</v>
      </c>
      <c r="G2195" t="str">
        <f t="shared" si="242"/>
        <v>Aug</v>
      </c>
      <c r="H2195" t="str">
        <f t="shared" si="243"/>
        <v>Thu</v>
      </c>
      <c r="I2195">
        <f t="shared" si="244"/>
        <v>9</v>
      </c>
    </row>
    <row r="2196" spans="1:9" x14ac:dyDescent="0.3">
      <c r="A2196" s="9">
        <v>43685</v>
      </c>
      <c r="B2196" s="1">
        <v>0.43402777777777773</v>
      </c>
      <c r="C2196" t="str">
        <f t="shared" si="238"/>
        <v>Thu</v>
      </c>
      <c r="D2196">
        <f t="shared" si="239"/>
        <v>32</v>
      </c>
      <c r="E2196">
        <f t="shared" si="240"/>
        <v>8</v>
      </c>
      <c r="F2196">
        <f t="shared" si="241"/>
        <v>2019</v>
      </c>
      <c r="G2196" t="str">
        <f t="shared" si="242"/>
        <v>Aug</v>
      </c>
      <c r="H2196" t="str">
        <f t="shared" si="243"/>
        <v>Thu</v>
      </c>
      <c r="I2196">
        <f t="shared" si="244"/>
        <v>10</v>
      </c>
    </row>
    <row r="2197" spans="1:9" x14ac:dyDescent="0.3">
      <c r="A2197" s="9">
        <v>43685</v>
      </c>
      <c r="B2197" s="1">
        <v>0.86805555555555547</v>
      </c>
      <c r="C2197" t="str">
        <f t="shared" si="238"/>
        <v>Thu</v>
      </c>
      <c r="D2197">
        <f t="shared" si="239"/>
        <v>32</v>
      </c>
      <c r="E2197">
        <f t="shared" si="240"/>
        <v>8</v>
      </c>
      <c r="F2197">
        <f t="shared" si="241"/>
        <v>2019</v>
      </c>
      <c r="G2197" t="str">
        <f t="shared" si="242"/>
        <v>Aug</v>
      </c>
      <c r="H2197" t="str">
        <f t="shared" si="243"/>
        <v>Thu</v>
      </c>
      <c r="I2197">
        <f t="shared" si="244"/>
        <v>20</v>
      </c>
    </row>
    <row r="2198" spans="1:9" x14ac:dyDescent="0.3">
      <c r="A2198" s="9">
        <v>43686</v>
      </c>
      <c r="B2198" s="1">
        <v>0.55763888888888891</v>
      </c>
      <c r="C2198" t="str">
        <f t="shared" si="238"/>
        <v>Fri</v>
      </c>
      <c r="D2198">
        <f t="shared" si="239"/>
        <v>32</v>
      </c>
      <c r="E2198">
        <f t="shared" si="240"/>
        <v>8</v>
      </c>
      <c r="F2198">
        <f t="shared" si="241"/>
        <v>2019</v>
      </c>
      <c r="G2198" t="str">
        <f t="shared" si="242"/>
        <v>Aug</v>
      </c>
      <c r="H2198" t="str">
        <f t="shared" si="243"/>
        <v>Fri</v>
      </c>
      <c r="I2198">
        <f t="shared" si="244"/>
        <v>13</v>
      </c>
    </row>
    <row r="2199" spans="1:9" x14ac:dyDescent="0.3">
      <c r="A2199" s="9">
        <v>43686</v>
      </c>
      <c r="B2199" s="1">
        <v>0.56944444444444442</v>
      </c>
      <c r="C2199" t="str">
        <f t="shared" si="238"/>
        <v>Fri</v>
      </c>
      <c r="D2199">
        <f t="shared" si="239"/>
        <v>32</v>
      </c>
      <c r="E2199">
        <f t="shared" si="240"/>
        <v>8</v>
      </c>
      <c r="F2199">
        <f t="shared" si="241"/>
        <v>2019</v>
      </c>
      <c r="G2199" t="str">
        <f t="shared" si="242"/>
        <v>Aug</v>
      </c>
      <c r="H2199" t="str">
        <f t="shared" si="243"/>
        <v>Fri</v>
      </c>
      <c r="I2199">
        <f t="shared" si="244"/>
        <v>13</v>
      </c>
    </row>
    <row r="2200" spans="1:9" x14ac:dyDescent="0.3">
      <c r="A2200" s="9">
        <v>43687</v>
      </c>
      <c r="B2200" s="1">
        <v>0.83333333333333337</v>
      </c>
      <c r="C2200" t="str">
        <f t="shared" si="238"/>
        <v>Sat</v>
      </c>
      <c r="D2200">
        <f t="shared" si="239"/>
        <v>32</v>
      </c>
      <c r="E2200">
        <f t="shared" si="240"/>
        <v>8</v>
      </c>
      <c r="F2200">
        <f t="shared" si="241"/>
        <v>2019</v>
      </c>
      <c r="G2200" t="str">
        <f t="shared" si="242"/>
        <v>Aug</v>
      </c>
      <c r="H2200" t="str">
        <f t="shared" si="243"/>
        <v>Sat</v>
      </c>
      <c r="I2200">
        <f t="shared" si="244"/>
        <v>20</v>
      </c>
    </row>
    <row r="2201" spans="1:9" x14ac:dyDescent="0.3">
      <c r="A2201" s="9">
        <v>43688</v>
      </c>
      <c r="B2201" s="1">
        <v>7.9861111111111105E-2</v>
      </c>
      <c r="C2201" t="str">
        <f t="shared" si="238"/>
        <v>Sun</v>
      </c>
      <c r="D2201">
        <f t="shared" si="239"/>
        <v>32</v>
      </c>
      <c r="E2201">
        <f t="shared" si="240"/>
        <v>8</v>
      </c>
      <c r="F2201">
        <f t="shared" si="241"/>
        <v>2019</v>
      </c>
      <c r="G2201" t="str">
        <f t="shared" si="242"/>
        <v>Aug</v>
      </c>
      <c r="H2201" t="str">
        <f t="shared" si="243"/>
        <v>Sun</v>
      </c>
      <c r="I2201">
        <f t="shared" si="244"/>
        <v>1</v>
      </c>
    </row>
    <row r="2202" spans="1:9" x14ac:dyDescent="0.3">
      <c r="A2202" s="9">
        <v>43688</v>
      </c>
      <c r="B2202" s="1">
        <v>0.46527777777777773</v>
      </c>
      <c r="C2202" t="str">
        <f t="shared" si="238"/>
        <v>Sun</v>
      </c>
      <c r="D2202">
        <f t="shared" si="239"/>
        <v>32</v>
      </c>
      <c r="E2202">
        <f t="shared" si="240"/>
        <v>8</v>
      </c>
      <c r="F2202">
        <f t="shared" si="241"/>
        <v>2019</v>
      </c>
      <c r="G2202" t="str">
        <f t="shared" si="242"/>
        <v>Aug</v>
      </c>
      <c r="H2202" t="str">
        <f t="shared" si="243"/>
        <v>Sun</v>
      </c>
      <c r="I2202">
        <f t="shared" si="244"/>
        <v>11</v>
      </c>
    </row>
    <row r="2203" spans="1:9" x14ac:dyDescent="0.3">
      <c r="A2203" s="9">
        <v>43689</v>
      </c>
      <c r="B2203" s="1">
        <v>0.51388888888888895</v>
      </c>
      <c r="C2203" t="str">
        <f t="shared" si="238"/>
        <v>Mon</v>
      </c>
      <c r="D2203">
        <f t="shared" si="239"/>
        <v>33</v>
      </c>
      <c r="E2203">
        <f t="shared" si="240"/>
        <v>8</v>
      </c>
      <c r="F2203">
        <f t="shared" si="241"/>
        <v>2019</v>
      </c>
      <c r="G2203" t="str">
        <f t="shared" si="242"/>
        <v>Aug</v>
      </c>
      <c r="H2203" t="str">
        <f t="shared" si="243"/>
        <v>Mon</v>
      </c>
      <c r="I2203">
        <f t="shared" si="244"/>
        <v>12</v>
      </c>
    </row>
    <row r="2204" spans="1:9" x14ac:dyDescent="0.3">
      <c r="A2204" s="9">
        <v>43689</v>
      </c>
      <c r="B2204" s="1">
        <v>0.61041666666666672</v>
      </c>
      <c r="C2204" t="str">
        <f t="shared" si="238"/>
        <v>Mon</v>
      </c>
      <c r="D2204">
        <f t="shared" si="239"/>
        <v>33</v>
      </c>
      <c r="E2204">
        <f t="shared" si="240"/>
        <v>8</v>
      </c>
      <c r="F2204">
        <f t="shared" si="241"/>
        <v>2019</v>
      </c>
      <c r="G2204" t="str">
        <f t="shared" si="242"/>
        <v>Aug</v>
      </c>
      <c r="H2204" t="str">
        <f t="shared" si="243"/>
        <v>Mon</v>
      </c>
      <c r="I2204">
        <f t="shared" si="244"/>
        <v>14</v>
      </c>
    </row>
    <row r="2205" spans="1:9" x14ac:dyDescent="0.3">
      <c r="A2205" s="9">
        <v>43689</v>
      </c>
      <c r="B2205" s="1">
        <v>0.66319444444444442</v>
      </c>
      <c r="C2205" t="str">
        <f t="shared" si="238"/>
        <v>Mon</v>
      </c>
      <c r="D2205">
        <f t="shared" si="239"/>
        <v>33</v>
      </c>
      <c r="E2205">
        <f t="shared" si="240"/>
        <v>8</v>
      </c>
      <c r="F2205">
        <f t="shared" si="241"/>
        <v>2019</v>
      </c>
      <c r="G2205" t="str">
        <f t="shared" si="242"/>
        <v>Aug</v>
      </c>
      <c r="H2205" t="str">
        <f t="shared" si="243"/>
        <v>Mon</v>
      </c>
      <c r="I2205">
        <f t="shared" si="244"/>
        <v>15</v>
      </c>
    </row>
    <row r="2206" spans="1:9" x14ac:dyDescent="0.3">
      <c r="A2206" s="9">
        <v>43689</v>
      </c>
      <c r="B2206" s="1">
        <v>0.70486111111111116</v>
      </c>
      <c r="C2206" t="str">
        <f t="shared" si="238"/>
        <v>Mon</v>
      </c>
      <c r="D2206">
        <f t="shared" si="239"/>
        <v>33</v>
      </c>
      <c r="E2206">
        <f t="shared" si="240"/>
        <v>8</v>
      </c>
      <c r="F2206">
        <f t="shared" si="241"/>
        <v>2019</v>
      </c>
      <c r="G2206" t="str">
        <f t="shared" si="242"/>
        <v>Aug</v>
      </c>
      <c r="H2206" t="str">
        <f t="shared" si="243"/>
        <v>Mon</v>
      </c>
      <c r="I2206">
        <f t="shared" si="244"/>
        <v>16</v>
      </c>
    </row>
    <row r="2207" spans="1:9" x14ac:dyDescent="0.3">
      <c r="A2207" s="9">
        <v>43690</v>
      </c>
      <c r="B2207" s="1">
        <v>0.2673611111111111</v>
      </c>
      <c r="C2207" t="str">
        <f t="shared" si="238"/>
        <v>Tue</v>
      </c>
      <c r="D2207">
        <f t="shared" si="239"/>
        <v>33</v>
      </c>
      <c r="E2207">
        <f t="shared" si="240"/>
        <v>8</v>
      </c>
      <c r="F2207">
        <f t="shared" si="241"/>
        <v>2019</v>
      </c>
      <c r="G2207" t="str">
        <f t="shared" si="242"/>
        <v>Aug</v>
      </c>
      <c r="H2207" t="str">
        <f t="shared" si="243"/>
        <v>Tue</v>
      </c>
      <c r="I2207">
        <f t="shared" si="244"/>
        <v>6</v>
      </c>
    </row>
    <row r="2208" spans="1:9" x14ac:dyDescent="0.3">
      <c r="A2208" s="9">
        <v>43690</v>
      </c>
      <c r="B2208" s="1">
        <v>0.42708333333333331</v>
      </c>
      <c r="C2208" t="str">
        <f t="shared" si="238"/>
        <v>Tue</v>
      </c>
      <c r="D2208">
        <f t="shared" si="239"/>
        <v>33</v>
      </c>
      <c r="E2208">
        <f t="shared" si="240"/>
        <v>8</v>
      </c>
      <c r="F2208">
        <f t="shared" si="241"/>
        <v>2019</v>
      </c>
      <c r="G2208" t="str">
        <f t="shared" si="242"/>
        <v>Aug</v>
      </c>
      <c r="H2208" t="str">
        <f t="shared" si="243"/>
        <v>Tue</v>
      </c>
      <c r="I2208">
        <f t="shared" si="244"/>
        <v>10</v>
      </c>
    </row>
    <row r="2209" spans="1:9" x14ac:dyDescent="0.3">
      <c r="A2209" s="9">
        <v>43690</v>
      </c>
      <c r="B2209" s="1">
        <v>0.66666666666666663</v>
      </c>
      <c r="C2209" t="str">
        <f t="shared" si="238"/>
        <v>Tue</v>
      </c>
      <c r="D2209">
        <f t="shared" si="239"/>
        <v>33</v>
      </c>
      <c r="E2209">
        <f t="shared" si="240"/>
        <v>8</v>
      </c>
      <c r="F2209">
        <f t="shared" si="241"/>
        <v>2019</v>
      </c>
      <c r="G2209" t="str">
        <f t="shared" si="242"/>
        <v>Aug</v>
      </c>
      <c r="H2209" t="str">
        <f t="shared" si="243"/>
        <v>Tue</v>
      </c>
      <c r="I2209">
        <f t="shared" si="244"/>
        <v>16</v>
      </c>
    </row>
    <row r="2210" spans="1:9" x14ac:dyDescent="0.3">
      <c r="A2210" s="9">
        <v>43691</v>
      </c>
      <c r="B2210" s="1">
        <v>0.3125</v>
      </c>
      <c r="C2210" t="str">
        <f t="shared" si="238"/>
        <v>Wed</v>
      </c>
      <c r="D2210">
        <f t="shared" si="239"/>
        <v>33</v>
      </c>
      <c r="E2210">
        <f t="shared" si="240"/>
        <v>8</v>
      </c>
      <c r="F2210">
        <f t="shared" si="241"/>
        <v>2019</v>
      </c>
      <c r="G2210" t="str">
        <f t="shared" si="242"/>
        <v>Aug</v>
      </c>
      <c r="H2210" t="str">
        <f t="shared" si="243"/>
        <v>Wed</v>
      </c>
      <c r="I2210">
        <f t="shared" si="244"/>
        <v>7</v>
      </c>
    </row>
    <row r="2211" spans="1:9" x14ac:dyDescent="0.3">
      <c r="A2211" s="9">
        <v>43691</v>
      </c>
      <c r="B2211" s="1">
        <v>0.375</v>
      </c>
      <c r="C2211" t="str">
        <f t="shared" si="238"/>
        <v>Wed</v>
      </c>
      <c r="D2211">
        <f t="shared" si="239"/>
        <v>33</v>
      </c>
      <c r="E2211">
        <f t="shared" si="240"/>
        <v>8</v>
      </c>
      <c r="F2211">
        <f t="shared" si="241"/>
        <v>2019</v>
      </c>
      <c r="G2211" t="str">
        <f t="shared" si="242"/>
        <v>Aug</v>
      </c>
      <c r="H2211" t="str">
        <f t="shared" si="243"/>
        <v>Wed</v>
      </c>
      <c r="I2211">
        <f t="shared" si="244"/>
        <v>9</v>
      </c>
    </row>
    <row r="2212" spans="1:9" x14ac:dyDescent="0.3">
      <c r="A2212" s="9">
        <v>43691</v>
      </c>
      <c r="B2212" s="1">
        <v>0.83333333333333337</v>
      </c>
      <c r="C2212" t="str">
        <f t="shared" si="238"/>
        <v>Wed</v>
      </c>
      <c r="D2212">
        <f t="shared" si="239"/>
        <v>33</v>
      </c>
      <c r="E2212">
        <f t="shared" si="240"/>
        <v>8</v>
      </c>
      <c r="F2212">
        <f t="shared" si="241"/>
        <v>2019</v>
      </c>
      <c r="G2212" t="str">
        <f t="shared" si="242"/>
        <v>Aug</v>
      </c>
      <c r="H2212" t="str">
        <f t="shared" si="243"/>
        <v>Wed</v>
      </c>
      <c r="I2212">
        <f t="shared" si="244"/>
        <v>20</v>
      </c>
    </row>
    <row r="2213" spans="1:9" x14ac:dyDescent="0.3">
      <c r="A2213" s="9">
        <v>43692</v>
      </c>
      <c r="B2213" s="1">
        <v>0.38541666666666669</v>
      </c>
      <c r="C2213" t="str">
        <f t="shared" si="238"/>
        <v>Thu</v>
      </c>
      <c r="D2213">
        <f t="shared" si="239"/>
        <v>33</v>
      </c>
      <c r="E2213">
        <f t="shared" si="240"/>
        <v>8</v>
      </c>
      <c r="F2213">
        <f t="shared" si="241"/>
        <v>2019</v>
      </c>
      <c r="G2213" t="str">
        <f t="shared" si="242"/>
        <v>Aug</v>
      </c>
      <c r="H2213" t="str">
        <f t="shared" si="243"/>
        <v>Thu</v>
      </c>
      <c r="I2213">
        <f t="shared" si="244"/>
        <v>9</v>
      </c>
    </row>
    <row r="2214" spans="1:9" x14ac:dyDescent="0.3">
      <c r="A2214" s="9">
        <v>43693</v>
      </c>
      <c r="B2214" s="1">
        <v>0.2673611111111111</v>
      </c>
      <c r="C2214" t="str">
        <f t="shared" si="238"/>
        <v>Fri</v>
      </c>
      <c r="D2214">
        <f t="shared" si="239"/>
        <v>33</v>
      </c>
      <c r="E2214">
        <f t="shared" si="240"/>
        <v>8</v>
      </c>
      <c r="F2214">
        <f t="shared" si="241"/>
        <v>2019</v>
      </c>
      <c r="G2214" t="str">
        <f t="shared" si="242"/>
        <v>Aug</v>
      </c>
      <c r="H2214" t="str">
        <f t="shared" si="243"/>
        <v>Fri</v>
      </c>
      <c r="I2214">
        <f t="shared" si="244"/>
        <v>6</v>
      </c>
    </row>
    <row r="2215" spans="1:9" x14ac:dyDescent="0.3">
      <c r="A2215" s="9">
        <v>43693</v>
      </c>
      <c r="B2215" s="1">
        <v>0.65277777777777779</v>
      </c>
      <c r="C2215" t="str">
        <f t="shared" si="238"/>
        <v>Fri</v>
      </c>
      <c r="D2215">
        <f t="shared" si="239"/>
        <v>33</v>
      </c>
      <c r="E2215">
        <f t="shared" si="240"/>
        <v>8</v>
      </c>
      <c r="F2215">
        <f t="shared" si="241"/>
        <v>2019</v>
      </c>
      <c r="G2215" t="str">
        <f t="shared" si="242"/>
        <v>Aug</v>
      </c>
      <c r="H2215" t="str">
        <f t="shared" si="243"/>
        <v>Fri</v>
      </c>
      <c r="I2215">
        <f t="shared" si="244"/>
        <v>15</v>
      </c>
    </row>
    <row r="2216" spans="1:9" x14ac:dyDescent="0.3">
      <c r="A2216" s="9">
        <v>43694</v>
      </c>
      <c r="B2216" s="1">
        <v>0.29166666666666669</v>
      </c>
      <c r="C2216" t="str">
        <f t="shared" si="238"/>
        <v>Sat</v>
      </c>
      <c r="D2216">
        <f t="shared" si="239"/>
        <v>33</v>
      </c>
      <c r="E2216">
        <f t="shared" si="240"/>
        <v>8</v>
      </c>
      <c r="F2216">
        <f t="shared" si="241"/>
        <v>2019</v>
      </c>
      <c r="G2216" t="str">
        <f t="shared" si="242"/>
        <v>Aug</v>
      </c>
      <c r="H2216" t="str">
        <f t="shared" si="243"/>
        <v>Sat</v>
      </c>
      <c r="I2216">
        <f t="shared" si="244"/>
        <v>7</v>
      </c>
    </row>
    <row r="2217" spans="1:9" x14ac:dyDescent="0.3">
      <c r="A2217" s="9">
        <v>43694</v>
      </c>
      <c r="B2217" s="1">
        <v>0.61111111111111105</v>
      </c>
      <c r="C2217" t="str">
        <f t="shared" si="238"/>
        <v>Sat</v>
      </c>
      <c r="D2217">
        <f t="shared" si="239"/>
        <v>33</v>
      </c>
      <c r="E2217">
        <f t="shared" si="240"/>
        <v>8</v>
      </c>
      <c r="F2217">
        <f t="shared" si="241"/>
        <v>2019</v>
      </c>
      <c r="G2217" t="str">
        <f t="shared" si="242"/>
        <v>Aug</v>
      </c>
      <c r="H2217" t="str">
        <f t="shared" si="243"/>
        <v>Sat</v>
      </c>
      <c r="I2217">
        <f t="shared" si="244"/>
        <v>14</v>
      </c>
    </row>
    <row r="2218" spans="1:9" x14ac:dyDescent="0.3">
      <c r="A2218" s="9">
        <v>43695</v>
      </c>
      <c r="B2218" s="1">
        <v>0.47916666666666669</v>
      </c>
      <c r="C2218" t="str">
        <f t="shared" si="238"/>
        <v>Sun</v>
      </c>
      <c r="D2218">
        <f t="shared" si="239"/>
        <v>33</v>
      </c>
      <c r="E2218">
        <f t="shared" si="240"/>
        <v>8</v>
      </c>
      <c r="F2218">
        <f t="shared" si="241"/>
        <v>2019</v>
      </c>
      <c r="G2218" t="str">
        <f t="shared" si="242"/>
        <v>Aug</v>
      </c>
      <c r="H2218" t="str">
        <f t="shared" si="243"/>
        <v>Sun</v>
      </c>
      <c r="I2218">
        <f t="shared" si="244"/>
        <v>11</v>
      </c>
    </row>
    <row r="2219" spans="1:9" x14ac:dyDescent="0.3">
      <c r="A2219" s="9">
        <v>43695</v>
      </c>
      <c r="B2219" s="1">
        <v>0.70833333333333337</v>
      </c>
      <c r="C2219" t="str">
        <f t="shared" si="238"/>
        <v>Sun</v>
      </c>
      <c r="D2219">
        <f t="shared" si="239"/>
        <v>33</v>
      </c>
      <c r="E2219">
        <f t="shared" si="240"/>
        <v>8</v>
      </c>
      <c r="F2219">
        <f t="shared" si="241"/>
        <v>2019</v>
      </c>
      <c r="G2219" t="str">
        <f t="shared" si="242"/>
        <v>Aug</v>
      </c>
      <c r="H2219" t="str">
        <f t="shared" si="243"/>
        <v>Sun</v>
      </c>
      <c r="I2219">
        <f t="shared" si="244"/>
        <v>17</v>
      </c>
    </row>
    <row r="2220" spans="1:9" x14ac:dyDescent="0.3">
      <c r="A2220" s="9">
        <v>43695</v>
      </c>
      <c r="B2220" s="1">
        <v>0.75</v>
      </c>
      <c r="C2220" t="str">
        <f t="shared" si="238"/>
        <v>Sun</v>
      </c>
      <c r="D2220">
        <f t="shared" si="239"/>
        <v>33</v>
      </c>
      <c r="E2220">
        <f t="shared" si="240"/>
        <v>8</v>
      </c>
      <c r="F2220">
        <f t="shared" si="241"/>
        <v>2019</v>
      </c>
      <c r="G2220" t="str">
        <f t="shared" si="242"/>
        <v>Aug</v>
      </c>
      <c r="H2220" t="str">
        <f t="shared" si="243"/>
        <v>Sun</v>
      </c>
      <c r="I2220">
        <f t="shared" si="244"/>
        <v>18</v>
      </c>
    </row>
    <row r="2221" spans="1:9" x14ac:dyDescent="0.3">
      <c r="A2221" s="9">
        <v>43696</v>
      </c>
      <c r="B2221" s="1">
        <v>0.68055555555555547</v>
      </c>
      <c r="C2221" t="str">
        <f t="shared" si="238"/>
        <v>Mon</v>
      </c>
      <c r="D2221">
        <f t="shared" si="239"/>
        <v>34</v>
      </c>
      <c r="E2221">
        <f t="shared" si="240"/>
        <v>8</v>
      </c>
      <c r="F2221">
        <f t="shared" si="241"/>
        <v>2019</v>
      </c>
      <c r="G2221" t="str">
        <f t="shared" si="242"/>
        <v>Aug</v>
      </c>
      <c r="H2221" t="str">
        <f t="shared" si="243"/>
        <v>Mon</v>
      </c>
      <c r="I2221">
        <f t="shared" si="244"/>
        <v>16</v>
      </c>
    </row>
    <row r="2222" spans="1:9" x14ac:dyDescent="0.3">
      <c r="A2222" s="9">
        <v>43698</v>
      </c>
      <c r="B2222" s="1">
        <v>0.3923611111111111</v>
      </c>
      <c r="C2222" t="str">
        <f t="shared" si="238"/>
        <v>Wed</v>
      </c>
      <c r="D2222">
        <f t="shared" si="239"/>
        <v>34</v>
      </c>
      <c r="E2222">
        <f t="shared" si="240"/>
        <v>8</v>
      </c>
      <c r="F2222">
        <f t="shared" si="241"/>
        <v>2019</v>
      </c>
      <c r="G2222" t="str">
        <f t="shared" si="242"/>
        <v>Aug</v>
      </c>
      <c r="H2222" t="str">
        <f t="shared" si="243"/>
        <v>Wed</v>
      </c>
      <c r="I2222">
        <f t="shared" si="244"/>
        <v>9</v>
      </c>
    </row>
    <row r="2223" spans="1:9" x14ac:dyDescent="0.3">
      <c r="A2223" s="9">
        <v>43698</v>
      </c>
      <c r="B2223" s="1">
        <v>0.40277777777777773</v>
      </c>
      <c r="C2223" t="str">
        <f t="shared" si="238"/>
        <v>Wed</v>
      </c>
      <c r="D2223">
        <f t="shared" si="239"/>
        <v>34</v>
      </c>
      <c r="E2223">
        <f t="shared" si="240"/>
        <v>8</v>
      </c>
      <c r="F2223">
        <f t="shared" si="241"/>
        <v>2019</v>
      </c>
      <c r="G2223" t="str">
        <f t="shared" si="242"/>
        <v>Aug</v>
      </c>
      <c r="H2223" t="str">
        <f t="shared" si="243"/>
        <v>Wed</v>
      </c>
      <c r="I2223">
        <f t="shared" si="244"/>
        <v>9</v>
      </c>
    </row>
    <row r="2224" spans="1:9" x14ac:dyDescent="0.3">
      <c r="A2224" s="9">
        <v>43699</v>
      </c>
      <c r="B2224" s="1">
        <v>0.25347222222222221</v>
      </c>
      <c r="C2224" t="str">
        <f t="shared" si="238"/>
        <v>Thu</v>
      </c>
      <c r="D2224">
        <f t="shared" si="239"/>
        <v>34</v>
      </c>
      <c r="E2224">
        <f t="shared" si="240"/>
        <v>8</v>
      </c>
      <c r="F2224">
        <f t="shared" si="241"/>
        <v>2019</v>
      </c>
      <c r="G2224" t="str">
        <f t="shared" si="242"/>
        <v>Aug</v>
      </c>
      <c r="H2224" t="str">
        <f t="shared" si="243"/>
        <v>Thu</v>
      </c>
      <c r="I2224">
        <f t="shared" si="244"/>
        <v>6</v>
      </c>
    </row>
    <row r="2225" spans="1:9" x14ac:dyDescent="0.3">
      <c r="A2225" s="9">
        <v>43700</v>
      </c>
      <c r="B2225" s="1">
        <v>0.3611111111111111</v>
      </c>
      <c r="C2225" t="str">
        <f t="shared" si="238"/>
        <v>Fri</v>
      </c>
      <c r="D2225">
        <f t="shared" si="239"/>
        <v>34</v>
      </c>
      <c r="E2225">
        <f t="shared" si="240"/>
        <v>8</v>
      </c>
      <c r="F2225">
        <f t="shared" si="241"/>
        <v>2019</v>
      </c>
      <c r="G2225" t="str">
        <f t="shared" si="242"/>
        <v>Aug</v>
      </c>
      <c r="H2225" t="str">
        <f t="shared" si="243"/>
        <v>Fri</v>
      </c>
      <c r="I2225">
        <f t="shared" si="244"/>
        <v>8</v>
      </c>
    </row>
    <row r="2226" spans="1:9" x14ac:dyDescent="0.3">
      <c r="A2226" s="9">
        <v>43702</v>
      </c>
      <c r="B2226" s="1">
        <v>7.2916666666666671E-2</v>
      </c>
      <c r="C2226" t="str">
        <f t="shared" si="238"/>
        <v>Sun</v>
      </c>
      <c r="D2226">
        <f t="shared" si="239"/>
        <v>34</v>
      </c>
      <c r="E2226">
        <f t="shared" si="240"/>
        <v>8</v>
      </c>
      <c r="F2226">
        <f t="shared" si="241"/>
        <v>2019</v>
      </c>
      <c r="G2226" t="str">
        <f t="shared" si="242"/>
        <v>Aug</v>
      </c>
      <c r="H2226" t="str">
        <f t="shared" si="243"/>
        <v>Sun</v>
      </c>
      <c r="I2226">
        <f t="shared" si="244"/>
        <v>1</v>
      </c>
    </row>
    <row r="2227" spans="1:9" x14ac:dyDescent="0.3">
      <c r="A2227" s="9">
        <v>43702</v>
      </c>
      <c r="B2227" s="1">
        <v>0.61805555555555558</v>
      </c>
      <c r="C2227" t="str">
        <f t="shared" si="238"/>
        <v>Sun</v>
      </c>
      <c r="D2227">
        <f t="shared" si="239"/>
        <v>34</v>
      </c>
      <c r="E2227">
        <f t="shared" si="240"/>
        <v>8</v>
      </c>
      <c r="F2227">
        <f t="shared" si="241"/>
        <v>2019</v>
      </c>
      <c r="G2227" t="str">
        <f t="shared" si="242"/>
        <v>Aug</v>
      </c>
      <c r="H2227" t="str">
        <f t="shared" si="243"/>
        <v>Sun</v>
      </c>
      <c r="I2227">
        <f t="shared" si="244"/>
        <v>14</v>
      </c>
    </row>
    <row r="2228" spans="1:9" x14ac:dyDescent="0.3">
      <c r="A2228" s="9">
        <v>43703</v>
      </c>
      <c r="B2228" s="1">
        <v>0.28819444444444448</v>
      </c>
      <c r="C2228" t="str">
        <f t="shared" si="238"/>
        <v>Mon</v>
      </c>
      <c r="D2228">
        <f t="shared" si="239"/>
        <v>35</v>
      </c>
      <c r="E2228">
        <f t="shared" si="240"/>
        <v>8</v>
      </c>
      <c r="F2228">
        <f t="shared" si="241"/>
        <v>2019</v>
      </c>
      <c r="G2228" t="str">
        <f t="shared" si="242"/>
        <v>Aug</v>
      </c>
      <c r="H2228" t="str">
        <f t="shared" si="243"/>
        <v>Mon</v>
      </c>
      <c r="I2228">
        <f t="shared" si="244"/>
        <v>6</v>
      </c>
    </row>
    <row r="2229" spans="1:9" x14ac:dyDescent="0.3">
      <c r="A2229" s="9">
        <v>43703</v>
      </c>
      <c r="B2229" s="1">
        <v>0.73958333333333337</v>
      </c>
      <c r="C2229" t="str">
        <f t="shared" si="238"/>
        <v>Mon</v>
      </c>
      <c r="D2229">
        <f t="shared" si="239"/>
        <v>35</v>
      </c>
      <c r="E2229">
        <f t="shared" si="240"/>
        <v>8</v>
      </c>
      <c r="F2229">
        <f t="shared" si="241"/>
        <v>2019</v>
      </c>
      <c r="G2229" t="str">
        <f t="shared" si="242"/>
        <v>Aug</v>
      </c>
      <c r="H2229" t="str">
        <f t="shared" si="243"/>
        <v>Mon</v>
      </c>
      <c r="I2229">
        <f t="shared" si="244"/>
        <v>17</v>
      </c>
    </row>
    <row r="2230" spans="1:9" x14ac:dyDescent="0.3">
      <c r="A2230" s="9">
        <v>43704</v>
      </c>
      <c r="B2230" s="1">
        <v>0.27083333333333331</v>
      </c>
      <c r="C2230" t="str">
        <f t="shared" si="238"/>
        <v>Tue</v>
      </c>
      <c r="D2230">
        <f t="shared" si="239"/>
        <v>35</v>
      </c>
      <c r="E2230">
        <f t="shared" si="240"/>
        <v>8</v>
      </c>
      <c r="F2230">
        <f t="shared" si="241"/>
        <v>2019</v>
      </c>
      <c r="G2230" t="str">
        <f t="shared" si="242"/>
        <v>Aug</v>
      </c>
      <c r="H2230" t="str">
        <f t="shared" si="243"/>
        <v>Tue</v>
      </c>
      <c r="I2230">
        <f t="shared" si="244"/>
        <v>6</v>
      </c>
    </row>
    <row r="2231" spans="1:9" x14ac:dyDescent="0.3">
      <c r="A2231" s="9">
        <v>43704</v>
      </c>
      <c r="B2231" s="1">
        <v>0.59375</v>
      </c>
      <c r="C2231" t="str">
        <f t="shared" si="238"/>
        <v>Tue</v>
      </c>
      <c r="D2231">
        <f t="shared" si="239"/>
        <v>35</v>
      </c>
      <c r="E2231">
        <f t="shared" si="240"/>
        <v>8</v>
      </c>
      <c r="F2231">
        <f t="shared" si="241"/>
        <v>2019</v>
      </c>
      <c r="G2231" t="str">
        <f t="shared" si="242"/>
        <v>Aug</v>
      </c>
      <c r="H2231" t="str">
        <f t="shared" si="243"/>
        <v>Tue</v>
      </c>
      <c r="I2231">
        <f t="shared" si="244"/>
        <v>14</v>
      </c>
    </row>
    <row r="2232" spans="1:9" x14ac:dyDescent="0.3">
      <c r="A2232" s="9">
        <v>43704</v>
      </c>
      <c r="B2232" s="1">
        <v>0.60069444444444442</v>
      </c>
      <c r="C2232" t="str">
        <f t="shared" si="238"/>
        <v>Tue</v>
      </c>
      <c r="D2232">
        <f t="shared" si="239"/>
        <v>35</v>
      </c>
      <c r="E2232">
        <f t="shared" si="240"/>
        <v>8</v>
      </c>
      <c r="F2232">
        <f t="shared" si="241"/>
        <v>2019</v>
      </c>
      <c r="G2232" t="str">
        <f t="shared" si="242"/>
        <v>Aug</v>
      </c>
      <c r="H2232" t="str">
        <f t="shared" si="243"/>
        <v>Tue</v>
      </c>
      <c r="I2232">
        <f t="shared" si="244"/>
        <v>14</v>
      </c>
    </row>
    <row r="2233" spans="1:9" x14ac:dyDescent="0.3">
      <c r="A2233" s="9">
        <v>43705</v>
      </c>
      <c r="B2233" s="1">
        <v>0.25</v>
      </c>
      <c r="C2233" t="str">
        <f t="shared" si="238"/>
        <v>Wed</v>
      </c>
      <c r="D2233">
        <f t="shared" si="239"/>
        <v>35</v>
      </c>
      <c r="E2233">
        <f t="shared" si="240"/>
        <v>8</v>
      </c>
      <c r="F2233">
        <f t="shared" si="241"/>
        <v>2019</v>
      </c>
      <c r="G2233" t="str">
        <f t="shared" si="242"/>
        <v>Aug</v>
      </c>
      <c r="H2233" t="str">
        <f t="shared" si="243"/>
        <v>Wed</v>
      </c>
      <c r="I2233">
        <f t="shared" si="244"/>
        <v>6</v>
      </c>
    </row>
    <row r="2234" spans="1:9" x14ac:dyDescent="0.3">
      <c r="A2234" s="9">
        <v>43705</v>
      </c>
      <c r="B2234" s="1">
        <v>0.54791666666666672</v>
      </c>
      <c r="C2234" t="str">
        <f t="shared" si="238"/>
        <v>Wed</v>
      </c>
      <c r="D2234">
        <f t="shared" si="239"/>
        <v>35</v>
      </c>
      <c r="E2234">
        <f t="shared" si="240"/>
        <v>8</v>
      </c>
      <c r="F2234">
        <f t="shared" si="241"/>
        <v>2019</v>
      </c>
      <c r="G2234" t="str">
        <f t="shared" si="242"/>
        <v>Aug</v>
      </c>
      <c r="H2234" t="str">
        <f t="shared" si="243"/>
        <v>Wed</v>
      </c>
      <c r="I2234">
        <f t="shared" si="244"/>
        <v>13</v>
      </c>
    </row>
    <row r="2235" spans="1:9" x14ac:dyDescent="0.3">
      <c r="A2235" s="9">
        <v>43706</v>
      </c>
      <c r="B2235" s="1">
        <v>0.38541666666666669</v>
      </c>
      <c r="C2235" t="str">
        <f t="shared" si="238"/>
        <v>Thu</v>
      </c>
      <c r="D2235">
        <f t="shared" si="239"/>
        <v>35</v>
      </c>
      <c r="E2235">
        <f t="shared" si="240"/>
        <v>8</v>
      </c>
      <c r="F2235">
        <f t="shared" si="241"/>
        <v>2019</v>
      </c>
      <c r="G2235" t="str">
        <f t="shared" si="242"/>
        <v>Aug</v>
      </c>
      <c r="H2235" t="str">
        <f t="shared" si="243"/>
        <v>Thu</v>
      </c>
      <c r="I2235">
        <f t="shared" si="244"/>
        <v>9</v>
      </c>
    </row>
    <row r="2236" spans="1:9" x14ac:dyDescent="0.3">
      <c r="A2236" s="9">
        <v>43707</v>
      </c>
      <c r="B2236" s="1">
        <v>0.74305555555555547</v>
      </c>
      <c r="C2236" t="str">
        <f t="shared" si="238"/>
        <v>Fri</v>
      </c>
      <c r="D2236">
        <f t="shared" si="239"/>
        <v>35</v>
      </c>
      <c r="E2236">
        <f t="shared" si="240"/>
        <v>8</v>
      </c>
      <c r="F2236">
        <f t="shared" si="241"/>
        <v>2019</v>
      </c>
      <c r="G2236" t="str">
        <f t="shared" si="242"/>
        <v>Aug</v>
      </c>
      <c r="H2236" t="str">
        <f t="shared" si="243"/>
        <v>Fri</v>
      </c>
      <c r="I2236">
        <f t="shared" si="244"/>
        <v>17</v>
      </c>
    </row>
    <row r="2237" spans="1:9" x14ac:dyDescent="0.3">
      <c r="A2237" s="9">
        <v>43709</v>
      </c>
      <c r="B2237" s="1">
        <v>0.33333333333333331</v>
      </c>
      <c r="C2237" t="str">
        <f t="shared" si="238"/>
        <v>Sun</v>
      </c>
      <c r="D2237">
        <f t="shared" si="239"/>
        <v>35</v>
      </c>
      <c r="E2237">
        <f t="shared" si="240"/>
        <v>9</v>
      </c>
      <c r="F2237">
        <f t="shared" si="241"/>
        <v>2019</v>
      </c>
      <c r="G2237" t="str">
        <f t="shared" si="242"/>
        <v>Sep</v>
      </c>
      <c r="H2237" t="str">
        <f t="shared" si="243"/>
        <v>Sun</v>
      </c>
      <c r="I2237">
        <f t="shared" si="244"/>
        <v>8</v>
      </c>
    </row>
    <row r="2238" spans="1:9" x14ac:dyDescent="0.3">
      <c r="A2238" s="9">
        <v>43709</v>
      </c>
      <c r="B2238" s="1">
        <v>0.94097222222222221</v>
      </c>
      <c r="C2238" t="str">
        <f t="shared" si="238"/>
        <v>Sun</v>
      </c>
      <c r="D2238">
        <f t="shared" si="239"/>
        <v>35</v>
      </c>
      <c r="E2238">
        <f t="shared" si="240"/>
        <v>9</v>
      </c>
      <c r="F2238">
        <f t="shared" si="241"/>
        <v>2019</v>
      </c>
      <c r="G2238" t="str">
        <f t="shared" si="242"/>
        <v>Sep</v>
      </c>
      <c r="H2238" t="str">
        <f t="shared" si="243"/>
        <v>Sun</v>
      </c>
      <c r="I2238">
        <f t="shared" si="244"/>
        <v>22</v>
      </c>
    </row>
    <row r="2239" spans="1:9" x14ac:dyDescent="0.3">
      <c r="A2239" s="9">
        <v>43710</v>
      </c>
      <c r="B2239" s="1">
        <v>0.2638888888888889</v>
      </c>
      <c r="C2239" t="str">
        <f t="shared" si="238"/>
        <v>Mon</v>
      </c>
      <c r="D2239">
        <f t="shared" si="239"/>
        <v>36</v>
      </c>
      <c r="E2239">
        <f t="shared" si="240"/>
        <v>9</v>
      </c>
      <c r="F2239">
        <f t="shared" si="241"/>
        <v>2019</v>
      </c>
      <c r="G2239" t="str">
        <f t="shared" si="242"/>
        <v>Sep</v>
      </c>
      <c r="H2239" t="str">
        <f t="shared" si="243"/>
        <v>Mon</v>
      </c>
      <c r="I2239">
        <f t="shared" si="244"/>
        <v>6</v>
      </c>
    </row>
    <row r="2240" spans="1:9" x14ac:dyDescent="0.3">
      <c r="A2240" s="9">
        <v>43710</v>
      </c>
      <c r="B2240" s="1">
        <v>0.52777777777777779</v>
      </c>
      <c r="C2240" t="str">
        <f t="shared" si="238"/>
        <v>Mon</v>
      </c>
      <c r="D2240">
        <f t="shared" si="239"/>
        <v>36</v>
      </c>
      <c r="E2240">
        <f t="shared" si="240"/>
        <v>9</v>
      </c>
      <c r="F2240">
        <f t="shared" si="241"/>
        <v>2019</v>
      </c>
      <c r="G2240" t="str">
        <f t="shared" si="242"/>
        <v>Sep</v>
      </c>
      <c r="H2240" t="str">
        <f t="shared" si="243"/>
        <v>Mon</v>
      </c>
      <c r="I2240">
        <f t="shared" si="244"/>
        <v>12</v>
      </c>
    </row>
    <row r="2241" spans="1:9" x14ac:dyDescent="0.3">
      <c r="A2241" s="9">
        <v>43711</v>
      </c>
      <c r="B2241" s="1">
        <v>0.4861111111111111</v>
      </c>
      <c r="C2241" t="str">
        <f t="shared" si="238"/>
        <v>Tue</v>
      </c>
      <c r="D2241">
        <f t="shared" si="239"/>
        <v>36</v>
      </c>
      <c r="E2241">
        <f t="shared" si="240"/>
        <v>9</v>
      </c>
      <c r="F2241">
        <f t="shared" si="241"/>
        <v>2019</v>
      </c>
      <c r="G2241" t="str">
        <f t="shared" si="242"/>
        <v>Sep</v>
      </c>
      <c r="H2241" t="str">
        <f t="shared" si="243"/>
        <v>Tue</v>
      </c>
      <c r="I2241">
        <f t="shared" si="244"/>
        <v>11</v>
      </c>
    </row>
    <row r="2242" spans="1:9" x14ac:dyDescent="0.3">
      <c r="A2242" s="9">
        <v>43711</v>
      </c>
      <c r="B2242" s="1">
        <v>0.61111111111111105</v>
      </c>
      <c r="C2242" t="str">
        <f t="shared" si="238"/>
        <v>Tue</v>
      </c>
      <c r="D2242">
        <f t="shared" si="239"/>
        <v>36</v>
      </c>
      <c r="E2242">
        <f t="shared" si="240"/>
        <v>9</v>
      </c>
      <c r="F2242">
        <f t="shared" si="241"/>
        <v>2019</v>
      </c>
      <c r="G2242" t="str">
        <f t="shared" si="242"/>
        <v>Sep</v>
      </c>
      <c r="H2242" t="str">
        <f t="shared" si="243"/>
        <v>Tue</v>
      </c>
      <c r="I2242">
        <f t="shared" si="244"/>
        <v>14</v>
      </c>
    </row>
    <row r="2243" spans="1:9" x14ac:dyDescent="0.3">
      <c r="A2243" s="9">
        <v>43711</v>
      </c>
      <c r="B2243" s="1">
        <v>0.62847222222222221</v>
      </c>
      <c r="C2243" t="str">
        <f t="shared" ref="C2243:C2306" si="245">TEXT(A2243,"DDD")</f>
        <v>Tue</v>
      </c>
      <c r="D2243">
        <f t="shared" ref="D2243:D2306" si="246">WEEKNUM(A2243,2)</f>
        <v>36</v>
      </c>
      <c r="E2243">
        <f t="shared" ref="E2243:E2306" si="247">MONTH(A2243)</f>
        <v>9</v>
      </c>
      <c r="F2243">
        <f t="shared" ref="F2243:F2306" si="248">YEAR(A2243)</f>
        <v>2019</v>
      </c>
      <c r="G2243" t="str">
        <f t="shared" ref="G2243:G2306" si="249">TEXT(A2243,"MMM")</f>
        <v>Sep</v>
      </c>
      <c r="H2243" t="str">
        <f t="shared" ref="H2243:H2306" si="250">TEXT(A2243,"DDD")</f>
        <v>Tue</v>
      </c>
      <c r="I2243">
        <f t="shared" ref="I2243:I2305" si="251">HOUR(B2243)</f>
        <v>15</v>
      </c>
    </row>
    <row r="2244" spans="1:9" x14ac:dyDescent="0.3">
      <c r="A2244" s="9">
        <v>43713</v>
      </c>
      <c r="B2244" s="1">
        <v>0.20486111111111113</v>
      </c>
      <c r="C2244" t="str">
        <f t="shared" si="245"/>
        <v>Thu</v>
      </c>
      <c r="D2244">
        <f t="shared" si="246"/>
        <v>36</v>
      </c>
      <c r="E2244">
        <f t="shared" si="247"/>
        <v>9</v>
      </c>
      <c r="F2244">
        <f t="shared" si="248"/>
        <v>2019</v>
      </c>
      <c r="G2244" t="str">
        <f t="shared" si="249"/>
        <v>Sep</v>
      </c>
      <c r="H2244" t="str">
        <f t="shared" si="250"/>
        <v>Thu</v>
      </c>
      <c r="I2244">
        <f t="shared" si="251"/>
        <v>4</v>
      </c>
    </row>
    <row r="2245" spans="1:9" x14ac:dyDescent="0.3">
      <c r="A2245" s="9">
        <v>43713</v>
      </c>
      <c r="B2245" s="1">
        <v>0.70486111111111116</v>
      </c>
      <c r="C2245" t="str">
        <f t="shared" si="245"/>
        <v>Thu</v>
      </c>
      <c r="D2245">
        <f t="shared" si="246"/>
        <v>36</v>
      </c>
      <c r="E2245">
        <f t="shared" si="247"/>
        <v>9</v>
      </c>
      <c r="F2245">
        <f t="shared" si="248"/>
        <v>2019</v>
      </c>
      <c r="G2245" t="str">
        <f t="shared" si="249"/>
        <v>Sep</v>
      </c>
      <c r="H2245" t="str">
        <f t="shared" si="250"/>
        <v>Thu</v>
      </c>
      <c r="I2245">
        <f t="shared" si="251"/>
        <v>16</v>
      </c>
    </row>
    <row r="2246" spans="1:9" x14ac:dyDescent="0.3">
      <c r="A2246" s="9">
        <v>43714</v>
      </c>
      <c r="B2246" s="1">
        <v>0.45902777777777781</v>
      </c>
      <c r="C2246" t="str">
        <f t="shared" si="245"/>
        <v>Fri</v>
      </c>
      <c r="D2246">
        <f t="shared" si="246"/>
        <v>36</v>
      </c>
      <c r="E2246">
        <f t="shared" si="247"/>
        <v>9</v>
      </c>
      <c r="F2246">
        <f t="shared" si="248"/>
        <v>2019</v>
      </c>
      <c r="G2246" t="str">
        <f t="shared" si="249"/>
        <v>Sep</v>
      </c>
      <c r="H2246" t="str">
        <f t="shared" si="250"/>
        <v>Fri</v>
      </c>
      <c r="I2246">
        <f t="shared" si="251"/>
        <v>11</v>
      </c>
    </row>
    <row r="2247" spans="1:9" x14ac:dyDescent="0.3">
      <c r="A2247" s="9">
        <v>43714</v>
      </c>
      <c r="B2247" s="1">
        <v>0.8125</v>
      </c>
      <c r="C2247" t="str">
        <f t="shared" si="245"/>
        <v>Fri</v>
      </c>
      <c r="D2247">
        <f t="shared" si="246"/>
        <v>36</v>
      </c>
      <c r="E2247">
        <f t="shared" si="247"/>
        <v>9</v>
      </c>
      <c r="F2247">
        <f t="shared" si="248"/>
        <v>2019</v>
      </c>
      <c r="G2247" t="str">
        <f t="shared" si="249"/>
        <v>Sep</v>
      </c>
      <c r="H2247" t="str">
        <f t="shared" si="250"/>
        <v>Fri</v>
      </c>
      <c r="I2247">
        <f t="shared" si="251"/>
        <v>19</v>
      </c>
    </row>
    <row r="2248" spans="1:9" x14ac:dyDescent="0.3">
      <c r="A2248" s="9">
        <v>43715</v>
      </c>
      <c r="B2248" s="1">
        <v>0.59375</v>
      </c>
      <c r="C2248" t="str">
        <f t="shared" si="245"/>
        <v>Sat</v>
      </c>
      <c r="D2248">
        <f t="shared" si="246"/>
        <v>36</v>
      </c>
      <c r="E2248">
        <f t="shared" si="247"/>
        <v>9</v>
      </c>
      <c r="F2248">
        <f t="shared" si="248"/>
        <v>2019</v>
      </c>
      <c r="G2248" t="str">
        <f t="shared" si="249"/>
        <v>Sep</v>
      </c>
      <c r="H2248" t="str">
        <f t="shared" si="250"/>
        <v>Sat</v>
      </c>
      <c r="I2248">
        <f t="shared" si="251"/>
        <v>14</v>
      </c>
    </row>
    <row r="2249" spans="1:9" x14ac:dyDescent="0.3">
      <c r="A2249" s="9">
        <v>43716</v>
      </c>
      <c r="B2249" s="1">
        <v>0.59027777777777779</v>
      </c>
      <c r="C2249" t="str">
        <f t="shared" si="245"/>
        <v>Sun</v>
      </c>
      <c r="D2249">
        <f t="shared" si="246"/>
        <v>36</v>
      </c>
      <c r="E2249">
        <f t="shared" si="247"/>
        <v>9</v>
      </c>
      <c r="F2249">
        <f t="shared" si="248"/>
        <v>2019</v>
      </c>
      <c r="G2249" t="str">
        <f t="shared" si="249"/>
        <v>Sep</v>
      </c>
      <c r="H2249" t="str">
        <f t="shared" si="250"/>
        <v>Sun</v>
      </c>
      <c r="I2249">
        <f t="shared" si="251"/>
        <v>14</v>
      </c>
    </row>
    <row r="2250" spans="1:9" x14ac:dyDescent="0.3">
      <c r="A2250" s="9">
        <v>43716</v>
      </c>
      <c r="B2250" s="1">
        <v>0.63888888888888895</v>
      </c>
      <c r="C2250" t="str">
        <f t="shared" si="245"/>
        <v>Sun</v>
      </c>
      <c r="D2250">
        <f t="shared" si="246"/>
        <v>36</v>
      </c>
      <c r="E2250">
        <f t="shared" si="247"/>
        <v>9</v>
      </c>
      <c r="F2250">
        <f t="shared" si="248"/>
        <v>2019</v>
      </c>
      <c r="G2250" t="str">
        <f t="shared" si="249"/>
        <v>Sep</v>
      </c>
      <c r="H2250" t="str">
        <f t="shared" si="250"/>
        <v>Sun</v>
      </c>
      <c r="I2250">
        <f t="shared" si="251"/>
        <v>15</v>
      </c>
    </row>
    <row r="2251" spans="1:9" x14ac:dyDescent="0.3">
      <c r="A2251" s="9">
        <v>43717</v>
      </c>
      <c r="B2251" s="1">
        <v>0.58333333333333337</v>
      </c>
      <c r="C2251" t="str">
        <f t="shared" si="245"/>
        <v>Mon</v>
      </c>
      <c r="D2251">
        <f t="shared" si="246"/>
        <v>37</v>
      </c>
      <c r="E2251">
        <f t="shared" si="247"/>
        <v>9</v>
      </c>
      <c r="F2251">
        <f t="shared" si="248"/>
        <v>2019</v>
      </c>
      <c r="G2251" t="str">
        <f t="shared" si="249"/>
        <v>Sep</v>
      </c>
      <c r="H2251" t="str">
        <f t="shared" si="250"/>
        <v>Mon</v>
      </c>
      <c r="I2251">
        <f t="shared" si="251"/>
        <v>14</v>
      </c>
    </row>
    <row r="2252" spans="1:9" x14ac:dyDescent="0.3">
      <c r="A2252" s="9">
        <v>43717</v>
      </c>
      <c r="B2252" s="1">
        <v>0.72569444444444453</v>
      </c>
      <c r="C2252" t="str">
        <f t="shared" si="245"/>
        <v>Mon</v>
      </c>
      <c r="D2252">
        <f t="shared" si="246"/>
        <v>37</v>
      </c>
      <c r="E2252">
        <f t="shared" si="247"/>
        <v>9</v>
      </c>
      <c r="F2252">
        <f t="shared" si="248"/>
        <v>2019</v>
      </c>
      <c r="G2252" t="str">
        <f t="shared" si="249"/>
        <v>Sep</v>
      </c>
      <c r="H2252" t="str">
        <f t="shared" si="250"/>
        <v>Mon</v>
      </c>
      <c r="I2252">
        <f t="shared" si="251"/>
        <v>17</v>
      </c>
    </row>
    <row r="2253" spans="1:9" x14ac:dyDescent="0.3">
      <c r="A2253" s="9">
        <v>43717</v>
      </c>
      <c r="B2253" s="1">
        <v>0.96875</v>
      </c>
      <c r="C2253" t="str">
        <f t="shared" si="245"/>
        <v>Mon</v>
      </c>
      <c r="D2253">
        <f t="shared" si="246"/>
        <v>37</v>
      </c>
      <c r="E2253">
        <f t="shared" si="247"/>
        <v>9</v>
      </c>
      <c r="F2253">
        <f t="shared" si="248"/>
        <v>2019</v>
      </c>
      <c r="G2253" t="str">
        <f t="shared" si="249"/>
        <v>Sep</v>
      </c>
      <c r="H2253" t="str">
        <f t="shared" si="250"/>
        <v>Mon</v>
      </c>
      <c r="I2253">
        <f t="shared" si="251"/>
        <v>23</v>
      </c>
    </row>
    <row r="2254" spans="1:9" x14ac:dyDescent="0.3">
      <c r="A2254" s="9">
        <v>43718</v>
      </c>
      <c r="B2254" s="1">
        <v>0.41666666666666669</v>
      </c>
      <c r="C2254" t="str">
        <f t="shared" si="245"/>
        <v>Tue</v>
      </c>
      <c r="D2254">
        <f t="shared" si="246"/>
        <v>37</v>
      </c>
      <c r="E2254">
        <f t="shared" si="247"/>
        <v>9</v>
      </c>
      <c r="F2254">
        <f t="shared" si="248"/>
        <v>2019</v>
      </c>
      <c r="G2254" t="str">
        <f t="shared" si="249"/>
        <v>Sep</v>
      </c>
      <c r="H2254" t="str">
        <f t="shared" si="250"/>
        <v>Tue</v>
      </c>
      <c r="I2254">
        <f t="shared" si="251"/>
        <v>10</v>
      </c>
    </row>
    <row r="2255" spans="1:9" x14ac:dyDescent="0.3">
      <c r="A2255" s="9">
        <v>43719</v>
      </c>
      <c r="B2255" s="1">
        <v>0.54861111111111105</v>
      </c>
      <c r="C2255" t="str">
        <f t="shared" si="245"/>
        <v>Wed</v>
      </c>
      <c r="D2255">
        <f t="shared" si="246"/>
        <v>37</v>
      </c>
      <c r="E2255">
        <f t="shared" si="247"/>
        <v>9</v>
      </c>
      <c r="F2255">
        <f t="shared" si="248"/>
        <v>2019</v>
      </c>
      <c r="G2255" t="str">
        <f t="shared" si="249"/>
        <v>Sep</v>
      </c>
      <c r="H2255" t="str">
        <f t="shared" si="250"/>
        <v>Wed</v>
      </c>
      <c r="I2255">
        <f t="shared" si="251"/>
        <v>13</v>
      </c>
    </row>
    <row r="2256" spans="1:9" x14ac:dyDescent="0.3">
      <c r="A2256" s="9">
        <v>43719</v>
      </c>
      <c r="B2256" s="1">
        <v>0.75</v>
      </c>
      <c r="C2256" t="str">
        <f t="shared" si="245"/>
        <v>Wed</v>
      </c>
      <c r="D2256">
        <f t="shared" si="246"/>
        <v>37</v>
      </c>
      <c r="E2256">
        <f t="shared" si="247"/>
        <v>9</v>
      </c>
      <c r="F2256">
        <f t="shared" si="248"/>
        <v>2019</v>
      </c>
      <c r="G2256" t="str">
        <f t="shared" si="249"/>
        <v>Sep</v>
      </c>
      <c r="H2256" t="str">
        <f t="shared" si="250"/>
        <v>Wed</v>
      </c>
      <c r="I2256">
        <f t="shared" si="251"/>
        <v>18</v>
      </c>
    </row>
    <row r="2257" spans="1:9" x14ac:dyDescent="0.3">
      <c r="A2257" s="9">
        <v>43720</v>
      </c>
      <c r="B2257" s="1">
        <v>0.4236111111111111</v>
      </c>
      <c r="C2257" t="str">
        <f t="shared" si="245"/>
        <v>Thu</v>
      </c>
      <c r="D2257">
        <f t="shared" si="246"/>
        <v>37</v>
      </c>
      <c r="E2257">
        <f t="shared" si="247"/>
        <v>9</v>
      </c>
      <c r="F2257">
        <f t="shared" si="248"/>
        <v>2019</v>
      </c>
      <c r="G2257" t="str">
        <f t="shared" si="249"/>
        <v>Sep</v>
      </c>
      <c r="H2257" t="str">
        <f t="shared" si="250"/>
        <v>Thu</v>
      </c>
      <c r="I2257">
        <f t="shared" si="251"/>
        <v>10</v>
      </c>
    </row>
    <row r="2258" spans="1:9" x14ac:dyDescent="0.3">
      <c r="A2258" s="9">
        <v>43720</v>
      </c>
      <c r="B2258" s="1">
        <v>0.83333333333333337</v>
      </c>
      <c r="C2258" t="str">
        <f t="shared" si="245"/>
        <v>Thu</v>
      </c>
      <c r="D2258">
        <f t="shared" si="246"/>
        <v>37</v>
      </c>
      <c r="E2258">
        <f t="shared" si="247"/>
        <v>9</v>
      </c>
      <c r="F2258">
        <f t="shared" si="248"/>
        <v>2019</v>
      </c>
      <c r="G2258" t="str">
        <f t="shared" si="249"/>
        <v>Sep</v>
      </c>
      <c r="H2258" t="str">
        <f t="shared" si="250"/>
        <v>Thu</v>
      </c>
      <c r="I2258">
        <f t="shared" si="251"/>
        <v>20</v>
      </c>
    </row>
    <row r="2259" spans="1:9" x14ac:dyDescent="0.3">
      <c r="A2259" s="9">
        <v>43721</v>
      </c>
      <c r="B2259" s="1">
        <v>0.6875</v>
      </c>
      <c r="C2259" t="str">
        <f t="shared" si="245"/>
        <v>Fri</v>
      </c>
      <c r="D2259">
        <f t="shared" si="246"/>
        <v>37</v>
      </c>
      <c r="E2259">
        <f t="shared" si="247"/>
        <v>9</v>
      </c>
      <c r="F2259">
        <f t="shared" si="248"/>
        <v>2019</v>
      </c>
      <c r="G2259" t="str">
        <f t="shared" si="249"/>
        <v>Sep</v>
      </c>
      <c r="H2259" t="str">
        <f t="shared" si="250"/>
        <v>Fri</v>
      </c>
      <c r="I2259">
        <f t="shared" si="251"/>
        <v>16</v>
      </c>
    </row>
    <row r="2260" spans="1:9" x14ac:dyDescent="0.3">
      <c r="A2260" s="9">
        <v>43722</v>
      </c>
      <c r="B2260" s="1">
        <v>0.78125</v>
      </c>
      <c r="C2260" t="str">
        <f t="shared" si="245"/>
        <v>Sat</v>
      </c>
      <c r="D2260">
        <f t="shared" si="246"/>
        <v>37</v>
      </c>
      <c r="E2260">
        <f t="shared" si="247"/>
        <v>9</v>
      </c>
      <c r="F2260">
        <f t="shared" si="248"/>
        <v>2019</v>
      </c>
      <c r="G2260" t="str">
        <f t="shared" si="249"/>
        <v>Sep</v>
      </c>
      <c r="H2260" t="str">
        <f t="shared" si="250"/>
        <v>Sat</v>
      </c>
      <c r="I2260">
        <f t="shared" si="251"/>
        <v>18</v>
      </c>
    </row>
    <row r="2261" spans="1:9" x14ac:dyDescent="0.3">
      <c r="A2261" s="9">
        <v>43723</v>
      </c>
      <c r="B2261" s="1">
        <v>0.36805555555555558</v>
      </c>
      <c r="C2261" t="str">
        <f t="shared" si="245"/>
        <v>Sun</v>
      </c>
      <c r="D2261">
        <f t="shared" si="246"/>
        <v>37</v>
      </c>
      <c r="E2261">
        <f t="shared" si="247"/>
        <v>9</v>
      </c>
      <c r="F2261">
        <f t="shared" si="248"/>
        <v>2019</v>
      </c>
      <c r="G2261" t="str">
        <f t="shared" si="249"/>
        <v>Sep</v>
      </c>
      <c r="H2261" t="str">
        <f t="shared" si="250"/>
        <v>Sun</v>
      </c>
      <c r="I2261">
        <f t="shared" si="251"/>
        <v>8</v>
      </c>
    </row>
    <row r="2262" spans="1:9" x14ac:dyDescent="0.3">
      <c r="A2262" s="9">
        <v>43724</v>
      </c>
      <c r="B2262" s="1">
        <v>0.46180555555555558</v>
      </c>
      <c r="C2262" t="str">
        <f t="shared" si="245"/>
        <v>Mon</v>
      </c>
      <c r="D2262">
        <f t="shared" si="246"/>
        <v>38</v>
      </c>
      <c r="E2262">
        <f t="shared" si="247"/>
        <v>9</v>
      </c>
      <c r="F2262">
        <f t="shared" si="248"/>
        <v>2019</v>
      </c>
      <c r="G2262" t="str">
        <f t="shared" si="249"/>
        <v>Sep</v>
      </c>
      <c r="H2262" t="str">
        <f t="shared" si="250"/>
        <v>Mon</v>
      </c>
      <c r="I2262">
        <f t="shared" si="251"/>
        <v>11</v>
      </c>
    </row>
    <row r="2263" spans="1:9" x14ac:dyDescent="0.3">
      <c r="A2263" s="9">
        <v>43725</v>
      </c>
      <c r="B2263" s="1">
        <v>0.2638888888888889</v>
      </c>
      <c r="C2263" t="str">
        <f t="shared" si="245"/>
        <v>Tue</v>
      </c>
      <c r="D2263">
        <f t="shared" si="246"/>
        <v>38</v>
      </c>
      <c r="E2263">
        <f t="shared" si="247"/>
        <v>9</v>
      </c>
      <c r="F2263">
        <f t="shared" si="248"/>
        <v>2019</v>
      </c>
      <c r="G2263" t="str">
        <f t="shared" si="249"/>
        <v>Sep</v>
      </c>
      <c r="H2263" t="str">
        <f t="shared" si="250"/>
        <v>Tue</v>
      </c>
      <c r="I2263">
        <f t="shared" si="251"/>
        <v>6</v>
      </c>
    </row>
    <row r="2264" spans="1:9" x14ac:dyDescent="0.3">
      <c r="A2264" s="9">
        <v>43725</v>
      </c>
      <c r="B2264" s="1">
        <v>0.5</v>
      </c>
      <c r="C2264" t="str">
        <f t="shared" si="245"/>
        <v>Tue</v>
      </c>
      <c r="D2264">
        <f t="shared" si="246"/>
        <v>38</v>
      </c>
      <c r="E2264">
        <f t="shared" si="247"/>
        <v>9</v>
      </c>
      <c r="F2264">
        <f t="shared" si="248"/>
        <v>2019</v>
      </c>
      <c r="G2264" t="str">
        <f t="shared" si="249"/>
        <v>Sep</v>
      </c>
      <c r="H2264" t="str">
        <f t="shared" si="250"/>
        <v>Tue</v>
      </c>
      <c r="I2264">
        <f t="shared" si="251"/>
        <v>12</v>
      </c>
    </row>
    <row r="2265" spans="1:9" x14ac:dyDescent="0.3">
      <c r="A2265" s="9">
        <v>43726</v>
      </c>
      <c r="B2265" s="1">
        <v>0.64583333333333337</v>
      </c>
      <c r="C2265" t="str">
        <f t="shared" si="245"/>
        <v>Wed</v>
      </c>
      <c r="D2265">
        <f t="shared" si="246"/>
        <v>38</v>
      </c>
      <c r="E2265">
        <f t="shared" si="247"/>
        <v>9</v>
      </c>
      <c r="F2265">
        <f t="shared" si="248"/>
        <v>2019</v>
      </c>
      <c r="G2265" t="str">
        <f t="shared" si="249"/>
        <v>Sep</v>
      </c>
      <c r="H2265" t="str">
        <f t="shared" si="250"/>
        <v>Wed</v>
      </c>
      <c r="I2265">
        <f t="shared" si="251"/>
        <v>15</v>
      </c>
    </row>
    <row r="2266" spans="1:9" x14ac:dyDescent="0.3">
      <c r="A2266" s="9">
        <v>43727</v>
      </c>
      <c r="B2266" s="1">
        <v>0.76736111111111116</v>
      </c>
      <c r="C2266" t="str">
        <f t="shared" si="245"/>
        <v>Thu</v>
      </c>
      <c r="D2266">
        <f t="shared" si="246"/>
        <v>38</v>
      </c>
      <c r="E2266">
        <f t="shared" si="247"/>
        <v>9</v>
      </c>
      <c r="F2266">
        <f t="shared" si="248"/>
        <v>2019</v>
      </c>
      <c r="G2266" t="str">
        <f t="shared" si="249"/>
        <v>Sep</v>
      </c>
      <c r="H2266" t="str">
        <f t="shared" si="250"/>
        <v>Thu</v>
      </c>
      <c r="I2266">
        <f t="shared" si="251"/>
        <v>18</v>
      </c>
    </row>
    <row r="2267" spans="1:9" x14ac:dyDescent="0.3">
      <c r="A2267" s="9">
        <v>43728</v>
      </c>
      <c r="B2267" s="1">
        <v>0.27430555555555552</v>
      </c>
      <c r="C2267" t="str">
        <f t="shared" si="245"/>
        <v>Fri</v>
      </c>
      <c r="D2267">
        <f t="shared" si="246"/>
        <v>38</v>
      </c>
      <c r="E2267">
        <f t="shared" si="247"/>
        <v>9</v>
      </c>
      <c r="F2267">
        <f t="shared" si="248"/>
        <v>2019</v>
      </c>
      <c r="G2267" t="str">
        <f t="shared" si="249"/>
        <v>Sep</v>
      </c>
      <c r="H2267" t="str">
        <f t="shared" si="250"/>
        <v>Fri</v>
      </c>
      <c r="I2267">
        <f t="shared" si="251"/>
        <v>6</v>
      </c>
    </row>
    <row r="2268" spans="1:9" x14ac:dyDescent="0.3">
      <c r="A2268" s="9">
        <v>43728</v>
      </c>
      <c r="B2268" s="1">
        <v>0.2986111111111111</v>
      </c>
      <c r="C2268" t="str">
        <f t="shared" si="245"/>
        <v>Fri</v>
      </c>
      <c r="D2268">
        <f t="shared" si="246"/>
        <v>38</v>
      </c>
      <c r="E2268">
        <f t="shared" si="247"/>
        <v>9</v>
      </c>
      <c r="F2268">
        <f t="shared" si="248"/>
        <v>2019</v>
      </c>
      <c r="G2268" t="str">
        <f t="shared" si="249"/>
        <v>Sep</v>
      </c>
      <c r="H2268" t="str">
        <f t="shared" si="250"/>
        <v>Fri</v>
      </c>
      <c r="I2268">
        <f t="shared" si="251"/>
        <v>7</v>
      </c>
    </row>
    <row r="2269" spans="1:9" x14ac:dyDescent="0.3">
      <c r="A2269" s="9">
        <v>43729</v>
      </c>
      <c r="B2269" s="1">
        <v>0.34375</v>
      </c>
      <c r="C2269" t="str">
        <f t="shared" si="245"/>
        <v>Sat</v>
      </c>
      <c r="D2269">
        <f t="shared" si="246"/>
        <v>38</v>
      </c>
      <c r="E2269">
        <f t="shared" si="247"/>
        <v>9</v>
      </c>
      <c r="F2269">
        <f t="shared" si="248"/>
        <v>2019</v>
      </c>
      <c r="G2269" t="str">
        <f t="shared" si="249"/>
        <v>Sep</v>
      </c>
      <c r="H2269" t="str">
        <f t="shared" si="250"/>
        <v>Sat</v>
      </c>
      <c r="I2269">
        <f t="shared" si="251"/>
        <v>8</v>
      </c>
    </row>
    <row r="2270" spans="1:9" x14ac:dyDescent="0.3">
      <c r="A2270" s="9">
        <v>43729</v>
      </c>
      <c r="B2270" s="1">
        <v>0.38194444444444442</v>
      </c>
      <c r="C2270" t="str">
        <f t="shared" si="245"/>
        <v>Sat</v>
      </c>
      <c r="D2270">
        <f t="shared" si="246"/>
        <v>38</v>
      </c>
      <c r="E2270">
        <f t="shared" si="247"/>
        <v>9</v>
      </c>
      <c r="F2270">
        <f t="shared" si="248"/>
        <v>2019</v>
      </c>
      <c r="G2270" t="str">
        <f t="shared" si="249"/>
        <v>Sep</v>
      </c>
      <c r="H2270" t="str">
        <f t="shared" si="250"/>
        <v>Sat</v>
      </c>
      <c r="I2270">
        <f t="shared" si="251"/>
        <v>9</v>
      </c>
    </row>
    <row r="2271" spans="1:9" x14ac:dyDescent="0.3">
      <c r="A2271" s="9">
        <v>43729</v>
      </c>
      <c r="B2271" s="1">
        <v>0.58680555555555558</v>
      </c>
      <c r="C2271" t="str">
        <f t="shared" si="245"/>
        <v>Sat</v>
      </c>
      <c r="D2271">
        <f t="shared" si="246"/>
        <v>38</v>
      </c>
      <c r="E2271">
        <f t="shared" si="247"/>
        <v>9</v>
      </c>
      <c r="F2271">
        <f t="shared" si="248"/>
        <v>2019</v>
      </c>
      <c r="G2271" t="str">
        <f t="shared" si="249"/>
        <v>Sep</v>
      </c>
      <c r="H2271" t="str">
        <f t="shared" si="250"/>
        <v>Sat</v>
      </c>
      <c r="I2271">
        <f t="shared" si="251"/>
        <v>14</v>
      </c>
    </row>
    <row r="2272" spans="1:9" x14ac:dyDescent="0.3">
      <c r="A2272" s="9">
        <v>43730</v>
      </c>
      <c r="B2272" s="1">
        <v>0.4236111111111111</v>
      </c>
      <c r="C2272" t="str">
        <f t="shared" si="245"/>
        <v>Sun</v>
      </c>
      <c r="D2272">
        <f t="shared" si="246"/>
        <v>38</v>
      </c>
      <c r="E2272">
        <f t="shared" si="247"/>
        <v>9</v>
      </c>
      <c r="F2272">
        <f t="shared" si="248"/>
        <v>2019</v>
      </c>
      <c r="G2272" t="str">
        <f t="shared" si="249"/>
        <v>Sep</v>
      </c>
      <c r="H2272" t="str">
        <f t="shared" si="250"/>
        <v>Sun</v>
      </c>
      <c r="I2272">
        <f t="shared" si="251"/>
        <v>10</v>
      </c>
    </row>
    <row r="2273" spans="1:9" x14ac:dyDescent="0.3">
      <c r="A2273" s="9">
        <v>43731</v>
      </c>
      <c r="B2273" s="1">
        <v>0.40277777777777773</v>
      </c>
      <c r="C2273" t="str">
        <f t="shared" si="245"/>
        <v>Mon</v>
      </c>
      <c r="D2273">
        <f t="shared" si="246"/>
        <v>39</v>
      </c>
      <c r="E2273">
        <f t="shared" si="247"/>
        <v>9</v>
      </c>
      <c r="F2273">
        <f t="shared" si="248"/>
        <v>2019</v>
      </c>
      <c r="G2273" t="str">
        <f t="shared" si="249"/>
        <v>Sep</v>
      </c>
      <c r="H2273" t="str">
        <f t="shared" si="250"/>
        <v>Mon</v>
      </c>
      <c r="I2273">
        <f t="shared" si="251"/>
        <v>9</v>
      </c>
    </row>
    <row r="2274" spans="1:9" x14ac:dyDescent="0.3">
      <c r="A2274" s="9">
        <v>43731</v>
      </c>
      <c r="B2274" s="1">
        <v>0.4548611111111111</v>
      </c>
      <c r="C2274" t="str">
        <f t="shared" si="245"/>
        <v>Mon</v>
      </c>
      <c r="D2274">
        <f t="shared" si="246"/>
        <v>39</v>
      </c>
      <c r="E2274">
        <f t="shared" si="247"/>
        <v>9</v>
      </c>
      <c r="F2274">
        <f t="shared" si="248"/>
        <v>2019</v>
      </c>
      <c r="G2274" t="str">
        <f t="shared" si="249"/>
        <v>Sep</v>
      </c>
      <c r="H2274" t="str">
        <f t="shared" si="250"/>
        <v>Mon</v>
      </c>
      <c r="I2274">
        <f t="shared" si="251"/>
        <v>10</v>
      </c>
    </row>
    <row r="2275" spans="1:9" x14ac:dyDescent="0.3">
      <c r="A2275" s="9">
        <v>43731</v>
      </c>
      <c r="B2275" s="1">
        <v>0.47916666666666669</v>
      </c>
      <c r="C2275" t="str">
        <f t="shared" si="245"/>
        <v>Mon</v>
      </c>
      <c r="D2275">
        <f t="shared" si="246"/>
        <v>39</v>
      </c>
      <c r="E2275">
        <f t="shared" si="247"/>
        <v>9</v>
      </c>
      <c r="F2275">
        <f t="shared" si="248"/>
        <v>2019</v>
      </c>
      <c r="G2275" t="str">
        <f t="shared" si="249"/>
        <v>Sep</v>
      </c>
      <c r="H2275" t="str">
        <f t="shared" si="250"/>
        <v>Mon</v>
      </c>
      <c r="I2275">
        <f t="shared" si="251"/>
        <v>11</v>
      </c>
    </row>
    <row r="2276" spans="1:9" x14ac:dyDescent="0.3">
      <c r="A2276" s="9">
        <v>43731</v>
      </c>
      <c r="B2276" s="1">
        <v>0.52083333333333337</v>
      </c>
      <c r="C2276" t="str">
        <f t="shared" si="245"/>
        <v>Mon</v>
      </c>
      <c r="D2276">
        <f t="shared" si="246"/>
        <v>39</v>
      </c>
      <c r="E2276">
        <f t="shared" si="247"/>
        <v>9</v>
      </c>
      <c r="F2276">
        <f t="shared" si="248"/>
        <v>2019</v>
      </c>
      <c r="G2276" t="str">
        <f t="shared" si="249"/>
        <v>Sep</v>
      </c>
      <c r="H2276" t="str">
        <f t="shared" si="250"/>
        <v>Mon</v>
      </c>
      <c r="I2276">
        <f t="shared" si="251"/>
        <v>12</v>
      </c>
    </row>
    <row r="2277" spans="1:9" x14ac:dyDescent="0.3">
      <c r="A2277" s="9">
        <v>43731</v>
      </c>
      <c r="B2277" s="1">
        <v>0.65277777777777779</v>
      </c>
      <c r="C2277" t="str">
        <f t="shared" si="245"/>
        <v>Mon</v>
      </c>
      <c r="D2277">
        <f t="shared" si="246"/>
        <v>39</v>
      </c>
      <c r="E2277">
        <f t="shared" si="247"/>
        <v>9</v>
      </c>
      <c r="F2277">
        <f t="shared" si="248"/>
        <v>2019</v>
      </c>
      <c r="G2277" t="str">
        <f t="shared" si="249"/>
        <v>Sep</v>
      </c>
      <c r="H2277" t="str">
        <f t="shared" si="250"/>
        <v>Mon</v>
      </c>
      <c r="I2277">
        <f t="shared" si="251"/>
        <v>15</v>
      </c>
    </row>
    <row r="2278" spans="1:9" x14ac:dyDescent="0.3">
      <c r="A2278" s="9">
        <v>43731</v>
      </c>
      <c r="B2278" s="1">
        <v>0.85069444444444453</v>
      </c>
      <c r="C2278" t="str">
        <f t="shared" si="245"/>
        <v>Mon</v>
      </c>
      <c r="D2278">
        <f t="shared" si="246"/>
        <v>39</v>
      </c>
      <c r="E2278">
        <f t="shared" si="247"/>
        <v>9</v>
      </c>
      <c r="F2278">
        <f t="shared" si="248"/>
        <v>2019</v>
      </c>
      <c r="G2278" t="str">
        <f t="shared" si="249"/>
        <v>Sep</v>
      </c>
      <c r="H2278" t="str">
        <f t="shared" si="250"/>
        <v>Mon</v>
      </c>
      <c r="I2278">
        <f t="shared" si="251"/>
        <v>20</v>
      </c>
    </row>
    <row r="2279" spans="1:9" x14ac:dyDescent="0.3">
      <c r="A2279" s="9">
        <v>43732</v>
      </c>
      <c r="B2279" s="1">
        <v>0.28819444444444448</v>
      </c>
      <c r="C2279" t="str">
        <f t="shared" si="245"/>
        <v>Tue</v>
      </c>
      <c r="D2279">
        <f t="shared" si="246"/>
        <v>39</v>
      </c>
      <c r="E2279">
        <f t="shared" si="247"/>
        <v>9</v>
      </c>
      <c r="F2279">
        <f t="shared" si="248"/>
        <v>2019</v>
      </c>
      <c r="G2279" t="str">
        <f t="shared" si="249"/>
        <v>Sep</v>
      </c>
      <c r="H2279" t="str">
        <f t="shared" si="250"/>
        <v>Tue</v>
      </c>
      <c r="I2279">
        <f t="shared" si="251"/>
        <v>6</v>
      </c>
    </row>
    <row r="2280" spans="1:9" x14ac:dyDescent="0.3">
      <c r="A2280" s="9">
        <v>43732</v>
      </c>
      <c r="B2280" s="1">
        <v>0.39583333333333331</v>
      </c>
      <c r="C2280" t="str">
        <f t="shared" si="245"/>
        <v>Tue</v>
      </c>
      <c r="D2280">
        <f t="shared" si="246"/>
        <v>39</v>
      </c>
      <c r="E2280">
        <f t="shared" si="247"/>
        <v>9</v>
      </c>
      <c r="F2280">
        <f t="shared" si="248"/>
        <v>2019</v>
      </c>
      <c r="G2280" t="str">
        <f t="shared" si="249"/>
        <v>Sep</v>
      </c>
      <c r="H2280" t="str">
        <f t="shared" si="250"/>
        <v>Tue</v>
      </c>
      <c r="I2280">
        <f t="shared" si="251"/>
        <v>9</v>
      </c>
    </row>
    <row r="2281" spans="1:9" x14ac:dyDescent="0.3">
      <c r="A2281" s="9">
        <v>43732</v>
      </c>
      <c r="B2281" s="1">
        <v>0.52083333333333337</v>
      </c>
      <c r="C2281" t="str">
        <f t="shared" si="245"/>
        <v>Tue</v>
      </c>
      <c r="D2281">
        <f t="shared" si="246"/>
        <v>39</v>
      </c>
      <c r="E2281">
        <f t="shared" si="247"/>
        <v>9</v>
      </c>
      <c r="F2281">
        <f t="shared" si="248"/>
        <v>2019</v>
      </c>
      <c r="G2281" t="str">
        <f t="shared" si="249"/>
        <v>Sep</v>
      </c>
      <c r="H2281" t="str">
        <f t="shared" si="250"/>
        <v>Tue</v>
      </c>
      <c r="I2281">
        <f t="shared" si="251"/>
        <v>12</v>
      </c>
    </row>
    <row r="2282" spans="1:9" x14ac:dyDescent="0.3">
      <c r="A2282" s="9">
        <v>43733</v>
      </c>
      <c r="B2282" s="1">
        <v>0.49652777777777773</v>
      </c>
      <c r="C2282" t="str">
        <f t="shared" si="245"/>
        <v>Wed</v>
      </c>
      <c r="D2282">
        <f t="shared" si="246"/>
        <v>39</v>
      </c>
      <c r="E2282">
        <f t="shared" si="247"/>
        <v>9</v>
      </c>
      <c r="F2282">
        <f t="shared" si="248"/>
        <v>2019</v>
      </c>
      <c r="G2282" t="str">
        <f t="shared" si="249"/>
        <v>Sep</v>
      </c>
      <c r="H2282" t="str">
        <f t="shared" si="250"/>
        <v>Wed</v>
      </c>
      <c r="I2282">
        <f t="shared" si="251"/>
        <v>11</v>
      </c>
    </row>
    <row r="2283" spans="1:9" x14ac:dyDescent="0.3">
      <c r="A2283" s="9">
        <v>43734</v>
      </c>
      <c r="B2283" s="1">
        <v>0.40277777777777773</v>
      </c>
      <c r="C2283" t="str">
        <f t="shared" si="245"/>
        <v>Thu</v>
      </c>
      <c r="D2283">
        <f t="shared" si="246"/>
        <v>39</v>
      </c>
      <c r="E2283">
        <f t="shared" si="247"/>
        <v>9</v>
      </c>
      <c r="F2283">
        <f t="shared" si="248"/>
        <v>2019</v>
      </c>
      <c r="G2283" t="str">
        <f t="shared" si="249"/>
        <v>Sep</v>
      </c>
      <c r="H2283" t="str">
        <f t="shared" si="250"/>
        <v>Thu</v>
      </c>
      <c r="I2283">
        <f t="shared" si="251"/>
        <v>9</v>
      </c>
    </row>
    <row r="2284" spans="1:9" x14ac:dyDescent="0.3">
      <c r="A2284" s="9">
        <v>43734</v>
      </c>
      <c r="B2284" s="1">
        <v>0.79166666666666663</v>
      </c>
      <c r="C2284" t="str">
        <f t="shared" si="245"/>
        <v>Thu</v>
      </c>
      <c r="D2284">
        <f t="shared" si="246"/>
        <v>39</v>
      </c>
      <c r="E2284">
        <f t="shared" si="247"/>
        <v>9</v>
      </c>
      <c r="F2284">
        <f t="shared" si="248"/>
        <v>2019</v>
      </c>
      <c r="G2284" t="str">
        <f t="shared" si="249"/>
        <v>Sep</v>
      </c>
      <c r="H2284" t="str">
        <f t="shared" si="250"/>
        <v>Thu</v>
      </c>
      <c r="I2284">
        <f t="shared" si="251"/>
        <v>19</v>
      </c>
    </row>
    <row r="2285" spans="1:9" x14ac:dyDescent="0.3">
      <c r="A2285" s="9">
        <v>43735</v>
      </c>
      <c r="B2285" s="1">
        <v>0.17013888888888887</v>
      </c>
      <c r="C2285" t="str">
        <f t="shared" si="245"/>
        <v>Fri</v>
      </c>
      <c r="D2285">
        <f t="shared" si="246"/>
        <v>39</v>
      </c>
      <c r="E2285">
        <f t="shared" si="247"/>
        <v>9</v>
      </c>
      <c r="F2285">
        <f t="shared" si="248"/>
        <v>2019</v>
      </c>
      <c r="G2285" t="str">
        <f t="shared" si="249"/>
        <v>Sep</v>
      </c>
      <c r="H2285" t="str">
        <f t="shared" si="250"/>
        <v>Fri</v>
      </c>
      <c r="I2285">
        <f t="shared" si="251"/>
        <v>4</v>
      </c>
    </row>
    <row r="2286" spans="1:9" x14ac:dyDescent="0.3">
      <c r="A2286" s="9">
        <v>43735</v>
      </c>
      <c r="B2286" s="1">
        <v>0.33055555555555555</v>
      </c>
      <c r="C2286" t="str">
        <f t="shared" si="245"/>
        <v>Fri</v>
      </c>
      <c r="D2286">
        <f t="shared" si="246"/>
        <v>39</v>
      </c>
      <c r="E2286">
        <f t="shared" si="247"/>
        <v>9</v>
      </c>
      <c r="F2286">
        <f t="shared" si="248"/>
        <v>2019</v>
      </c>
      <c r="G2286" t="str">
        <f t="shared" si="249"/>
        <v>Sep</v>
      </c>
      <c r="H2286" t="str">
        <f t="shared" si="250"/>
        <v>Fri</v>
      </c>
      <c r="I2286">
        <f t="shared" si="251"/>
        <v>7</v>
      </c>
    </row>
    <row r="2287" spans="1:9" x14ac:dyDescent="0.3">
      <c r="A2287" s="9">
        <v>43735</v>
      </c>
      <c r="B2287" s="1">
        <v>0.83194444444444438</v>
      </c>
      <c r="C2287" t="str">
        <f t="shared" si="245"/>
        <v>Fri</v>
      </c>
      <c r="D2287">
        <f t="shared" si="246"/>
        <v>39</v>
      </c>
      <c r="E2287">
        <f t="shared" si="247"/>
        <v>9</v>
      </c>
      <c r="F2287">
        <f t="shared" si="248"/>
        <v>2019</v>
      </c>
      <c r="G2287" t="str">
        <f t="shared" si="249"/>
        <v>Sep</v>
      </c>
      <c r="H2287" t="str">
        <f t="shared" si="250"/>
        <v>Fri</v>
      </c>
      <c r="I2287">
        <f t="shared" si="251"/>
        <v>19</v>
      </c>
    </row>
    <row r="2288" spans="1:9" x14ac:dyDescent="0.3">
      <c r="A2288" s="9">
        <v>43736</v>
      </c>
      <c r="B2288" s="1">
        <v>2.0833333333333333E-3</v>
      </c>
      <c r="C2288" t="str">
        <f t="shared" si="245"/>
        <v>Sat</v>
      </c>
      <c r="D2288">
        <f t="shared" si="246"/>
        <v>39</v>
      </c>
      <c r="E2288">
        <f t="shared" si="247"/>
        <v>9</v>
      </c>
      <c r="F2288">
        <f t="shared" si="248"/>
        <v>2019</v>
      </c>
      <c r="G2288" t="str">
        <f t="shared" si="249"/>
        <v>Sep</v>
      </c>
      <c r="H2288" t="str">
        <f t="shared" si="250"/>
        <v>Sat</v>
      </c>
      <c r="I2288">
        <f t="shared" si="251"/>
        <v>0</v>
      </c>
    </row>
    <row r="2289" spans="1:9" x14ac:dyDescent="0.3">
      <c r="A2289" s="9">
        <v>43736</v>
      </c>
      <c r="B2289" s="1">
        <v>0.3125</v>
      </c>
      <c r="C2289" t="str">
        <f t="shared" si="245"/>
        <v>Sat</v>
      </c>
      <c r="D2289">
        <f t="shared" si="246"/>
        <v>39</v>
      </c>
      <c r="E2289">
        <f t="shared" si="247"/>
        <v>9</v>
      </c>
      <c r="F2289">
        <f t="shared" si="248"/>
        <v>2019</v>
      </c>
      <c r="G2289" t="str">
        <f t="shared" si="249"/>
        <v>Sep</v>
      </c>
      <c r="H2289" t="str">
        <f t="shared" si="250"/>
        <v>Sat</v>
      </c>
      <c r="I2289">
        <f t="shared" si="251"/>
        <v>7</v>
      </c>
    </row>
    <row r="2290" spans="1:9" x14ac:dyDescent="0.3">
      <c r="A2290" s="9">
        <v>43737</v>
      </c>
      <c r="B2290" s="1">
        <v>0.22222222222222221</v>
      </c>
      <c r="C2290" t="str">
        <f t="shared" si="245"/>
        <v>Sun</v>
      </c>
      <c r="D2290">
        <f t="shared" si="246"/>
        <v>39</v>
      </c>
      <c r="E2290">
        <f t="shared" si="247"/>
        <v>9</v>
      </c>
      <c r="F2290">
        <f t="shared" si="248"/>
        <v>2019</v>
      </c>
      <c r="G2290" t="str">
        <f t="shared" si="249"/>
        <v>Sep</v>
      </c>
      <c r="H2290" t="str">
        <f t="shared" si="250"/>
        <v>Sun</v>
      </c>
      <c r="I2290">
        <f t="shared" si="251"/>
        <v>5</v>
      </c>
    </row>
    <row r="2291" spans="1:9" x14ac:dyDescent="0.3">
      <c r="A2291" s="9">
        <v>43737</v>
      </c>
      <c r="B2291" s="1">
        <v>0.4236111111111111</v>
      </c>
      <c r="C2291" t="str">
        <f t="shared" si="245"/>
        <v>Sun</v>
      </c>
      <c r="D2291">
        <f t="shared" si="246"/>
        <v>39</v>
      </c>
      <c r="E2291">
        <f t="shared" si="247"/>
        <v>9</v>
      </c>
      <c r="F2291">
        <f t="shared" si="248"/>
        <v>2019</v>
      </c>
      <c r="G2291" t="str">
        <f t="shared" si="249"/>
        <v>Sep</v>
      </c>
      <c r="H2291" t="str">
        <f t="shared" si="250"/>
        <v>Sun</v>
      </c>
      <c r="I2291">
        <f t="shared" si="251"/>
        <v>10</v>
      </c>
    </row>
    <row r="2292" spans="1:9" x14ac:dyDescent="0.3">
      <c r="A2292" s="9">
        <v>43738</v>
      </c>
      <c r="B2292" s="1">
        <v>0.11805555555555557</v>
      </c>
      <c r="C2292" t="str">
        <f t="shared" si="245"/>
        <v>Mon</v>
      </c>
      <c r="D2292">
        <f t="shared" si="246"/>
        <v>40</v>
      </c>
      <c r="E2292">
        <f t="shared" si="247"/>
        <v>9</v>
      </c>
      <c r="F2292">
        <f t="shared" si="248"/>
        <v>2019</v>
      </c>
      <c r="G2292" t="str">
        <f t="shared" si="249"/>
        <v>Sep</v>
      </c>
      <c r="H2292" t="str">
        <f t="shared" si="250"/>
        <v>Mon</v>
      </c>
      <c r="I2292">
        <f t="shared" si="251"/>
        <v>2</v>
      </c>
    </row>
    <row r="2293" spans="1:9" x14ac:dyDescent="0.3">
      <c r="A2293" s="9">
        <v>43738</v>
      </c>
      <c r="B2293" s="1">
        <v>0.66319444444444442</v>
      </c>
      <c r="C2293" t="str">
        <f t="shared" si="245"/>
        <v>Mon</v>
      </c>
      <c r="D2293">
        <f t="shared" si="246"/>
        <v>40</v>
      </c>
      <c r="E2293">
        <f t="shared" si="247"/>
        <v>9</v>
      </c>
      <c r="F2293">
        <f t="shared" si="248"/>
        <v>2019</v>
      </c>
      <c r="G2293" t="str">
        <f t="shared" si="249"/>
        <v>Sep</v>
      </c>
      <c r="H2293" t="str">
        <f t="shared" si="250"/>
        <v>Mon</v>
      </c>
      <c r="I2293">
        <f t="shared" si="251"/>
        <v>15</v>
      </c>
    </row>
    <row r="2294" spans="1:9" x14ac:dyDescent="0.3">
      <c r="A2294" s="9">
        <v>43739</v>
      </c>
      <c r="B2294" s="1">
        <v>0.33680555555555558</v>
      </c>
      <c r="C2294" t="str">
        <f t="shared" si="245"/>
        <v>Tue</v>
      </c>
      <c r="D2294">
        <f t="shared" si="246"/>
        <v>40</v>
      </c>
      <c r="E2294">
        <f t="shared" si="247"/>
        <v>10</v>
      </c>
      <c r="F2294">
        <f t="shared" si="248"/>
        <v>2019</v>
      </c>
      <c r="G2294" t="str">
        <f t="shared" si="249"/>
        <v>Oct</v>
      </c>
      <c r="H2294" t="str">
        <f t="shared" si="250"/>
        <v>Tue</v>
      </c>
      <c r="I2294">
        <f t="shared" si="251"/>
        <v>8</v>
      </c>
    </row>
    <row r="2295" spans="1:9" x14ac:dyDescent="0.3">
      <c r="A2295" s="9">
        <v>43739</v>
      </c>
      <c r="B2295" s="1">
        <v>0.47916666666666669</v>
      </c>
      <c r="C2295" t="str">
        <f t="shared" si="245"/>
        <v>Tue</v>
      </c>
      <c r="D2295">
        <f t="shared" si="246"/>
        <v>40</v>
      </c>
      <c r="E2295">
        <f t="shared" si="247"/>
        <v>10</v>
      </c>
      <c r="F2295">
        <f t="shared" si="248"/>
        <v>2019</v>
      </c>
      <c r="G2295" t="str">
        <f t="shared" si="249"/>
        <v>Oct</v>
      </c>
      <c r="H2295" t="str">
        <f t="shared" si="250"/>
        <v>Tue</v>
      </c>
      <c r="I2295">
        <f t="shared" si="251"/>
        <v>11</v>
      </c>
    </row>
    <row r="2296" spans="1:9" x14ac:dyDescent="0.3">
      <c r="A2296" s="9">
        <v>43739</v>
      </c>
      <c r="B2296" s="1">
        <v>0.72916666666666663</v>
      </c>
      <c r="C2296" t="str">
        <f t="shared" si="245"/>
        <v>Tue</v>
      </c>
      <c r="D2296">
        <f t="shared" si="246"/>
        <v>40</v>
      </c>
      <c r="E2296">
        <f t="shared" si="247"/>
        <v>10</v>
      </c>
      <c r="F2296">
        <f t="shared" si="248"/>
        <v>2019</v>
      </c>
      <c r="G2296" t="str">
        <f t="shared" si="249"/>
        <v>Oct</v>
      </c>
      <c r="H2296" t="str">
        <f t="shared" si="250"/>
        <v>Tue</v>
      </c>
      <c r="I2296">
        <f t="shared" si="251"/>
        <v>17</v>
      </c>
    </row>
    <row r="2297" spans="1:9" x14ac:dyDescent="0.3">
      <c r="A2297" s="9">
        <v>43740</v>
      </c>
      <c r="B2297" s="1">
        <v>0.27430555555555552</v>
      </c>
      <c r="C2297" t="str">
        <f t="shared" si="245"/>
        <v>Wed</v>
      </c>
      <c r="D2297">
        <f t="shared" si="246"/>
        <v>40</v>
      </c>
      <c r="E2297">
        <f t="shared" si="247"/>
        <v>10</v>
      </c>
      <c r="F2297">
        <f t="shared" si="248"/>
        <v>2019</v>
      </c>
      <c r="G2297" t="str">
        <f t="shared" si="249"/>
        <v>Oct</v>
      </c>
      <c r="H2297" t="str">
        <f t="shared" si="250"/>
        <v>Wed</v>
      </c>
      <c r="I2297">
        <f t="shared" si="251"/>
        <v>6</v>
      </c>
    </row>
    <row r="2298" spans="1:9" x14ac:dyDescent="0.3">
      <c r="A2298" s="9">
        <v>43740</v>
      </c>
      <c r="B2298" s="1">
        <v>0.3</v>
      </c>
      <c r="C2298" t="str">
        <f t="shared" si="245"/>
        <v>Wed</v>
      </c>
      <c r="D2298">
        <f t="shared" si="246"/>
        <v>40</v>
      </c>
      <c r="E2298">
        <f t="shared" si="247"/>
        <v>10</v>
      </c>
      <c r="F2298">
        <f t="shared" si="248"/>
        <v>2019</v>
      </c>
      <c r="G2298" t="str">
        <f t="shared" si="249"/>
        <v>Oct</v>
      </c>
      <c r="H2298" t="str">
        <f t="shared" si="250"/>
        <v>Wed</v>
      </c>
      <c r="I2298">
        <f t="shared" si="251"/>
        <v>7</v>
      </c>
    </row>
    <row r="2299" spans="1:9" x14ac:dyDescent="0.3">
      <c r="A2299" s="9">
        <v>43740</v>
      </c>
      <c r="B2299" s="1">
        <v>0.68402777777777779</v>
      </c>
      <c r="C2299" t="str">
        <f t="shared" si="245"/>
        <v>Wed</v>
      </c>
      <c r="D2299">
        <f t="shared" si="246"/>
        <v>40</v>
      </c>
      <c r="E2299">
        <f t="shared" si="247"/>
        <v>10</v>
      </c>
      <c r="F2299">
        <f t="shared" si="248"/>
        <v>2019</v>
      </c>
      <c r="G2299" t="str">
        <f t="shared" si="249"/>
        <v>Oct</v>
      </c>
      <c r="H2299" t="str">
        <f t="shared" si="250"/>
        <v>Wed</v>
      </c>
      <c r="I2299">
        <f t="shared" si="251"/>
        <v>16</v>
      </c>
    </row>
    <row r="2300" spans="1:9" x14ac:dyDescent="0.3">
      <c r="A2300" s="9">
        <v>43740</v>
      </c>
      <c r="B2300" s="1">
        <v>0.75</v>
      </c>
      <c r="C2300" t="str">
        <f t="shared" si="245"/>
        <v>Wed</v>
      </c>
      <c r="D2300">
        <f t="shared" si="246"/>
        <v>40</v>
      </c>
      <c r="E2300">
        <f t="shared" si="247"/>
        <v>10</v>
      </c>
      <c r="F2300">
        <f t="shared" si="248"/>
        <v>2019</v>
      </c>
      <c r="G2300" t="str">
        <f t="shared" si="249"/>
        <v>Oct</v>
      </c>
      <c r="H2300" t="str">
        <f t="shared" si="250"/>
        <v>Wed</v>
      </c>
      <c r="I2300">
        <f t="shared" si="251"/>
        <v>18</v>
      </c>
    </row>
    <row r="2301" spans="1:9" x14ac:dyDescent="0.3">
      <c r="A2301" s="9">
        <v>43741</v>
      </c>
      <c r="B2301" s="1">
        <v>0.25</v>
      </c>
      <c r="C2301" t="str">
        <f t="shared" si="245"/>
        <v>Thu</v>
      </c>
      <c r="D2301">
        <f t="shared" si="246"/>
        <v>40</v>
      </c>
      <c r="E2301">
        <f t="shared" si="247"/>
        <v>10</v>
      </c>
      <c r="F2301">
        <f t="shared" si="248"/>
        <v>2019</v>
      </c>
      <c r="G2301" t="str">
        <f t="shared" si="249"/>
        <v>Oct</v>
      </c>
      <c r="H2301" t="str">
        <f t="shared" si="250"/>
        <v>Thu</v>
      </c>
      <c r="I2301">
        <f t="shared" si="251"/>
        <v>6</v>
      </c>
    </row>
    <row r="2302" spans="1:9" x14ac:dyDescent="0.3">
      <c r="A2302" s="9">
        <v>43741</v>
      </c>
      <c r="B2302" s="1">
        <v>0.73958333333333337</v>
      </c>
      <c r="C2302" t="str">
        <f t="shared" si="245"/>
        <v>Thu</v>
      </c>
      <c r="D2302">
        <f t="shared" si="246"/>
        <v>40</v>
      </c>
      <c r="E2302">
        <f t="shared" si="247"/>
        <v>10</v>
      </c>
      <c r="F2302">
        <f t="shared" si="248"/>
        <v>2019</v>
      </c>
      <c r="G2302" t="str">
        <f t="shared" si="249"/>
        <v>Oct</v>
      </c>
      <c r="H2302" t="str">
        <f t="shared" si="250"/>
        <v>Thu</v>
      </c>
      <c r="I2302">
        <f t="shared" si="251"/>
        <v>17</v>
      </c>
    </row>
    <row r="2303" spans="1:9" x14ac:dyDescent="0.3">
      <c r="A2303" s="9">
        <v>43741</v>
      </c>
      <c r="B2303">
        <v>1</v>
      </c>
      <c r="C2303" t="str">
        <f t="shared" si="245"/>
        <v>Thu</v>
      </c>
      <c r="D2303">
        <f t="shared" si="246"/>
        <v>40</v>
      </c>
      <c r="E2303">
        <f t="shared" si="247"/>
        <v>10</v>
      </c>
      <c r="F2303">
        <f t="shared" si="248"/>
        <v>2019</v>
      </c>
      <c r="G2303" t="str">
        <f t="shared" si="249"/>
        <v>Oct</v>
      </c>
      <c r="H2303" t="str">
        <f t="shared" si="250"/>
        <v>Thu</v>
      </c>
      <c r="I2303">
        <v>25</v>
      </c>
    </row>
    <row r="2304" spans="1:9" x14ac:dyDescent="0.3">
      <c r="A2304" s="9">
        <v>43742</v>
      </c>
      <c r="B2304" s="1">
        <v>0.58333333333333337</v>
      </c>
      <c r="C2304" t="str">
        <f t="shared" si="245"/>
        <v>Fri</v>
      </c>
      <c r="D2304">
        <f t="shared" si="246"/>
        <v>40</v>
      </c>
      <c r="E2304">
        <f t="shared" si="247"/>
        <v>10</v>
      </c>
      <c r="F2304">
        <f t="shared" si="248"/>
        <v>2019</v>
      </c>
      <c r="G2304" t="str">
        <f t="shared" si="249"/>
        <v>Oct</v>
      </c>
      <c r="H2304" t="str">
        <f t="shared" si="250"/>
        <v>Fri</v>
      </c>
      <c r="I2304">
        <f t="shared" si="251"/>
        <v>14</v>
      </c>
    </row>
    <row r="2305" spans="1:9" x14ac:dyDescent="0.3">
      <c r="A2305" s="9">
        <v>43742</v>
      </c>
      <c r="B2305" s="1">
        <v>0.66666666666666663</v>
      </c>
      <c r="C2305" t="str">
        <f t="shared" si="245"/>
        <v>Fri</v>
      </c>
      <c r="D2305">
        <f t="shared" si="246"/>
        <v>40</v>
      </c>
      <c r="E2305">
        <f t="shared" si="247"/>
        <v>10</v>
      </c>
      <c r="F2305">
        <f t="shared" si="248"/>
        <v>2019</v>
      </c>
      <c r="G2305" t="str">
        <f t="shared" si="249"/>
        <v>Oct</v>
      </c>
      <c r="H2305" t="str">
        <f t="shared" si="250"/>
        <v>Fri</v>
      </c>
      <c r="I2305">
        <f t="shared" si="251"/>
        <v>16</v>
      </c>
    </row>
    <row r="2306" spans="1:9" x14ac:dyDescent="0.3">
      <c r="A2306" s="9">
        <v>43743</v>
      </c>
      <c r="B2306">
        <v>1</v>
      </c>
      <c r="C2306" t="str">
        <f t="shared" si="245"/>
        <v>Sat</v>
      </c>
      <c r="D2306">
        <f t="shared" si="246"/>
        <v>40</v>
      </c>
      <c r="E2306">
        <f t="shared" si="247"/>
        <v>10</v>
      </c>
      <c r="F2306">
        <f t="shared" si="248"/>
        <v>2019</v>
      </c>
      <c r="G2306" t="str">
        <f t="shared" si="249"/>
        <v>Oct</v>
      </c>
      <c r="H2306" t="str">
        <f t="shared" si="250"/>
        <v>Sat</v>
      </c>
      <c r="I2306">
        <v>25</v>
      </c>
    </row>
    <row r="2307" spans="1:9" x14ac:dyDescent="0.3">
      <c r="A2307" s="9">
        <v>43744</v>
      </c>
      <c r="B2307" s="1">
        <v>0.4201388888888889</v>
      </c>
      <c r="C2307" t="str">
        <f t="shared" ref="C2307:C2370" si="252">TEXT(A2307,"DDD")</f>
        <v>Sun</v>
      </c>
      <c r="D2307">
        <f t="shared" ref="D2307:D2370" si="253">WEEKNUM(A2307,2)</f>
        <v>40</v>
      </c>
      <c r="E2307">
        <f t="shared" ref="E2307:E2370" si="254">MONTH(A2307)</f>
        <v>10</v>
      </c>
      <c r="F2307">
        <f t="shared" ref="F2307:F2370" si="255">YEAR(A2307)</f>
        <v>2019</v>
      </c>
      <c r="G2307" t="str">
        <f t="shared" ref="G2307:G2370" si="256">TEXT(A2307,"MMM")</f>
        <v>Oct</v>
      </c>
      <c r="H2307" t="str">
        <f t="shared" ref="H2307:H2370" si="257">TEXT(A2307,"DDD")</f>
        <v>Sun</v>
      </c>
      <c r="I2307">
        <f t="shared" ref="I2307:I2370" si="258">HOUR(B2307)</f>
        <v>10</v>
      </c>
    </row>
    <row r="2308" spans="1:9" x14ac:dyDescent="0.3">
      <c r="A2308" s="9">
        <v>43744</v>
      </c>
      <c r="B2308" s="1">
        <v>0.875</v>
      </c>
      <c r="C2308" t="str">
        <f t="shared" si="252"/>
        <v>Sun</v>
      </c>
      <c r="D2308">
        <f t="shared" si="253"/>
        <v>40</v>
      </c>
      <c r="E2308">
        <f t="shared" si="254"/>
        <v>10</v>
      </c>
      <c r="F2308">
        <f t="shared" si="255"/>
        <v>2019</v>
      </c>
      <c r="G2308" t="str">
        <f t="shared" si="256"/>
        <v>Oct</v>
      </c>
      <c r="H2308" t="str">
        <f t="shared" si="257"/>
        <v>Sun</v>
      </c>
      <c r="I2308">
        <f t="shared" si="258"/>
        <v>21</v>
      </c>
    </row>
    <row r="2309" spans="1:9" x14ac:dyDescent="0.3">
      <c r="A2309" s="9">
        <v>43745</v>
      </c>
      <c r="B2309" s="1">
        <v>0.875</v>
      </c>
      <c r="C2309" t="str">
        <f t="shared" si="252"/>
        <v>Mon</v>
      </c>
      <c r="D2309">
        <f t="shared" si="253"/>
        <v>41</v>
      </c>
      <c r="E2309">
        <f t="shared" si="254"/>
        <v>10</v>
      </c>
      <c r="F2309">
        <f t="shared" si="255"/>
        <v>2019</v>
      </c>
      <c r="G2309" t="str">
        <f t="shared" si="256"/>
        <v>Oct</v>
      </c>
      <c r="H2309" t="str">
        <f t="shared" si="257"/>
        <v>Mon</v>
      </c>
      <c r="I2309">
        <f t="shared" si="258"/>
        <v>21</v>
      </c>
    </row>
    <row r="2310" spans="1:9" x14ac:dyDescent="0.3">
      <c r="A2310" s="9">
        <v>43746</v>
      </c>
      <c r="B2310">
        <v>1</v>
      </c>
      <c r="C2310" t="str">
        <f t="shared" si="252"/>
        <v>Tue</v>
      </c>
      <c r="D2310">
        <f t="shared" si="253"/>
        <v>41</v>
      </c>
      <c r="E2310">
        <f t="shared" si="254"/>
        <v>10</v>
      </c>
      <c r="F2310">
        <f t="shared" si="255"/>
        <v>2019</v>
      </c>
      <c r="G2310" t="str">
        <f t="shared" si="256"/>
        <v>Oct</v>
      </c>
      <c r="H2310" t="str">
        <f t="shared" si="257"/>
        <v>Tue</v>
      </c>
      <c r="I2310">
        <v>25</v>
      </c>
    </row>
    <row r="2311" spans="1:9" x14ac:dyDescent="0.3">
      <c r="A2311" s="9">
        <v>43747</v>
      </c>
      <c r="B2311" s="1">
        <v>0.29166666666666669</v>
      </c>
      <c r="C2311" t="str">
        <f t="shared" si="252"/>
        <v>Wed</v>
      </c>
      <c r="D2311">
        <f t="shared" si="253"/>
        <v>41</v>
      </c>
      <c r="E2311">
        <f t="shared" si="254"/>
        <v>10</v>
      </c>
      <c r="F2311">
        <f t="shared" si="255"/>
        <v>2019</v>
      </c>
      <c r="G2311" t="str">
        <f t="shared" si="256"/>
        <v>Oct</v>
      </c>
      <c r="H2311" t="str">
        <f t="shared" si="257"/>
        <v>Wed</v>
      </c>
      <c r="I2311">
        <f t="shared" si="258"/>
        <v>7</v>
      </c>
    </row>
    <row r="2312" spans="1:9" x14ac:dyDescent="0.3">
      <c r="A2312" s="9">
        <v>43747</v>
      </c>
      <c r="B2312" s="1">
        <v>0.375</v>
      </c>
      <c r="C2312" t="str">
        <f t="shared" si="252"/>
        <v>Wed</v>
      </c>
      <c r="D2312">
        <f t="shared" si="253"/>
        <v>41</v>
      </c>
      <c r="E2312">
        <f t="shared" si="254"/>
        <v>10</v>
      </c>
      <c r="F2312">
        <f t="shared" si="255"/>
        <v>2019</v>
      </c>
      <c r="G2312" t="str">
        <f t="shared" si="256"/>
        <v>Oct</v>
      </c>
      <c r="H2312" t="str">
        <f t="shared" si="257"/>
        <v>Wed</v>
      </c>
      <c r="I2312">
        <f t="shared" si="258"/>
        <v>9</v>
      </c>
    </row>
    <row r="2313" spans="1:9" x14ac:dyDescent="0.3">
      <c r="A2313" s="9">
        <v>43748</v>
      </c>
      <c r="B2313" s="1">
        <v>0.65277777777777779</v>
      </c>
      <c r="C2313" t="str">
        <f t="shared" si="252"/>
        <v>Thu</v>
      </c>
      <c r="D2313">
        <f t="shared" si="253"/>
        <v>41</v>
      </c>
      <c r="E2313">
        <f t="shared" si="254"/>
        <v>10</v>
      </c>
      <c r="F2313">
        <f t="shared" si="255"/>
        <v>2019</v>
      </c>
      <c r="G2313" t="str">
        <f t="shared" si="256"/>
        <v>Oct</v>
      </c>
      <c r="H2313" t="str">
        <f t="shared" si="257"/>
        <v>Thu</v>
      </c>
      <c r="I2313">
        <f t="shared" si="258"/>
        <v>15</v>
      </c>
    </row>
    <row r="2314" spans="1:9" x14ac:dyDescent="0.3">
      <c r="A2314" s="9">
        <v>43748</v>
      </c>
      <c r="B2314" s="1">
        <v>0.66666666666666663</v>
      </c>
      <c r="C2314" t="str">
        <f t="shared" si="252"/>
        <v>Thu</v>
      </c>
      <c r="D2314">
        <f t="shared" si="253"/>
        <v>41</v>
      </c>
      <c r="E2314">
        <f t="shared" si="254"/>
        <v>10</v>
      </c>
      <c r="F2314">
        <f t="shared" si="255"/>
        <v>2019</v>
      </c>
      <c r="G2314" t="str">
        <f t="shared" si="256"/>
        <v>Oct</v>
      </c>
      <c r="H2314" t="str">
        <f t="shared" si="257"/>
        <v>Thu</v>
      </c>
      <c r="I2314">
        <f t="shared" si="258"/>
        <v>16</v>
      </c>
    </row>
    <row r="2315" spans="1:9" x14ac:dyDescent="0.3">
      <c r="A2315" s="9">
        <v>43748</v>
      </c>
      <c r="B2315" s="1">
        <v>0.70833333333333337</v>
      </c>
      <c r="C2315" t="str">
        <f t="shared" si="252"/>
        <v>Thu</v>
      </c>
      <c r="D2315">
        <f t="shared" si="253"/>
        <v>41</v>
      </c>
      <c r="E2315">
        <f t="shared" si="254"/>
        <v>10</v>
      </c>
      <c r="F2315">
        <f t="shared" si="255"/>
        <v>2019</v>
      </c>
      <c r="G2315" t="str">
        <f t="shared" si="256"/>
        <v>Oct</v>
      </c>
      <c r="H2315" t="str">
        <f t="shared" si="257"/>
        <v>Thu</v>
      </c>
      <c r="I2315">
        <f t="shared" si="258"/>
        <v>17</v>
      </c>
    </row>
    <row r="2316" spans="1:9" x14ac:dyDescent="0.3">
      <c r="A2316" s="9">
        <v>43748</v>
      </c>
      <c r="B2316" s="1">
        <v>0.88541666666666663</v>
      </c>
      <c r="C2316" t="str">
        <f t="shared" si="252"/>
        <v>Thu</v>
      </c>
      <c r="D2316">
        <f t="shared" si="253"/>
        <v>41</v>
      </c>
      <c r="E2316">
        <f t="shared" si="254"/>
        <v>10</v>
      </c>
      <c r="F2316">
        <f t="shared" si="255"/>
        <v>2019</v>
      </c>
      <c r="G2316" t="str">
        <f t="shared" si="256"/>
        <v>Oct</v>
      </c>
      <c r="H2316" t="str">
        <f t="shared" si="257"/>
        <v>Thu</v>
      </c>
      <c r="I2316">
        <f t="shared" si="258"/>
        <v>21</v>
      </c>
    </row>
    <row r="2317" spans="1:9" x14ac:dyDescent="0.3">
      <c r="A2317" s="9">
        <v>43750</v>
      </c>
      <c r="B2317" s="1">
        <v>0.51041666666666663</v>
      </c>
      <c r="C2317" t="str">
        <f t="shared" si="252"/>
        <v>Sat</v>
      </c>
      <c r="D2317">
        <f t="shared" si="253"/>
        <v>41</v>
      </c>
      <c r="E2317">
        <f t="shared" si="254"/>
        <v>10</v>
      </c>
      <c r="F2317">
        <f t="shared" si="255"/>
        <v>2019</v>
      </c>
      <c r="G2317" t="str">
        <f t="shared" si="256"/>
        <v>Oct</v>
      </c>
      <c r="H2317" t="str">
        <f t="shared" si="257"/>
        <v>Sat</v>
      </c>
      <c r="I2317">
        <f t="shared" si="258"/>
        <v>12</v>
      </c>
    </row>
    <row r="2318" spans="1:9" x14ac:dyDescent="0.3">
      <c r="A2318" s="9">
        <v>43751</v>
      </c>
      <c r="B2318" s="1">
        <v>0.29166666666666669</v>
      </c>
      <c r="C2318" t="str">
        <f t="shared" si="252"/>
        <v>Sun</v>
      </c>
      <c r="D2318">
        <f t="shared" si="253"/>
        <v>41</v>
      </c>
      <c r="E2318">
        <f t="shared" si="254"/>
        <v>10</v>
      </c>
      <c r="F2318">
        <f t="shared" si="255"/>
        <v>2019</v>
      </c>
      <c r="G2318" t="str">
        <f t="shared" si="256"/>
        <v>Oct</v>
      </c>
      <c r="H2318" t="str">
        <f t="shared" si="257"/>
        <v>Sun</v>
      </c>
      <c r="I2318">
        <f t="shared" si="258"/>
        <v>7</v>
      </c>
    </row>
    <row r="2319" spans="1:9" x14ac:dyDescent="0.3">
      <c r="A2319" s="9">
        <v>43754</v>
      </c>
      <c r="B2319" s="1">
        <v>0.62152777777777779</v>
      </c>
      <c r="C2319" t="str">
        <f t="shared" si="252"/>
        <v>Wed</v>
      </c>
      <c r="D2319">
        <f t="shared" si="253"/>
        <v>42</v>
      </c>
      <c r="E2319">
        <f t="shared" si="254"/>
        <v>10</v>
      </c>
      <c r="F2319">
        <f t="shared" si="255"/>
        <v>2019</v>
      </c>
      <c r="G2319" t="str">
        <f t="shared" si="256"/>
        <v>Oct</v>
      </c>
      <c r="H2319" t="str">
        <f t="shared" si="257"/>
        <v>Wed</v>
      </c>
      <c r="I2319">
        <f t="shared" si="258"/>
        <v>14</v>
      </c>
    </row>
    <row r="2320" spans="1:9" x14ac:dyDescent="0.3">
      <c r="A2320" s="9">
        <v>43755</v>
      </c>
      <c r="B2320" s="1">
        <v>0.4548611111111111</v>
      </c>
      <c r="C2320" t="str">
        <f t="shared" si="252"/>
        <v>Thu</v>
      </c>
      <c r="D2320">
        <f t="shared" si="253"/>
        <v>42</v>
      </c>
      <c r="E2320">
        <f t="shared" si="254"/>
        <v>10</v>
      </c>
      <c r="F2320">
        <f t="shared" si="255"/>
        <v>2019</v>
      </c>
      <c r="G2320" t="str">
        <f t="shared" si="256"/>
        <v>Oct</v>
      </c>
      <c r="H2320" t="str">
        <f t="shared" si="257"/>
        <v>Thu</v>
      </c>
      <c r="I2320">
        <f t="shared" si="258"/>
        <v>10</v>
      </c>
    </row>
    <row r="2321" spans="1:9" x14ac:dyDescent="0.3">
      <c r="A2321" s="9">
        <v>43755</v>
      </c>
      <c r="B2321" s="1">
        <v>0.83611111111111114</v>
      </c>
      <c r="C2321" t="str">
        <f t="shared" si="252"/>
        <v>Thu</v>
      </c>
      <c r="D2321">
        <f t="shared" si="253"/>
        <v>42</v>
      </c>
      <c r="E2321">
        <f t="shared" si="254"/>
        <v>10</v>
      </c>
      <c r="F2321">
        <f t="shared" si="255"/>
        <v>2019</v>
      </c>
      <c r="G2321" t="str">
        <f t="shared" si="256"/>
        <v>Oct</v>
      </c>
      <c r="H2321" t="str">
        <f t="shared" si="257"/>
        <v>Thu</v>
      </c>
      <c r="I2321">
        <f t="shared" si="258"/>
        <v>20</v>
      </c>
    </row>
    <row r="2322" spans="1:9" x14ac:dyDescent="0.3">
      <c r="A2322" s="9">
        <v>43756</v>
      </c>
      <c r="B2322" s="1">
        <v>0.14583333333333334</v>
      </c>
      <c r="C2322" t="str">
        <f t="shared" si="252"/>
        <v>Fri</v>
      </c>
      <c r="D2322">
        <f t="shared" si="253"/>
        <v>42</v>
      </c>
      <c r="E2322">
        <f t="shared" si="254"/>
        <v>10</v>
      </c>
      <c r="F2322">
        <f t="shared" si="255"/>
        <v>2019</v>
      </c>
      <c r="G2322" t="str">
        <f t="shared" si="256"/>
        <v>Oct</v>
      </c>
      <c r="H2322" t="str">
        <f t="shared" si="257"/>
        <v>Fri</v>
      </c>
      <c r="I2322">
        <f t="shared" si="258"/>
        <v>3</v>
      </c>
    </row>
    <row r="2323" spans="1:9" x14ac:dyDescent="0.3">
      <c r="A2323" s="9">
        <v>43756</v>
      </c>
      <c r="B2323" s="1">
        <v>0.40625</v>
      </c>
      <c r="C2323" t="str">
        <f t="shared" si="252"/>
        <v>Fri</v>
      </c>
      <c r="D2323">
        <f t="shared" si="253"/>
        <v>42</v>
      </c>
      <c r="E2323">
        <f t="shared" si="254"/>
        <v>10</v>
      </c>
      <c r="F2323">
        <f t="shared" si="255"/>
        <v>2019</v>
      </c>
      <c r="G2323" t="str">
        <f t="shared" si="256"/>
        <v>Oct</v>
      </c>
      <c r="H2323" t="str">
        <f t="shared" si="257"/>
        <v>Fri</v>
      </c>
      <c r="I2323">
        <f t="shared" si="258"/>
        <v>9</v>
      </c>
    </row>
    <row r="2324" spans="1:9" x14ac:dyDescent="0.3">
      <c r="A2324" s="9">
        <v>43757</v>
      </c>
      <c r="B2324">
        <v>1</v>
      </c>
      <c r="C2324" t="str">
        <f t="shared" si="252"/>
        <v>Sat</v>
      </c>
      <c r="D2324">
        <f t="shared" si="253"/>
        <v>42</v>
      </c>
      <c r="E2324">
        <f t="shared" si="254"/>
        <v>10</v>
      </c>
      <c r="F2324">
        <f t="shared" si="255"/>
        <v>2019</v>
      </c>
      <c r="G2324" t="str">
        <f t="shared" si="256"/>
        <v>Oct</v>
      </c>
      <c r="H2324" t="str">
        <f t="shared" si="257"/>
        <v>Sat</v>
      </c>
      <c r="I2324">
        <v>25</v>
      </c>
    </row>
    <row r="2325" spans="1:9" x14ac:dyDescent="0.3">
      <c r="A2325" s="9">
        <v>43759</v>
      </c>
      <c r="B2325" s="1">
        <v>0.40625</v>
      </c>
      <c r="C2325" t="str">
        <f t="shared" si="252"/>
        <v>Mon</v>
      </c>
      <c r="D2325">
        <f t="shared" si="253"/>
        <v>43</v>
      </c>
      <c r="E2325">
        <f t="shared" si="254"/>
        <v>10</v>
      </c>
      <c r="F2325">
        <f t="shared" si="255"/>
        <v>2019</v>
      </c>
      <c r="G2325" t="str">
        <f t="shared" si="256"/>
        <v>Oct</v>
      </c>
      <c r="H2325" t="str">
        <f t="shared" si="257"/>
        <v>Mon</v>
      </c>
      <c r="I2325">
        <f t="shared" si="258"/>
        <v>9</v>
      </c>
    </row>
    <row r="2326" spans="1:9" x14ac:dyDescent="0.3">
      <c r="A2326" s="9">
        <v>43759</v>
      </c>
      <c r="B2326" s="1">
        <v>0.67708333333333337</v>
      </c>
      <c r="C2326" t="str">
        <f t="shared" si="252"/>
        <v>Mon</v>
      </c>
      <c r="D2326">
        <f t="shared" si="253"/>
        <v>43</v>
      </c>
      <c r="E2326">
        <f t="shared" si="254"/>
        <v>10</v>
      </c>
      <c r="F2326">
        <f t="shared" si="255"/>
        <v>2019</v>
      </c>
      <c r="G2326" t="str">
        <f t="shared" si="256"/>
        <v>Oct</v>
      </c>
      <c r="H2326" t="str">
        <f t="shared" si="257"/>
        <v>Mon</v>
      </c>
      <c r="I2326">
        <f t="shared" si="258"/>
        <v>16</v>
      </c>
    </row>
    <row r="2327" spans="1:9" x14ac:dyDescent="0.3">
      <c r="A2327" s="9">
        <v>43760</v>
      </c>
      <c r="B2327" s="1">
        <v>0.44444444444444442</v>
      </c>
      <c r="C2327" t="str">
        <f t="shared" si="252"/>
        <v>Tue</v>
      </c>
      <c r="D2327">
        <f t="shared" si="253"/>
        <v>43</v>
      </c>
      <c r="E2327">
        <f t="shared" si="254"/>
        <v>10</v>
      </c>
      <c r="F2327">
        <f t="shared" si="255"/>
        <v>2019</v>
      </c>
      <c r="G2327" t="str">
        <f t="shared" si="256"/>
        <v>Oct</v>
      </c>
      <c r="H2327" t="str">
        <f t="shared" si="257"/>
        <v>Tue</v>
      </c>
      <c r="I2327">
        <f t="shared" si="258"/>
        <v>10</v>
      </c>
    </row>
    <row r="2328" spans="1:9" x14ac:dyDescent="0.3">
      <c r="A2328" s="9">
        <v>43760</v>
      </c>
      <c r="B2328" s="1">
        <v>0.47916666666666669</v>
      </c>
      <c r="C2328" t="str">
        <f t="shared" si="252"/>
        <v>Tue</v>
      </c>
      <c r="D2328">
        <f t="shared" si="253"/>
        <v>43</v>
      </c>
      <c r="E2328">
        <f t="shared" si="254"/>
        <v>10</v>
      </c>
      <c r="F2328">
        <f t="shared" si="255"/>
        <v>2019</v>
      </c>
      <c r="G2328" t="str">
        <f t="shared" si="256"/>
        <v>Oct</v>
      </c>
      <c r="H2328" t="str">
        <f t="shared" si="257"/>
        <v>Tue</v>
      </c>
      <c r="I2328">
        <f t="shared" si="258"/>
        <v>11</v>
      </c>
    </row>
    <row r="2329" spans="1:9" x14ac:dyDescent="0.3">
      <c r="A2329" s="9">
        <v>43760</v>
      </c>
      <c r="B2329" s="1">
        <v>0.59027777777777779</v>
      </c>
      <c r="C2329" t="str">
        <f t="shared" si="252"/>
        <v>Tue</v>
      </c>
      <c r="D2329">
        <f t="shared" si="253"/>
        <v>43</v>
      </c>
      <c r="E2329">
        <f t="shared" si="254"/>
        <v>10</v>
      </c>
      <c r="F2329">
        <f t="shared" si="255"/>
        <v>2019</v>
      </c>
      <c r="G2329" t="str">
        <f t="shared" si="256"/>
        <v>Oct</v>
      </c>
      <c r="H2329" t="str">
        <f t="shared" si="257"/>
        <v>Tue</v>
      </c>
      <c r="I2329">
        <f t="shared" si="258"/>
        <v>14</v>
      </c>
    </row>
    <row r="2330" spans="1:9" x14ac:dyDescent="0.3">
      <c r="A2330" s="9">
        <v>43761</v>
      </c>
      <c r="B2330" s="1">
        <v>0.33333333333333331</v>
      </c>
      <c r="C2330" t="str">
        <f t="shared" si="252"/>
        <v>Wed</v>
      </c>
      <c r="D2330">
        <f t="shared" si="253"/>
        <v>43</v>
      </c>
      <c r="E2330">
        <f t="shared" si="254"/>
        <v>10</v>
      </c>
      <c r="F2330">
        <f t="shared" si="255"/>
        <v>2019</v>
      </c>
      <c r="G2330" t="str">
        <f t="shared" si="256"/>
        <v>Oct</v>
      </c>
      <c r="H2330" t="str">
        <f t="shared" si="257"/>
        <v>Wed</v>
      </c>
      <c r="I2330">
        <f t="shared" si="258"/>
        <v>8</v>
      </c>
    </row>
    <row r="2331" spans="1:9" x14ac:dyDescent="0.3">
      <c r="A2331" s="9">
        <v>43761</v>
      </c>
      <c r="B2331" s="1">
        <v>0.59375</v>
      </c>
      <c r="C2331" t="str">
        <f t="shared" si="252"/>
        <v>Wed</v>
      </c>
      <c r="D2331">
        <f t="shared" si="253"/>
        <v>43</v>
      </c>
      <c r="E2331">
        <f t="shared" si="254"/>
        <v>10</v>
      </c>
      <c r="F2331">
        <f t="shared" si="255"/>
        <v>2019</v>
      </c>
      <c r="G2331" t="str">
        <f t="shared" si="256"/>
        <v>Oct</v>
      </c>
      <c r="H2331" t="str">
        <f t="shared" si="257"/>
        <v>Wed</v>
      </c>
      <c r="I2331">
        <f t="shared" si="258"/>
        <v>14</v>
      </c>
    </row>
    <row r="2332" spans="1:9" x14ac:dyDescent="0.3">
      <c r="A2332" s="9">
        <v>43761</v>
      </c>
      <c r="B2332" s="1">
        <v>0.625</v>
      </c>
      <c r="C2332" t="str">
        <f t="shared" si="252"/>
        <v>Wed</v>
      </c>
      <c r="D2332">
        <f t="shared" si="253"/>
        <v>43</v>
      </c>
      <c r="E2332">
        <f t="shared" si="254"/>
        <v>10</v>
      </c>
      <c r="F2332">
        <f t="shared" si="255"/>
        <v>2019</v>
      </c>
      <c r="G2332" t="str">
        <f t="shared" si="256"/>
        <v>Oct</v>
      </c>
      <c r="H2332" t="str">
        <f t="shared" si="257"/>
        <v>Wed</v>
      </c>
      <c r="I2332">
        <f t="shared" si="258"/>
        <v>15</v>
      </c>
    </row>
    <row r="2333" spans="1:9" x14ac:dyDescent="0.3">
      <c r="A2333" s="9">
        <v>43762</v>
      </c>
      <c r="B2333" s="1">
        <v>0.77777777777777779</v>
      </c>
      <c r="C2333" t="str">
        <f t="shared" si="252"/>
        <v>Thu</v>
      </c>
      <c r="D2333">
        <f t="shared" si="253"/>
        <v>43</v>
      </c>
      <c r="E2333">
        <f t="shared" si="254"/>
        <v>10</v>
      </c>
      <c r="F2333">
        <f t="shared" si="255"/>
        <v>2019</v>
      </c>
      <c r="G2333" t="str">
        <f t="shared" si="256"/>
        <v>Oct</v>
      </c>
      <c r="H2333" t="str">
        <f t="shared" si="257"/>
        <v>Thu</v>
      </c>
      <c r="I2333">
        <f t="shared" si="258"/>
        <v>18</v>
      </c>
    </row>
    <row r="2334" spans="1:9" x14ac:dyDescent="0.3">
      <c r="A2334" s="9">
        <v>43764</v>
      </c>
      <c r="B2334" s="1">
        <v>0.70833333333333337</v>
      </c>
      <c r="C2334" t="str">
        <f t="shared" si="252"/>
        <v>Sat</v>
      </c>
      <c r="D2334">
        <f t="shared" si="253"/>
        <v>43</v>
      </c>
      <c r="E2334">
        <f t="shared" si="254"/>
        <v>10</v>
      </c>
      <c r="F2334">
        <f t="shared" si="255"/>
        <v>2019</v>
      </c>
      <c r="G2334" t="str">
        <f t="shared" si="256"/>
        <v>Oct</v>
      </c>
      <c r="H2334" t="str">
        <f t="shared" si="257"/>
        <v>Sat</v>
      </c>
      <c r="I2334">
        <f t="shared" si="258"/>
        <v>17</v>
      </c>
    </row>
    <row r="2335" spans="1:9" x14ac:dyDescent="0.3">
      <c r="A2335" s="9">
        <v>43766</v>
      </c>
      <c r="B2335" s="1">
        <v>0.36805555555555558</v>
      </c>
      <c r="C2335" t="str">
        <f t="shared" si="252"/>
        <v>Mon</v>
      </c>
      <c r="D2335">
        <f t="shared" si="253"/>
        <v>44</v>
      </c>
      <c r="E2335">
        <f t="shared" si="254"/>
        <v>10</v>
      </c>
      <c r="F2335">
        <f t="shared" si="255"/>
        <v>2019</v>
      </c>
      <c r="G2335" t="str">
        <f t="shared" si="256"/>
        <v>Oct</v>
      </c>
      <c r="H2335" t="str">
        <f t="shared" si="257"/>
        <v>Mon</v>
      </c>
      <c r="I2335">
        <f t="shared" si="258"/>
        <v>8</v>
      </c>
    </row>
    <row r="2336" spans="1:9" x14ac:dyDescent="0.3">
      <c r="A2336" s="9">
        <v>43766</v>
      </c>
      <c r="B2336" s="1">
        <v>0.375</v>
      </c>
      <c r="C2336" t="str">
        <f t="shared" si="252"/>
        <v>Mon</v>
      </c>
      <c r="D2336">
        <f t="shared" si="253"/>
        <v>44</v>
      </c>
      <c r="E2336">
        <f t="shared" si="254"/>
        <v>10</v>
      </c>
      <c r="F2336">
        <f t="shared" si="255"/>
        <v>2019</v>
      </c>
      <c r="G2336" t="str">
        <f t="shared" si="256"/>
        <v>Oct</v>
      </c>
      <c r="H2336" t="str">
        <f t="shared" si="257"/>
        <v>Mon</v>
      </c>
      <c r="I2336">
        <f t="shared" si="258"/>
        <v>9</v>
      </c>
    </row>
    <row r="2337" spans="1:9" x14ac:dyDescent="0.3">
      <c r="A2337" s="9">
        <v>43766</v>
      </c>
      <c r="B2337">
        <v>1</v>
      </c>
      <c r="C2337" t="str">
        <f t="shared" si="252"/>
        <v>Mon</v>
      </c>
      <c r="D2337">
        <f t="shared" si="253"/>
        <v>44</v>
      </c>
      <c r="E2337">
        <f t="shared" si="254"/>
        <v>10</v>
      </c>
      <c r="F2337">
        <f t="shared" si="255"/>
        <v>2019</v>
      </c>
      <c r="G2337" t="str">
        <f t="shared" si="256"/>
        <v>Oct</v>
      </c>
      <c r="H2337" t="str">
        <f t="shared" si="257"/>
        <v>Mon</v>
      </c>
      <c r="I2337">
        <v>25</v>
      </c>
    </row>
    <row r="2338" spans="1:9" x14ac:dyDescent="0.3">
      <c r="A2338" s="9">
        <v>43767</v>
      </c>
      <c r="B2338" s="1">
        <v>0.36458333333333331</v>
      </c>
      <c r="C2338" t="str">
        <f t="shared" si="252"/>
        <v>Tue</v>
      </c>
      <c r="D2338">
        <f t="shared" si="253"/>
        <v>44</v>
      </c>
      <c r="E2338">
        <f t="shared" si="254"/>
        <v>10</v>
      </c>
      <c r="F2338">
        <f t="shared" si="255"/>
        <v>2019</v>
      </c>
      <c r="G2338" t="str">
        <f t="shared" si="256"/>
        <v>Oct</v>
      </c>
      <c r="H2338" t="str">
        <f t="shared" si="257"/>
        <v>Tue</v>
      </c>
      <c r="I2338">
        <f t="shared" si="258"/>
        <v>8</v>
      </c>
    </row>
    <row r="2339" spans="1:9" x14ac:dyDescent="0.3">
      <c r="A2339" s="9">
        <v>43767</v>
      </c>
      <c r="B2339" s="1">
        <v>0.47916666666666669</v>
      </c>
      <c r="C2339" t="str">
        <f t="shared" si="252"/>
        <v>Tue</v>
      </c>
      <c r="D2339">
        <f t="shared" si="253"/>
        <v>44</v>
      </c>
      <c r="E2339">
        <f t="shared" si="254"/>
        <v>10</v>
      </c>
      <c r="F2339">
        <f t="shared" si="255"/>
        <v>2019</v>
      </c>
      <c r="G2339" t="str">
        <f t="shared" si="256"/>
        <v>Oct</v>
      </c>
      <c r="H2339" t="str">
        <f t="shared" si="257"/>
        <v>Tue</v>
      </c>
      <c r="I2339">
        <f t="shared" si="258"/>
        <v>11</v>
      </c>
    </row>
    <row r="2340" spans="1:9" x14ac:dyDescent="0.3">
      <c r="A2340" s="9">
        <v>43767</v>
      </c>
      <c r="B2340">
        <v>1</v>
      </c>
      <c r="C2340" t="str">
        <f t="shared" si="252"/>
        <v>Tue</v>
      </c>
      <c r="D2340">
        <f t="shared" si="253"/>
        <v>44</v>
      </c>
      <c r="E2340">
        <f t="shared" si="254"/>
        <v>10</v>
      </c>
      <c r="F2340">
        <f t="shared" si="255"/>
        <v>2019</v>
      </c>
      <c r="G2340" t="str">
        <f t="shared" si="256"/>
        <v>Oct</v>
      </c>
      <c r="H2340" t="str">
        <f t="shared" si="257"/>
        <v>Tue</v>
      </c>
      <c r="I2340">
        <v>25</v>
      </c>
    </row>
    <row r="2341" spans="1:9" x14ac:dyDescent="0.3">
      <c r="A2341" s="9">
        <v>43768</v>
      </c>
      <c r="B2341" s="1">
        <v>0.63888888888888895</v>
      </c>
      <c r="C2341" t="str">
        <f t="shared" si="252"/>
        <v>Wed</v>
      </c>
      <c r="D2341">
        <f t="shared" si="253"/>
        <v>44</v>
      </c>
      <c r="E2341">
        <f t="shared" si="254"/>
        <v>10</v>
      </c>
      <c r="F2341">
        <f t="shared" si="255"/>
        <v>2019</v>
      </c>
      <c r="G2341" t="str">
        <f t="shared" si="256"/>
        <v>Oct</v>
      </c>
      <c r="H2341" t="str">
        <f t="shared" si="257"/>
        <v>Wed</v>
      </c>
      <c r="I2341">
        <f t="shared" si="258"/>
        <v>15</v>
      </c>
    </row>
    <row r="2342" spans="1:9" x14ac:dyDescent="0.3">
      <c r="A2342" s="9">
        <v>43768</v>
      </c>
      <c r="B2342" s="1">
        <v>0.90277777777777779</v>
      </c>
      <c r="C2342" t="str">
        <f t="shared" si="252"/>
        <v>Wed</v>
      </c>
      <c r="D2342">
        <f t="shared" si="253"/>
        <v>44</v>
      </c>
      <c r="E2342">
        <f t="shared" si="254"/>
        <v>10</v>
      </c>
      <c r="F2342">
        <f t="shared" si="255"/>
        <v>2019</v>
      </c>
      <c r="G2342" t="str">
        <f t="shared" si="256"/>
        <v>Oct</v>
      </c>
      <c r="H2342" t="str">
        <f t="shared" si="257"/>
        <v>Wed</v>
      </c>
      <c r="I2342">
        <f t="shared" si="258"/>
        <v>21</v>
      </c>
    </row>
    <row r="2343" spans="1:9" x14ac:dyDescent="0.3">
      <c r="A2343" s="9">
        <v>43769</v>
      </c>
      <c r="B2343" s="1">
        <v>0.1875</v>
      </c>
      <c r="C2343" t="str">
        <f t="shared" si="252"/>
        <v>Thu</v>
      </c>
      <c r="D2343">
        <f t="shared" si="253"/>
        <v>44</v>
      </c>
      <c r="E2343">
        <f t="shared" si="254"/>
        <v>10</v>
      </c>
      <c r="F2343">
        <f t="shared" si="255"/>
        <v>2019</v>
      </c>
      <c r="G2343" t="str">
        <f t="shared" si="256"/>
        <v>Oct</v>
      </c>
      <c r="H2343" t="str">
        <f t="shared" si="257"/>
        <v>Thu</v>
      </c>
      <c r="I2343">
        <f t="shared" si="258"/>
        <v>4</v>
      </c>
    </row>
    <row r="2344" spans="1:9" x14ac:dyDescent="0.3">
      <c r="A2344" s="9">
        <v>43770</v>
      </c>
      <c r="B2344" s="1">
        <v>0.24305555555555555</v>
      </c>
      <c r="C2344" t="str">
        <f t="shared" si="252"/>
        <v>Fri</v>
      </c>
      <c r="D2344">
        <f t="shared" si="253"/>
        <v>44</v>
      </c>
      <c r="E2344">
        <f t="shared" si="254"/>
        <v>11</v>
      </c>
      <c r="F2344">
        <f t="shared" si="255"/>
        <v>2019</v>
      </c>
      <c r="G2344" t="str">
        <f t="shared" si="256"/>
        <v>Nov</v>
      </c>
      <c r="H2344" t="str">
        <f t="shared" si="257"/>
        <v>Fri</v>
      </c>
      <c r="I2344">
        <f t="shared" si="258"/>
        <v>5</v>
      </c>
    </row>
    <row r="2345" spans="1:9" x14ac:dyDescent="0.3">
      <c r="A2345" s="9">
        <v>43770</v>
      </c>
      <c r="B2345" s="1">
        <v>0.30555555555555552</v>
      </c>
      <c r="C2345" t="str">
        <f t="shared" si="252"/>
        <v>Fri</v>
      </c>
      <c r="D2345">
        <f t="shared" si="253"/>
        <v>44</v>
      </c>
      <c r="E2345">
        <f t="shared" si="254"/>
        <v>11</v>
      </c>
      <c r="F2345">
        <f t="shared" si="255"/>
        <v>2019</v>
      </c>
      <c r="G2345" t="str">
        <f t="shared" si="256"/>
        <v>Nov</v>
      </c>
      <c r="H2345" t="str">
        <f t="shared" si="257"/>
        <v>Fri</v>
      </c>
      <c r="I2345">
        <f t="shared" si="258"/>
        <v>7</v>
      </c>
    </row>
    <row r="2346" spans="1:9" x14ac:dyDescent="0.3">
      <c r="A2346" s="9">
        <v>43772</v>
      </c>
      <c r="B2346" s="1">
        <v>0.4465277777777778</v>
      </c>
      <c r="C2346" t="str">
        <f t="shared" si="252"/>
        <v>Sun</v>
      </c>
      <c r="D2346">
        <f t="shared" si="253"/>
        <v>44</v>
      </c>
      <c r="E2346">
        <f t="shared" si="254"/>
        <v>11</v>
      </c>
      <c r="F2346">
        <f t="shared" si="255"/>
        <v>2019</v>
      </c>
      <c r="G2346" t="str">
        <f t="shared" si="256"/>
        <v>Nov</v>
      </c>
      <c r="H2346" t="str">
        <f t="shared" si="257"/>
        <v>Sun</v>
      </c>
      <c r="I2346">
        <f t="shared" si="258"/>
        <v>10</v>
      </c>
    </row>
    <row r="2347" spans="1:9" x14ac:dyDescent="0.3">
      <c r="A2347" s="9">
        <v>43772</v>
      </c>
      <c r="B2347" s="1">
        <v>0.72916666666666663</v>
      </c>
      <c r="C2347" t="str">
        <f t="shared" si="252"/>
        <v>Sun</v>
      </c>
      <c r="D2347">
        <f t="shared" si="253"/>
        <v>44</v>
      </c>
      <c r="E2347">
        <f t="shared" si="254"/>
        <v>11</v>
      </c>
      <c r="F2347">
        <f t="shared" si="255"/>
        <v>2019</v>
      </c>
      <c r="G2347" t="str">
        <f t="shared" si="256"/>
        <v>Nov</v>
      </c>
      <c r="H2347" t="str">
        <f t="shared" si="257"/>
        <v>Sun</v>
      </c>
      <c r="I2347">
        <f t="shared" si="258"/>
        <v>17</v>
      </c>
    </row>
    <row r="2348" spans="1:9" x14ac:dyDescent="0.3">
      <c r="A2348" s="9">
        <v>43773</v>
      </c>
      <c r="B2348" s="1">
        <v>0.26041666666666669</v>
      </c>
      <c r="C2348" t="str">
        <f t="shared" si="252"/>
        <v>Mon</v>
      </c>
      <c r="D2348">
        <f t="shared" si="253"/>
        <v>45</v>
      </c>
      <c r="E2348">
        <f t="shared" si="254"/>
        <v>11</v>
      </c>
      <c r="F2348">
        <f t="shared" si="255"/>
        <v>2019</v>
      </c>
      <c r="G2348" t="str">
        <f t="shared" si="256"/>
        <v>Nov</v>
      </c>
      <c r="H2348" t="str">
        <f t="shared" si="257"/>
        <v>Mon</v>
      </c>
      <c r="I2348">
        <f t="shared" si="258"/>
        <v>6</v>
      </c>
    </row>
    <row r="2349" spans="1:9" x14ac:dyDescent="0.3">
      <c r="A2349" s="9">
        <v>43773</v>
      </c>
      <c r="B2349" s="1">
        <v>0.73958333333333337</v>
      </c>
      <c r="C2349" t="str">
        <f t="shared" si="252"/>
        <v>Mon</v>
      </c>
      <c r="D2349">
        <f t="shared" si="253"/>
        <v>45</v>
      </c>
      <c r="E2349">
        <f t="shared" si="254"/>
        <v>11</v>
      </c>
      <c r="F2349">
        <f t="shared" si="255"/>
        <v>2019</v>
      </c>
      <c r="G2349" t="str">
        <f t="shared" si="256"/>
        <v>Nov</v>
      </c>
      <c r="H2349" t="str">
        <f t="shared" si="257"/>
        <v>Mon</v>
      </c>
      <c r="I2349">
        <f t="shared" si="258"/>
        <v>17</v>
      </c>
    </row>
    <row r="2350" spans="1:9" x14ac:dyDescent="0.3">
      <c r="A2350" s="9">
        <v>43774</v>
      </c>
      <c r="B2350" s="1">
        <v>0.73611111111111116</v>
      </c>
      <c r="C2350" t="str">
        <f t="shared" si="252"/>
        <v>Tue</v>
      </c>
      <c r="D2350">
        <f t="shared" si="253"/>
        <v>45</v>
      </c>
      <c r="E2350">
        <f t="shared" si="254"/>
        <v>11</v>
      </c>
      <c r="F2350">
        <f t="shared" si="255"/>
        <v>2019</v>
      </c>
      <c r="G2350" t="str">
        <f t="shared" si="256"/>
        <v>Nov</v>
      </c>
      <c r="H2350" t="str">
        <f t="shared" si="257"/>
        <v>Tue</v>
      </c>
      <c r="I2350">
        <f t="shared" si="258"/>
        <v>17</v>
      </c>
    </row>
    <row r="2351" spans="1:9" x14ac:dyDescent="0.3">
      <c r="A2351" s="9">
        <v>43775</v>
      </c>
      <c r="B2351" s="1">
        <v>0.46527777777777773</v>
      </c>
      <c r="C2351" t="str">
        <f t="shared" si="252"/>
        <v>Wed</v>
      </c>
      <c r="D2351">
        <f t="shared" si="253"/>
        <v>45</v>
      </c>
      <c r="E2351">
        <f t="shared" si="254"/>
        <v>11</v>
      </c>
      <c r="F2351">
        <f t="shared" si="255"/>
        <v>2019</v>
      </c>
      <c r="G2351" t="str">
        <f t="shared" si="256"/>
        <v>Nov</v>
      </c>
      <c r="H2351" t="str">
        <f t="shared" si="257"/>
        <v>Wed</v>
      </c>
      <c r="I2351">
        <f t="shared" si="258"/>
        <v>11</v>
      </c>
    </row>
    <row r="2352" spans="1:9" x14ac:dyDescent="0.3">
      <c r="A2352" s="9">
        <v>43776</v>
      </c>
      <c r="B2352" s="1">
        <v>0.27083333333333331</v>
      </c>
      <c r="C2352" t="str">
        <f t="shared" si="252"/>
        <v>Thu</v>
      </c>
      <c r="D2352">
        <f t="shared" si="253"/>
        <v>45</v>
      </c>
      <c r="E2352">
        <f t="shared" si="254"/>
        <v>11</v>
      </c>
      <c r="F2352">
        <f t="shared" si="255"/>
        <v>2019</v>
      </c>
      <c r="G2352" t="str">
        <f t="shared" si="256"/>
        <v>Nov</v>
      </c>
      <c r="H2352" t="str">
        <f t="shared" si="257"/>
        <v>Thu</v>
      </c>
      <c r="I2352">
        <f t="shared" si="258"/>
        <v>6</v>
      </c>
    </row>
    <row r="2353" spans="1:9" x14ac:dyDescent="0.3">
      <c r="A2353" s="9">
        <v>43776</v>
      </c>
      <c r="B2353" s="1">
        <v>0.35416666666666669</v>
      </c>
      <c r="C2353" t="str">
        <f t="shared" si="252"/>
        <v>Thu</v>
      </c>
      <c r="D2353">
        <f t="shared" si="253"/>
        <v>45</v>
      </c>
      <c r="E2353">
        <f t="shared" si="254"/>
        <v>11</v>
      </c>
      <c r="F2353">
        <f t="shared" si="255"/>
        <v>2019</v>
      </c>
      <c r="G2353" t="str">
        <f t="shared" si="256"/>
        <v>Nov</v>
      </c>
      <c r="H2353" t="str">
        <f t="shared" si="257"/>
        <v>Thu</v>
      </c>
      <c r="I2353">
        <f t="shared" si="258"/>
        <v>8</v>
      </c>
    </row>
    <row r="2354" spans="1:9" x14ac:dyDescent="0.3">
      <c r="A2354" s="9">
        <v>43777</v>
      </c>
      <c r="B2354" s="1">
        <v>0.8125</v>
      </c>
      <c r="C2354" t="str">
        <f t="shared" si="252"/>
        <v>Fri</v>
      </c>
      <c r="D2354">
        <f t="shared" si="253"/>
        <v>45</v>
      </c>
      <c r="E2354">
        <f t="shared" si="254"/>
        <v>11</v>
      </c>
      <c r="F2354">
        <f t="shared" si="255"/>
        <v>2019</v>
      </c>
      <c r="G2354" t="str">
        <f t="shared" si="256"/>
        <v>Nov</v>
      </c>
      <c r="H2354" t="str">
        <f t="shared" si="257"/>
        <v>Fri</v>
      </c>
      <c r="I2354">
        <f t="shared" si="258"/>
        <v>19</v>
      </c>
    </row>
    <row r="2355" spans="1:9" x14ac:dyDescent="0.3">
      <c r="A2355" s="9">
        <v>43778</v>
      </c>
      <c r="B2355" s="1">
        <v>0.3125</v>
      </c>
      <c r="C2355" t="str">
        <f t="shared" si="252"/>
        <v>Sat</v>
      </c>
      <c r="D2355">
        <f t="shared" si="253"/>
        <v>45</v>
      </c>
      <c r="E2355">
        <f t="shared" si="254"/>
        <v>11</v>
      </c>
      <c r="F2355">
        <f t="shared" si="255"/>
        <v>2019</v>
      </c>
      <c r="G2355" t="str">
        <f t="shared" si="256"/>
        <v>Nov</v>
      </c>
      <c r="H2355" t="str">
        <f t="shared" si="257"/>
        <v>Sat</v>
      </c>
      <c r="I2355">
        <f t="shared" si="258"/>
        <v>7</v>
      </c>
    </row>
    <row r="2356" spans="1:9" x14ac:dyDescent="0.3">
      <c r="A2356" s="9">
        <v>43779</v>
      </c>
      <c r="B2356" s="1">
        <v>0.20833333333333334</v>
      </c>
      <c r="C2356" t="str">
        <f t="shared" si="252"/>
        <v>Sun</v>
      </c>
      <c r="D2356">
        <f t="shared" si="253"/>
        <v>45</v>
      </c>
      <c r="E2356">
        <f t="shared" si="254"/>
        <v>11</v>
      </c>
      <c r="F2356">
        <f t="shared" si="255"/>
        <v>2019</v>
      </c>
      <c r="G2356" t="str">
        <f t="shared" si="256"/>
        <v>Nov</v>
      </c>
      <c r="H2356" t="str">
        <f t="shared" si="257"/>
        <v>Sun</v>
      </c>
      <c r="I2356">
        <f t="shared" si="258"/>
        <v>5</v>
      </c>
    </row>
    <row r="2357" spans="1:9" x14ac:dyDescent="0.3">
      <c r="A2357" s="9">
        <v>43779</v>
      </c>
      <c r="B2357" s="1">
        <v>0.97569444444444453</v>
      </c>
      <c r="C2357" t="str">
        <f t="shared" si="252"/>
        <v>Sun</v>
      </c>
      <c r="D2357">
        <f t="shared" si="253"/>
        <v>45</v>
      </c>
      <c r="E2357">
        <f t="shared" si="254"/>
        <v>11</v>
      </c>
      <c r="F2357">
        <f t="shared" si="255"/>
        <v>2019</v>
      </c>
      <c r="G2357" t="str">
        <f t="shared" si="256"/>
        <v>Nov</v>
      </c>
      <c r="H2357" t="str">
        <f t="shared" si="257"/>
        <v>Sun</v>
      </c>
      <c r="I2357">
        <f t="shared" si="258"/>
        <v>23</v>
      </c>
    </row>
    <row r="2358" spans="1:9" x14ac:dyDescent="0.3">
      <c r="A2358" s="9">
        <v>43780</v>
      </c>
      <c r="B2358" s="1">
        <v>0.47569444444444442</v>
      </c>
      <c r="C2358" t="str">
        <f t="shared" si="252"/>
        <v>Mon</v>
      </c>
      <c r="D2358">
        <f t="shared" si="253"/>
        <v>46</v>
      </c>
      <c r="E2358">
        <f t="shared" si="254"/>
        <v>11</v>
      </c>
      <c r="F2358">
        <f t="shared" si="255"/>
        <v>2019</v>
      </c>
      <c r="G2358" t="str">
        <f t="shared" si="256"/>
        <v>Nov</v>
      </c>
      <c r="H2358" t="str">
        <f t="shared" si="257"/>
        <v>Mon</v>
      </c>
      <c r="I2358">
        <f t="shared" si="258"/>
        <v>11</v>
      </c>
    </row>
    <row r="2359" spans="1:9" x14ac:dyDescent="0.3">
      <c r="A2359" s="9">
        <v>43780</v>
      </c>
      <c r="B2359" s="1">
        <v>0.58333333333333337</v>
      </c>
      <c r="C2359" t="str">
        <f t="shared" si="252"/>
        <v>Mon</v>
      </c>
      <c r="D2359">
        <f t="shared" si="253"/>
        <v>46</v>
      </c>
      <c r="E2359">
        <f t="shared" si="254"/>
        <v>11</v>
      </c>
      <c r="F2359">
        <f t="shared" si="255"/>
        <v>2019</v>
      </c>
      <c r="G2359" t="str">
        <f t="shared" si="256"/>
        <v>Nov</v>
      </c>
      <c r="H2359" t="str">
        <f t="shared" si="257"/>
        <v>Mon</v>
      </c>
      <c r="I2359">
        <f t="shared" si="258"/>
        <v>14</v>
      </c>
    </row>
    <row r="2360" spans="1:9" x14ac:dyDescent="0.3">
      <c r="A2360" s="9">
        <v>43781</v>
      </c>
      <c r="B2360" s="1">
        <v>0.71180555555555547</v>
      </c>
      <c r="C2360" t="str">
        <f t="shared" si="252"/>
        <v>Tue</v>
      </c>
      <c r="D2360">
        <f t="shared" si="253"/>
        <v>46</v>
      </c>
      <c r="E2360">
        <f t="shared" si="254"/>
        <v>11</v>
      </c>
      <c r="F2360">
        <f t="shared" si="255"/>
        <v>2019</v>
      </c>
      <c r="G2360" t="str">
        <f t="shared" si="256"/>
        <v>Nov</v>
      </c>
      <c r="H2360" t="str">
        <f t="shared" si="257"/>
        <v>Tue</v>
      </c>
      <c r="I2360">
        <f t="shared" si="258"/>
        <v>17</v>
      </c>
    </row>
    <row r="2361" spans="1:9" x14ac:dyDescent="0.3">
      <c r="A2361" s="9">
        <v>43782</v>
      </c>
      <c r="B2361" s="1">
        <v>0.125</v>
      </c>
      <c r="C2361" t="str">
        <f t="shared" si="252"/>
        <v>Wed</v>
      </c>
      <c r="D2361">
        <f t="shared" si="253"/>
        <v>46</v>
      </c>
      <c r="E2361">
        <f t="shared" si="254"/>
        <v>11</v>
      </c>
      <c r="F2361">
        <f t="shared" si="255"/>
        <v>2019</v>
      </c>
      <c r="G2361" t="str">
        <f t="shared" si="256"/>
        <v>Nov</v>
      </c>
      <c r="H2361" t="str">
        <f t="shared" si="257"/>
        <v>Wed</v>
      </c>
      <c r="I2361">
        <f t="shared" si="258"/>
        <v>3</v>
      </c>
    </row>
    <row r="2362" spans="1:9" x14ac:dyDescent="0.3">
      <c r="A2362" s="9">
        <v>43782</v>
      </c>
      <c r="B2362" s="1">
        <v>0.61111111111111105</v>
      </c>
      <c r="C2362" t="str">
        <f t="shared" si="252"/>
        <v>Wed</v>
      </c>
      <c r="D2362">
        <f t="shared" si="253"/>
        <v>46</v>
      </c>
      <c r="E2362">
        <f t="shared" si="254"/>
        <v>11</v>
      </c>
      <c r="F2362">
        <f t="shared" si="255"/>
        <v>2019</v>
      </c>
      <c r="G2362" t="str">
        <f t="shared" si="256"/>
        <v>Nov</v>
      </c>
      <c r="H2362" t="str">
        <f t="shared" si="257"/>
        <v>Wed</v>
      </c>
      <c r="I2362">
        <f t="shared" si="258"/>
        <v>14</v>
      </c>
    </row>
    <row r="2363" spans="1:9" x14ac:dyDescent="0.3">
      <c r="A2363" s="9">
        <v>43782</v>
      </c>
      <c r="B2363" s="1">
        <v>0.65277777777777779</v>
      </c>
      <c r="C2363" t="str">
        <f t="shared" si="252"/>
        <v>Wed</v>
      </c>
      <c r="D2363">
        <f t="shared" si="253"/>
        <v>46</v>
      </c>
      <c r="E2363">
        <f t="shared" si="254"/>
        <v>11</v>
      </c>
      <c r="F2363">
        <f t="shared" si="255"/>
        <v>2019</v>
      </c>
      <c r="G2363" t="str">
        <f t="shared" si="256"/>
        <v>Nov</v>
      </c>
      <c r="H2363" t="str">
        <f t="shared" si="257"/>
        <v>Wed</v>
      </c>
      <c r="I2363">
        <f t="shared" si="258"/>
        <v>15</v>
      </c>
    </row>
    <row r="2364" spans="1:9" x14ac:dyDescent="0.3">
      <c r="A2364" s="9">
        <v>43783</v>
      </c>
      <c r="B2364" s="1">
        <v>0.25</v>
      </c>
      <c r="C2364" t="str">
        <f t="shared" si="252"/>
        <v>Thu</v>
      </c>
      <c r="D2364">
        <f t="shared" si="253"/>
        <v>46</v>
      </c>
      <c r="E2364">
        <f t="shared" si="254"/>
        <v>11</v>
      </c>
      <c r="F2364">
        <f t="shared" si="255"/>
        <v>2019</v>
      </c>
      <c r="G2364" t="str">
        <f t="shared" si="256"/>
        <v>Nov</v>
      </c>
      <c r="H2364" t="str">
        <f t="shared" si="257"/>
        <v>Thu</v>
      </c>
      <c r="I2364">
        <f t="shared" si="258"/>
        <v>6</v>
      </c>
    </row>
    <row r="2365" spans="1:9" x14ac:dyDescent="0.3">
      <c r="A2365" s="9">
        <v>43783</v>
      </c>
      <c r="B2365" s="1">
        <v>0.58402777777777781</v>
      </c>
      <c r="C2365" t="str">
        <f t="shared" si="252"/>
        <v>Thu</v>
      </c>
      <c r="D2365">
        <f t="shared" si="253"/>
        <v>46</v>
      </c>
      <c r="E2365">
        <f t="shared" si="254"/>
        <v>11</v>
      </c>
      <c r="F2365">
        <f t="shared" si="255"/>
        <v>2019</v>
      </c>
      <c r="G2365" t="str">
        <f t="shared" si="256"/>
        <v>Nov</v>
      </c>
      <c r="H2365" t="str">
        <f t="shared" si="257"/>
        <v>Thu</v>
      </c>
      <c r="I2365">
        <f t="shared" si="258"/>
        <v>14</v>
      </c>
    </row>
    <row r="2366" spans="1:9" x14ac:dyDescent="0.3">
      <c r="A2366" s="9">
        <v>43783</v>
      </c>
      <c r="B2366" s="1">
        <v>0.60416666666666663</v>
      </c>
      <c r="C2366" t="str">
        <f t="shared" si="252"/>
        <v>Thu</v>
      </c>
      <c r="D2366">
        <f t="shared" si="253"/>
        <v>46</v>
      </c>
      <c r="E2366">
        <f t="shared" si="254"/>
        <v>11</v>
      </c>
      <c r="F2366">
        <f t="shared" si="255"/>
        <v>2019</v>
      </c>
      <c r="G2366" t="str">
        <f t="shared" si="256"/>
        <v>Nov</v>
      </c>
      <c r="H2366" t="str">
        <f t="shared" si="257"/>
        <v>Thu</v>
      </c>
      <c r="I2366">
        <f t="shared" si="258"/>
        <v>14</v>
      </c>
    </row>
    <row r="2367" spans="1:9" x14ac:dyDescent="0.3">
      <c r="A2367" s="9">
        <v>43784</v>
      </c>
      <c r="B2367" s="1">
        <v>0.30555555555555552</v>
      </c>
      <c r="C2367" t="str">
        <f t="shared" si="252"/>
        <v>Fri</v>
      </c>
      <c r="D2367">
        <f t="shared" si="253"/>
        <v>46</v>
      </c>
      <c r="E2367">
        <f t="shared" si="254"/>
        <v>11</v>
      </c>
      <c r="F2367">
        <f t="shared" si="255"/>
        <v>2019</v>
      </c>
      <c r="G2367" t="str">
        <f t="shared" si="256"/>
        <v>Nov</v>
      </c>
      <c r="H2367" t="str">
        <f t="shared" si="257"/>
        <v>Fri</v>
      </c>
      <c r="I2367">
        <f t="shared" si="258"/>
        <v>7</v>
      </c>
    </row>
    <row r="2368" spans="1:9" x14ac:dyDescent="0.3">
      <c r="A2368" s="9">
        <v>43784</v>
      </c>
      <c r="B2368" s="1">
        <v>0.34027777777777773</v>
      </c>
      <c r="C2368" t="str">
        <f t="shared" si="252"/>
        <v>Fri</v>
      </c>
      <c r="D2368">
        <f t="shared" si="253"/>
        <v>46</v>
      </c>
      <c r="E2368">
        <f t="shared" si="254"/>
        <v>11</v>
      </c>
      <c r="F2368">
        <f t="shared" si="255"/>
        <v>2019</v>
      </c>
      <c r="G2368" t="str">
        <f t="shared" si="256"/>
        <v>Nov</v>
      </c>
      <c r="H2368" t="str">
        <f t="shared" si="257"/>
        <v>Fri</v>
      </c>
      <c r="I2368">
        <f t="shared" si="258"/>
        <v>8</v>
      </c>
    </row>
    <row r="2369" spans="1:9" x14ac:dyDescent="0.3">
      <c r="A2369" s="9">
        <v>43785</v>
      </c>
      <c r="B2369" s="1">
        <v>0.22222222222222221</v>
      </c>
      <c r="C2369" t="str">
        <f t="shared" si="252"/>
        <v>Sat</v>
      </c>
      <c r="D2369">
        <f t="shared" si="253"/>
        <v>46</v>
      </c>
      <c r="E2369">
        <f t="shared" si="254"/>
        <v>11</v>
      </c>
      <c r="F2369">
        <f t="shared" si="255"/>
        <v>2019</v>
      </c>
      <c r="G2369" t="str">
        <f t="shared" si="256"/>
        <v>Nov</v>
      </c>
      <c r="H2369" t="str">
        <f t="shared" si="257"/>
        <v>Sat</v>
      </c>
      <c r="I2369">
        <f t="shared" si="258"/>
        <v>5</v>
      </c>
    </row>
    <row r="2370" spans="1:9" x14ac:dyDescent="0.3">
      <c r="A2370" s="9">
        <v>43787</v>
      </c>
      <c r="B2370" s="1">
        <v>0.15277777777777776</v>
      </c>
      <c r="C2370" t="str">
        <f t="shared" si="252"/>
        <v>Mon</v>
      </c>
      <c r="D2370">
        <f t="shared" si="253"/>
        <v>47</v>
      </c>
      <c r="E2370">
        <f t="shared" si="254"/>
        <v>11</v>
      </c>
      <c r="F2370">
        <f t="shared" si="255"/>
        <v>2019</v>
      </c>
      <c r="G2370" t="str">
        <f t="shared" si="256"/>
        <v>Nov</v>
      </c>
      <c r="H2370" t="str">
        <f t="shared" si="257"/>
        <v>Mon</v>
      </c>
      <c r="I2370">
        <f t="shared" si="258"/>
        <v>3</v>
      </c>
    </row>
    <row r="2371" spans="1:9" x14ac:dyDescent="0.3">
      <c r="A2371" s="9">
        <v>43787</v>
      </c>
      <c r="B2371" s="1">
        <v>0.83333333333333337</v>
      </c>
      <c r="C2371" t="str">
        <f t="shared" ref="C2371:C2434" si="259">TEXT(A2371,"DDD")</f>
        <v>Mon</v>
      </c>
      <c r="D2371">
        <f t="shared" ref="D2371:D2434" si="260">WEEKNUM(A2371,2)</f>
        <v>47</v>
      </c>
      <c r="E2371">
        <f t="shared" ref="E2371:E2434" si="261">MONTH(A2371)</f>
        <v>11</v>
      </c>
      <c r="F2371">
        <f t="shared" ref="F2371:F2434" si="262">YEAR(A2371)</f>
        <v>2019</v>
      </c>
      <c r="G2371" t="str">
        <f t="shared" ref="G2371:G2434" si="263">TEXT(A2371,"MMM")</f>
        <v>Nov</v>
      </c>
      <c r="H2371" t="str">
        <f t="shared" ref="H2371:H2434" si="264">TEXT(A2371,"DDD")</f>
        <v>Mon</v>
      </c>
      <c r="I2371">
        <f t="shared" ref="I2371:I2434" si="265">HOUR(B2371)</f>
        <v>20</v>
      </c>
    </row>
    <row r="2372" spans="1:9" x14ac:dyDescent="0.3">
      <c r="A2372" s="9">
        <v>43788</v>
      </c>
      <c r="B2372" s="1">
        <v>0.44444444444444442</v>
      </c>
      <c r="C2372" t="str">
        <f t="shared" si="259"/>
        <v>Tue</v>
      </c>
      <c r="D2372">
        <f t="shared" si="260"/>
        <v>47</v>
      </c>
      <c r="E2372">
        <f t="shared" si="261"/>
        <v>11</v>
      </c>
      <c r="F2372">
        <f t="shared" si="262"/>
        <v>2019</v>
      </c>
      <c r="G2372" t="str">
        <f t="shared" si="263"/>
        <v>Nov</v>
      </c>
      <c r="H2372" t="str">
        <f t="shared" si="264"/>
        <v>Tue</v>
      </c>
      <c r="I2372">
        <f t="shared" si="265"/>
        <v>10</v>
      </c>
    </row>
    <row r="2373" spans="1:9" x14ac:dyDescent="0.3">
      <c r="A2373" s="9">
        <v>43788</v>
      </c>
      <c r="B2373" s="1">
        <v>0.51041666666666663</v>
      </c>
      <c r="C2373" t="str">
        <f t="shared" si="259"/>
        <v>Tue</v>
      </c>
      <c r="D2373">
        <f t="shared" si="260"/>
        <v>47</v>
      </c>
      <c r="E2373">
        <f t="shared" si="261"/>
        <v>11</v>
      </c>
      <c r="F2373">
        <f t="shared" si="262"/>
        <v>2019</v>
      </c>
      <c r="G2373" t="str">
        <f t="shared" si="263"/>
        <v>Nov</v>
      </c>
      <c r="H2373" t="str">
        <f t="shared" si="264"/>
        <v>Tue</v>
      </c>
      <c r="I2373">
        <f t="shared" si="265"/>
        <v>12</v>
      </c>
    </row>
    <row r="2374" spans="1:9" x14ac:dyDescent="0.3">
      <c r="A2374" s="9">
        <v>43788</v>
      </c>
      <c r="B2374" s="1">
        <v>0.6875</v>
      </c>
      <c r="C2374" t="str">
        <f t="shared" si="259"/>
        <v>Tue</v>
      </c>
      <c r="D2374">
        <f t="shared" si="260"/>
        <v>47</v>
      </c>
      <c r="E2374">
        <f t="shared" si="261"/>
        <v>11</v>
      </c>
      <c r="F2374">
        <f t="shared" si="262"/>
        <v>2019</v>
      </c>
      <c r="G2374" t="str">
        <f t="shared" si="263"/>
        <v>Nov</v>
      </c>
      <c r="H2374" t="str">
        <f t="shared" si="264"/>
        <v>Tue</v>
      </c>
      <c r="I2374">
        <f t="shared" si="265"/>
        <v>16</v>
      </c>
    </row>
    <row r="2375" spans="1:9" x14ac:dyDescent="0.3">
      <c r="A2375" s="9">
        <v>43789</v>
      </c>
      <c r="B2375" s="1">
        <v>0.45833333333333331</v>
      </c>
      <c r="C2375" t="str">
        <f t="shared" si="259"/>
        <v>Wed</v>
      </c>
      <c r="D2375">
        <f t="shared" si="260"/>
        <v>47</v>
      </c>
      <c r="E2375">
        <f t="shared" si="261"/>
        <v>11</v>
      </c>
      <c r="F2375">
        <f t="shared" si="262"/>
        <v>2019</v>
      </c>
      <c r="G2375" t="str">
        <f t="shared" si="263"/>
        <v>Nov</v>
      </c>
      <c r="H2375" t="str">
        <f t="shared" si="264"/>
        <v>Wed</v>
      </c>
      <c r="I2375">
        <f t="shared" si="265"/>
        <v>11</v>
      </c>
    </row>
    <row r="2376" spans="1:9" x14ac:dyDescent="0.3">
      <c r="A2376" s="9">
        <v>43789</v>
      </c>
      <c r="B2376" s="1">
        <v>0.60763888888888895</v>
      </c>
      <c r="C2376" t="str">
        <f t="shared" si="259"/>
        <v>Wed</v>
      </c>
      <c r="D2376">
        <f t="shared" si="260"/>
        <v>47</v>
      </c>
      <c r="E2376">
        <f t="shared" si="261"/>
        <v>11</v>
      </c>
      <c r="F2376">
        <f t="shared" si="262"/>
        <v>2019</v>
      </c>
      <c r="G2376" t="str">
        <f t="shared" si="263"/>
        <v>Nov</v>
      </c>
      <c r="H2376" t="str">
        <f t="shared" si="264"/>
        <v>Wed</v>
      </c>
      <c r="I2376">
        <f t="shared" si="265"/>
        <v>14</v>
      </c>
    </row>
    <row r="2377" spans="1:9" x14ac:dyDescent="0.3">
      <c r="A2377" s="9">
        <v>43790</v>
      </c>
      <c r="B2377" s="1">
        <v>0.8125</v>
      </c>
      <c r="C2377" t="str">
        <f t="shared" si="259"/>
        <v>Thu</v>
      </c>
      <c r="D2377">
        <f t="shared" si="260"/>
        <v>47</v>
      </c>
      <c r="E2377">
        <f t="shared" si="261"/>
        <v>11</v>
      </c>
      <c r="F2377">
        <f t="shared" si="262"/>
        <v>2019</v>
      </c>
      <c r="G2377" t="str">
        <f t="shared" si="263"/>
        <v>Nov</v>
      </c>
      <c r="H2377" t="str">
        <f t="shared" si="264"/>
        <v>Thu</v>
      </c>
      <c r="I2377">
        <f t="shared" si="265"/>
        <v>19</v>
      </c>
    </row>
    <row r="2378" spans="1:9" x14ac:dyDescent="0.3">
      <c r="A2378" s="9">
        <v>43791</v>
      </c>
      <c r="B2378" s="1">
        <v>0.25</v>
      </c>
      <c r="C2378" t="str">
        <f t="shared" si="259"/>
        <v>Fri</v>
      </c>
      <c r="D2378">
        <f t="shared" si="260"/>
        <v>47</v>
      </c>
      <c r="E2378">
        <f t="shared" si="261"/>
        <v>11</v>
      </c>
      <c r="F2378">
        <f t="shared" si="262"/>
        <v>2019</v>
      </c>
      <c r="G2378" t="str">
        <f t="shared" si="263"/>
        <v>Nov</v>
      </c>
      <c r="H2378" t="str">
        <f t="shared" si="264"/>
        <v>Fri</v>
      </c>
      <c r="I2378">
        <f t="shared" si="265"/>
        <v>6</v>
      </c>
    </row>
    <row r="2379" spans="1:9" x14ac:dyDescent="0.3">
      <c r="A2379" s="9">
        <v>43791</v>
      </c>
      <c r="B2379" s="1">
        <v>0.57638888888888895</v>
      </c>
      <c r="C2379" t="str">
        <f t="shared" si="259"/>
        <v>Fri</v>
      </c>
      <c r="D2379">
        <f t="shared" si="260"/>
        <v>47</v>
      </c>
      <c r="E2379">
        <f t="shared" si="261"/>
        <v>11</v>
      </c>
      <c r="F2379">
        <f t="shared" si="262"/>
        <v>2019</v>
      </c>
      <c r="G2379" t="str">
        <f t="shared" si="263"/>
        <v>Nov</v>
      </c>
      <c r="H2379" t="str">
        <f t="shared" si="264"/>
        <v>Fri</v>
      </c>
      <c r="I2379">
        <f t="shared" si="265"/>
        <v>13</v>
      </c>
    </row>
    <row r="2380" spans="1:9" x14ac:dyDescent="0.3">
      <c r="A2380" s="9">
        <v>43791</v>
      </c>
      <c r="B2380" s="1">
        <v>0.69791666666666663</v>
      </c>
      <c r="C2380" t="str">
        <f t="shared" si="259"/>
        <v>Fri</v>
      </c>
      <c r="D2380">
        <f t="shared" si="260"/>
        <v>47</v>
      </c>
      <c r="E2380">
        <f t="shared" si="261"/>
        <v>11</v>
      </c>
      <c r="F2380">
        <f t="shared" si="262"/>
        <v>2019</v>
      </c>
      <c r="G2380" t="str">
        <f t="shared" si="263"/>
        <v>Nov</v>
      </c>
      <c r="H2380" t="str">
        <f t="shared" si="264"/>
        <v>Fri</v>
      </c>
      <c r="I2380">
        <f t="shared" si="265"/>
        <v>16</v>
      </c>
    </row>
    <row r="2381" spans="1:9" x14ac:dyDescent="0.3">
      <c r="A2381" s="9">
        <v>43792</v>
      </c>
      <c r="B2381" s="1">
        <v>0.22916666666666666</v>
      </c>
      <c r="C2381" t="str">
        <f t="shared" si="259"/>
        <v>Sat</v>
      </c>
      <c r="D2381">
        <f t="shared" si="260"/>
        <v>47</v>
      </c>
      <c r="E2381">
        <f t="shared" si="261"/>
        <v>11</v>
      </c>
      <c r="F2381">
        <f t="shared" si="262"/>
        <v>2019</v>
      </c>
      <c r="G2381" t="str">
        <f t="shared" si="263"/>
        <v>Nov</v>
      </c>
      <c r="H2381" t="str">
        <f t="shared" si="264"/>
        <v>Sat</v>
      </c>
      <c r="I2381">
        <f t="shared" si="265"/>
        <v>5</v>
      </c>
    </row>
    <row r="2382" spans="1:9" x14ac:dyDescent="0.3">
      <c r="A2382" s="9">
        <v>43792</v>
      </c>
      <c r="B2382" s="1">
        <v>0.66666666666666663</v>
      </c>
      <c r="C2382" t="str">
        <f t="shared" si="259"/>
        <v>Sat</v>
      </c>
      <c r="D2382">
        <f t="shared" si="260"/>
        <v>47</v>
      </c>
      <c r="E2382">
        <f t="shared" si="261"/>
        <v>11</v>
      </c>
      <c r="F2382">
        <f t="shared" si="262"/>
        <v>2019</v>
      </c>
      <c r="G2382" t="str">
        <f t="shared" si="263"/>
        <v>Nov</v>
      </c>
      <c r="H2382" t="str">
        <f t="shared" si="264"/>
        <v>Sat</v>
      </c>
      <c r="I2382">
        <f t="shared" si="265"/>
        <v>16</v>
      </c>
    </row>
    <row r="2383" spans="1:9" x14ac:dyDescent="0.3">
      <c r="A2383" s="9">
        <v>43792</v>
      </c>
      <c r="B2383" s="1">
        <v>0.68055555555555547</v>
      </c>
      <c r="C2383" t="str">
        <f t="shared" si="259"/>
        <v>Sat</v>
      </c>
      <c r="D2383">
        <f t="shared" si="260"/>
        <v>47</v>
      </c>
      <c r="E2383">
        <f t="shared" si="261"/>
        <v>11</v>
      </c>
      <c r="F2383">
        <f t="shared" si="262"/>
        <v>2019</v>
      </c>
      <c r="G2383" t="str">
        <f t="shared" si="263"/>
        <v>Nov</v>
      </c>
      <c r="H2383" t="str">
        <f t="shared" si="264"/>
        <v>Sat</v>
      </c>
      <c r="I2383">
        <f t="shared" si="265"/>
        <v>16</v>
      </c>
    </row>
    <row r="2384" spans="1:9" x14ac:dyDescent="0.3">
      <c r="A2384" s="9">
        <v>43793</v>
      </c>
      <c r="B2384" s="1">
        <v>0.20833333333333334</v>
      </c>
      <c r="C2384" t="str">
        <f t="shared" si="259"/>
        <v>Sun</v>
      </c>
      <c r="D2384">
        <f t="shared" si="260"/>
        <v>47</v>
      </c>
      <c r="E2384">
        <f t="shared" si="261"/>
        <v>11</v>
      </c>
      <c r="F2384">
        <f t="shared" si="262"/>
        <v>2019</v>
      </c>
      <c r="G2384" t="str">
        <f t="shared" si="263"/>
        <v>Nov</v>
      </c>
      <c r="H2384" t="str">
        <f t="shared" si="264"/>
        <v>Sun</v>
      </c>
      <c r="I2384">
        <f t="shared" si="265"/>
        <v>5</v>
      </c>
    </row>
    <row r="2385" spans="1:9" x14ac:dyDescent="0.3">
      <c r="A2385" s="9">
        <v>43793</v>
      </c>
      <c r="B2385" s="1">
        <v>0.25</v>
      </c>
      <c r="C2385" t="str">
        <f t="shared" si="259"/>
        <v>Sun</v>
      </c>
      <c r="D2385">
        <f t="shared" si="260"/>
        <v>47</v>
      </c>
      <c r="E2385">
        <f t="shared" si="261"/>
        <v>11</v>
      </c>
      <c r="F2385">
        <f t="shared" si="262"/>
        <v>2019</v>
      </c>
      <c r="G2385" t="str">
        <f t="shared" si="263"/>
        <v>Nov</v>
      </c>
      <c r="H2385" t="str">
        <f t="shared" si="264"/>
        <v>Sun</v>
      </c>
      <c r="I2385">
        <f t="shared" si="265"/>
        <v>6</v>
      </c>
    </row>
    <row r="2386" spans="1:9" x14ac:dyDescent="0.3">
      <c r="A2386" s="9">
        <v>43793</v>
      </c>
      <c r="B2386" s="1">
        <v>0.58333333333333337</v>
      </c>
      <c r="C2386" t="str">
        <f t="shared" si="259"/>
        <v>Sun</v>
      </c>
      <c r="D2386">
        <f t="shared" si="260"/>
        <v>47</v>
      </c>
      <c r="E2386">
        <f t="shared" si="261"/>
        <v>11</v>
      </c>
      <c r="F2386">
        <f t="shared" si="262"/>
        <v>2019</v>
      </c>
      <c r="G2386" t="str">
        <f t="shared" si="263"/>
        <v>Nov</v>
      </c>
      <c r="H2386" t="str">
        <f t="shared" si="264"/>
        <v>Sun</v>
      </c>
      <c r="I2386">
        <f t="shared" si="265"/>
        <v>14</v>
      </c>
    </row>
    <row r="2387" spans="1:9" x14ac:dyDescent="0.3">
      <c r="A2387" s="9">
        <v>43793</v>
      </c>
      <c r="B2387" s="1">
        <v>0.58333333333333337</v>
      </c>
      <c r="C2387" t="str">
        <f t="shared" si="259"/>
        <v>Sun</v>
      </c>
      <c r="D2387">
        <f t="shared" si="260"/>
        <v>47</v>
      </c>
      <c r="E2387">
        <f t="shared" si="261"/>
        <v>11</v>
      </c>
      <c r="F2387">
        <f t="shared" si="262"/>
        <v>2019</v>
      </c>
      <c r="G2387" t="str">
        <f t="shared" si="263"/>
        <v>Nov</v>
      </c>
      <c r="H2387" t="str">
        <f t="shared" si="264"/>
        <v>Sun</v>
      </c>
      <c r="I2387">
        <f t="shared" si="265"/>
        <v>14</v>
      </c>
    </row>
    <row r="2388" spans="1:9" x14ac:dyDescent="0.3">
      <c r="A2388" s="9">
        <v>43794</v>
      </c>
      <c r="B2388" s="1">
        <v>0.59375</v>
      </c>
      <c r="C2388" t="str">
        <f t="shared" si="259"/>
        <v>Mon</v>
      </c>
      <c r="D2388">
        <f t="shared" si="260"/>
        <v>48</v>
      </c>
      <c r="E2388">
        <f t="shared" si="261"/>
        <v>11</v>
      </c>
      <c r="F2388">
        <f t="shared" si="262"/>
        <v>2019</v>
      </c>
      <c r="G2388" t="str">
        <f t="shared" si="263"/>
        <v>Nov</v>
      </c>
      <c r="H2388" t="str">
        <f t="shared" si="264"/>
        <v>Mon</v>
      </c>
      <c r="I2388">
        <f t="shared" si="265"/>
        <v>14</v>
      </c>
    </row>
    <row r="2389" spans="1:9" x14ac:dyDescent="0.3">
      <c r="A2389" s="9">
        <v>43796</v>
      </c>
      <c r="B2389" s="1">
        <v>0.70833333333333337</v>
      </c>
      <c r="C2389" t="str">
        <f t="shared" si="259"/>
        <v>Wed</v>
      </c>
      <c r="D2389">
        <f t="shared" si="260"/>
        <v>48</v>
      </c>
      <c r="E2389">
        <f t="shared" si="261"/>
        <v>11</v>
      </c>
      <c r="F2389">
        <f t="shared" si="262"/>
        <v>2019</v>
      </c>
      <c r="G2389" t="str">
        <f t="shared" si="263"/>
        <v>Nov</v>
      </c>
      <c r="H2389" t="str">
        <f t="shared" si="264"/>
        <v>Wed</v>
      </c>
      <c r="I2389">
        <f t="shared" si="265"/>
        <v>17</v>
      </c>
    </row>
    <row r="2390" spans="1:9" x14ac:dyDescent="0.3">
      <c r="A2390" s="9">
        <v>43796</v>
      </c>
      <c r="B2390" s="1">
        <v>0.85416666666666663</v>
      </c>
      <c r="C2390" t="str">
        <f t="shared" si="259"/>
        <v>Wed</v>
      </c>
      <c r="D2390">
        <f t="shared" si="260"/>
        <v>48</v>
      </c>
      <c r="E2390">
        <f t="shared" si="261"/>
        <v>11</v>
      </c>
      <c r="F2390">
        <f t="shared" si="262"/>
        <v>2019</v>
      </c>
      <c r="G2390" t="str">
        <f t="shared" si="263"/>
        <v>Nov</v>
      </c>
      <c r="H2390" t="str">
        <f t="shared" si="264"/>
        <v>Wed</v>
      </c>
      <c r="I2390">
        <f t="shared" si="265"/>
        <v>20</v>
      </c>
    </row>
    <row r="2391" spans="1:9" x14ac:dyDescent="0.3">
      <c r="A2391" s="9">
        <v>43797</v>
      </c>
      <c r="B2391" s="1">
        <v>0.625</v>
      </c>
      <c r="C2391" t="str">
        <f t="shared" si="259"/>
        <v>Thu</v>
      </c>
      <c r="D2391">
        <f t="shared" si="260"/>
        <v>48</v>
      </c>
      <c r="E2391">
        <f t="shared" si="261"/>
        <v>11</v>
      </c>
      <c r="F2391">
        <f t="shared" si="262"/>
        <v>2019</v>
      </c>
      <c r="G2391" t="str">
        <f t="shared" si="263"/>
        <v>Nov</v>
      </c>
      <c r="H2391" t="str">
        <f t="shared" si="264"/>
        <v>Thu</v>
      </c>
      <c r="I2391">
        <f t="shared" si="265"/>
        <v>15</v>
      </c>
    </row>
    <row r="2392" spans="1:9" x14ac:dyDescent="0.3">
      <c r="A2392" s="9">
        <v>43797</v>
      </c>
      <c r="B2392" s="1">
        <v>0.67013888888888884</v>
      </c>
      <c r="C2392" t="str">
        <f t="shared" si="259"/>
        <v>Thu</v>
      </c>
      <c r="D2392">
        <f t="shared" si="260"/>
        <v>48</v>
      </c>
      <c r="E2392">
        <f t="shared" si="261"/>
        <v>11</v>
      </c>
      <c r="F2392">
        <f t="shared" si="262"/>
        <v>2019</v>
      </c>
      <c r="G2392" t="str">
        <f t="shared" si="263"/>
        <v>Nov</v>
      </c>
      <c r="H2392" t="str">
        <f t="shared" si="264"/>
        <v>Thu</v>
      </c>
      <c r="I2392">
        <f t="shared" si="265"/>
        <v>16</v>
      </c>
    </row>
    <row r="2393" spans="1:9" x14ac:dyDescent="0.3">
      <c r="A2393" s="9">
        <v>43798</v>
      </c>
      <c r="B2393" s="1">
        <v>0.375</v>
      </c>
      <c r="C2393" t="str">
        <f t="shared" si="259"/>
        <v>Fri</v>
      </c>
      <c r="D2393">
        <f t="shared" si="260"/>
        <v>48</v>
      </c>
      <c r="E2393">
        <f t="shared" si="261"/>
        <v>11</v>
      </c>
      <c r="F2393">
        <f t="shared" si="262"/>
        <v>2019</v>
      </c>
      <c r="G2393" t="str">
        <f t="shared" si="263"/>
        <v>Nov</v>
      </c>
      <c r="H2393" t="str">
        <f t="shared" si="264"/>
        <v>Fri</v>
      </c>
      <c r="I2393">
        <f t="shared" si="265"/>
        <v>9</v>
      </c>
    </row>
    <row r="2394" spans="1:9" x14ac:dyDescent="0.3">
      <c r="A2394" s="9">
        <v>43798</v>
      </c>
      <c r="B2394" s="1">
        <v>0.45833333333333331</v>
      </c>
      <c r="C2394" t="str">
        <f t="shared" si="259"/>
        <v>Fri</v>
      </c>
      <c r="D2394">
        <f t="shared" si="260"/>
        <v>48</v>
      </c>
      <c r="E2394">
        <f t="shared" si="261"/>
        <v>11</v>
      </c>
      <c r="F2394">
        <f t="shared" si="262"/>
        <v>2019</v>
      </c>
      <c r="G2394" t="str">
        <f t="shared" si="263"/>
        <v>Nov</v>
      </c>
      <c r="H2394" t="str">
        <f t="shared" si="264"/>
        <v>Fri</v>
      </c>
      <c r="I2394">
        <f t="shared" si="265"/>
        <v>11</v>
      </c>
    </row>
    <row r="2395" spans="1:9" x14ac:dyDescent="0.3">
      <c r="A2395" s="9">
        <v>43798</v>
      </c>
      <c r="B2395" s="1">
        <v>0.47222222222222227</v>
      </c>
      <c r="C2395" t="str">
        <f t="shared" si="259"/>
        <v>Fri</v>
      </c>
      <c r="D2395">
        <f t="shared" si="260"/>
        <v>48</v>
      </c>
      <c r="E2395">
        <f t="shared" si="261"/>
        <v>11</v>
      </c>
      <c r="F2395">
        <f t="shared" si="262"/>
        <v>2019</v>
      </c>
      <c r="G2395" t="str">
        <f t="shared" si="263"/>
        <v>Nov</v>
      </c>
      <c r="H2395" t="str">
        <f t="shared" si="264"/>
        <v>Fri</v>
      </c>
      <c r="I2395">
        <f t="shared" si="265"/>
        <v>11</v>
      </c>
    </row>
    <row r="2396" spans="1:9" x14ac:dyDescent="0.3">
      <c r="A2396" s="9">
        <v>43798</v>
      </c>
      <c r="B2396" s="1">
        <v>0.54166666666666663</v>
      </c>
      <c r="C2396" t="str">
        <f t="shared" si="259"/>
        <v>Fri</v>
      </c>
      <c r="D2396">
        <f t="shared" si="260"/>
        <v>48</v>
      </c>
      <c r="E2396">
        <f t="shared" si="261"/>
        <v>11</v>
      </c>
      <c r="F2396">
        <f t="shared" si="262"/>
        <v>2019</v>
      </c>
      <c r="G2396" t="str">
        <f t="shared" si="263"/>
        <v>Nov</v>
      </c>
      <c r="H2396" t="str">
        <f t="shared" si="264"/>
        <v>Fri</v>
      </c>
      <c r="I2396">
        <f t="shared" si="265"/>
        <v>13</v>
      </c>
    </row>
    <row r="2397" spans="1:9" x14ac:dyDescent="0.3">
      <c r="A2397" s="9">
        <v>43798</v>
      </c>
      <c r="B2397" s="1">
        <v>0.625</v>
      </c>
      <c r="C2397" t="str">
        <f t="shared" si="259"/>
        <v>Fri</v>
      </c>
      <c r="D2397">
        <f t="shared" si="260"/>
        <v>48</v>
      </c>
      <c r="E2397">
        <f t="shared" si="261"/>
        <v>11</v>
      </c>
      <c r="F2397">
        <f t="shared" si="262"/>
        <v>2019</v>
      </c>
      <c r="G2397" t="str">
        <f t="shared" si="263"/>
        <v>Nov</v>
      </c>
      <c r="H2397" t="str">
        <f t="shared" si="264"/>
        <v>Fri</v>
      </c>
      <c r="I2397">
        <f t="shared" si="265"/>
        <v>15</v>
      </c>
    </row>
    <row r="2398" spans="1:9" x14ac:dyDescent="0.3">
      <c r="A2398" s="9">
        <v>43799</v>
      </c>
      <c r="B2398" s="1">
        <v>0.49652777777777773</v>
      </c>
      <c r="C2398" t="str">
        <f t="shared" si="259"/>
        <v>Sat</v>
      </c>
      <c r="D2398">
        <f t="shared" si="260"/>
        <v>48</v>
      </c>
      <c r="E2398">
        <f t="shared" si="261"/>
        <v>11</v>
      </c>
      <c r="F2398">
        <f t="shared" si="262"/>
        <v>2019</v>
      </c>
      <c r="G2398" t="str">
        <f t="shared" si="263"/>
        <v>Nov</v>
      </c>
      <c r="H2398" t="str">
        <f t="shared" si="264"/>
        <v>Sat</v>
      </c>
      <c r="I2398">
        <f t="shared" si="265"/>
        <v>11</v>
      </c>
    </row>
    <row r="2399" spans="1:9" x14ac:dyDescent="0.3">
      <c r="A2399" s="9">
        <v>43831</v>
      </c>
      <c r="B2399" s="1">
        <v>0.36458333333333331</v>
      </c>
      <c r="C2399" t="str">
        <f t="shared" si="259"/>
        <v>Wed</v>
      </c>
      <c r="D2399">
        <f t="shared" si="260"/>
        <v>1</v>
      </c>
      <c r="E2399">
        <f t="shared" si="261"/>
        <v>1</v>
      </c>
      <c r="F2399">
        <f t="shared" si="262"/>
        <v>2020</v>
      </c>
      <c r="G2399" t="str">
        <f t="shared" si="263"/>
        <v>Jan</v>
      </c>
      <c r="H2399" t="str">
        <f t="shared" si="264"/>
        <v>Wed</v>
      </c>
      <c r="I2399">
        <f t="shared" si="265"/>
        <v>8</v>
      </c>
    </row>
    <row r="2400" spans="1:9" x14ac:dyDescent="0.3">
      <c r="A2400" s="9">
        <v>43832</v>
      </c>
      <c r="B2400" s="1">
        <v>0.28125</v>
      </c>
      <c r="C2400" t="str">
        <f t="shared" si="259"/>
        <v>Thu</v>
      </c>
      <c r="D2400">
        <f t="shared" si="260"/>
        <v>1</v>
      </c>
      <c r="E2400">
        <f t="shared" si="261"/>
        <v>1</v>
      </c>
      <c r="F2400">
        <f t="shared" si="262"/>
        <v>2020</v>
      </c>
      <c r="G2400" t="str">
        <f t="shared" si="263"/>
        <v>Jan</v>
      </c>
      <c r="H2400" t="str">
        <f t="shared" si="264"/>
        <v>Thu</v>
      </c>
      <c r="I2400">
        <f t="shared" si="265"/>
        <v>6</v>
      </c>
    </row>
    <row r="2401" spans="1:9" x14ac:dyDescent="0.3">
      <c r="A2401" s="9">
        <v>43832</v>
      </c>
      <c r="B2401" s="1">
        <v>0.33333333333333331</v>
      </c>
      <c r="C2401" t="str">
        <f t="shared" si="259"/>
        <v>Thu</v>
      </c>
      <c r="D2401">
        <f t="shared" si="260"/>
        <v>1</v>
      </c>
      <c r="E2401">
        <f t="shared" si="261"/>
        <v>1</v>
      </c>
      <c r="F2401">
        <f t="shared" si="262"/>
        <v>2020</v>
      </c>
      <c r="G2401" t="str">
        <f t="shared" si="263"/>
        <v>Jan</v>
      </c>
      <c r="H2401" t="str">
        <f t="shared" si="264"/>
        <v>Thu</v>
      </c>
      <c r="I2401">
        <f t="shared" si="265"/>
        <v>8</v>
      </c>
    </row>
    <row r="2402" spans="1:9" x14ac:dyDescent="0.3">
      <c r="A2402" s="9">
        <v>43832</v>
      </c>
      <c r="B2402" s="1">
        <v>0.5</v>
      </c>
      <c r="C2402" t="str">
        <f t="shared" si="259"/>
        <v>Thu</v>
      </c>
      <c r="D2402">
        <f t="shared" si="260"/>
        <v>1</v>
      </c>
      <c r="E2402">
        <f t="shared" si="261"/>
        <v>1</v>
      </c>
      <c r="F2402">
        <f t="shared" si="262"/>
        <v>2020</v>
      </c>
      <c r="G2402" t="str">
        <f t="shared" si="263"/>
        <v>Jan</v>
      </c>
      <c r="H2402" t="str">
        <f t="shared" si="264"/>
        <v>Thu</v>
      </c>
      <c r="I2402">
        <f t="shared" si="265"/>
        <v>12</v>
      </c>
    </row>
    <row r="2403" spans="1:9" x14ac:dyDescent="0.3">
      <c r="A2403" s="9">
        <v>43832</v>
      </c>
      <c r="B2403" s="1">
        <v>0.54513888888888895</v>
      </c>
      <c r="C2403" t="str">
        <f t="shared" si="259"/>
        <v>Thu</v>
      </c>
      <c r="D2403">
        <f t="shared" si="260"/>
        <v>1</v>
      </c>
      <c r="E2403">
        <f t="shared" si="261"/>
        <v>1</v>
      </c>
      <c r="F2403">
        <f t="shared" si="262"/>
        <v>2020</v>
      </c>
      <c r="G2403" t="str">
        <f t="shared" si="263"/>
        <v>Jan</v>
      </c>
      <c r="H2403" t="str">
        <f t="shared" si="264"/>
        <v>Thu</v>
      </c>
      <c r="I2403">
        <f t="shared" si="265"/>
        <v>13</v>
      </c>
    </row>
    <row r="2404" spans="1:9" x14ac:dyDescent="0.3">
      <c r="A2404" s="9">
        <v>43832</v>
      </c>
      <c r="B2404" s="1">
        <v>0.58333333333333337</v>
      </c>
      <c r="C2404" t="str">
        <f t="shared" si="259"/>
        <v>Thu</v>
      </c>
      <c r="D2404">
        <f t="shared" si="260"/>
        <v>1</v>
      </c>
      <c r="E2404">
        <f t="shared" si="261"/>
        <v>1</v>
      </c>
      <c r="F2404">
        <f t="shared" si="262"/>
        <v>2020</v>
      </c>
      <c r="G2404" t="str">
        <f t="shared" si="263"/>
        <v>Jan</v>
      </c>
      <c r="H2404" t="str">
        <f t="shared" si="264"/>
        <v>Thu</v>
      </c>
      <c r="I2404">
        <f t="shared" si="265"/>
        <v>14</v>
      </c>
    </row>
    <row r="2405" spans="1:9" x14ac:dyDescent="0.3">
      <c r="A2405" s="9">
        <v>43833</v>
      </c>
      <c r="B2405" s="1">
        <v>0.40625</v>
      </c>
      <c r="C2405" t="str">
        <f t="shared" si="259"/>
        <v>Fri</v>
      </c>
      <c r="D2405">
        <f t="shared" si="260"/>
        <v>1</v>
      </c>
      <c r="E2405">
        <f t="shared" si="261"/>
        <v>1</v>
      </c>
      <c r="F2405">
        <f t="shared" si="262"/>
        <v>2020</v>
      </c>
      <c r="G2405" t="str">
        <f t="shared" si="263"/>
        <v>Jan</v>
      </c>
      <c r="H2405" t="str">
        <f t="shared" si="264"/>
        <v>Fri</v>
      </c>
      <c r="I2405">
        <f t="shared" si="265"/>
        <v>9</v>
      </c>
    </row>
    <row r="2406" spans="1:9" x14ac:dyDescent="0.3">
      <c r="A2406" s="9">
        <v>43835</v>
      </c>
      <c r="B2406" s="1">
        <v>0.375</v>
      </c>
      <c r="C2406" t="str">
        <f t="shared" si="259"/>
        <v>Sun</v>
      </c>
      <c r="D2406">
        <f t="shared" si="260"/>
        <v>1</v>
      </c>
      <c r="E2406">
        <f t="shared" si="261"/>
        <v>1</v>
      </c>
      <c r="F2406">
        <f t="shared" si="262"/>
        <v>2020</v>
      </c>
      <c r="G2406" t="str">
        <f t="shared" si="263"/>
        <v>Jan</v>
      </c>
      <c r="H2406" t="str">
        <f t="shared" si="264"/>
        <v>Sun</v>
      </c>
      <c r="I2406">
        <f t="shared" si="265"/>
        <v>9</v>
      </c>
    </row>
    <row r="2407" spans="1:9" x14ac:dyDescent="0.3">
      <c r="A2407" s="9">
        <v>43835</v>
      </c>
      <c r="B2407" s="1">
        <v>0.41666666666666669</v>
      </c>
      <c r="C2407" t="str">
        <f t="shared" si="259"/>
        <v>Sun</v>
      </c>
      <c r="D2407">
        <f t="shared" si="260"/>
        <v>1</v>
      </c>
      <c r="E2407">
        <f t="shared" si="261"/>
        <v>1</v>
      </c>
      <c r="F2407">
        <f t="shared" si="262"/>
        <v>2020</v>
      </c>
      <c r="G2407" t="str">
        <f t="shared" si="263"/>
        <v>Jan</v>
      </c>
      <c r="H2407" t="str">
        <f t="shared" si="264"/>
        <v>Sun</v>
      </c>
      <c r="I2407">
        <f t="shared" si="265"/>
        <v>10</v>
      </c>
    </row>
    <row r="2408" spans="1:9" x14ac:dyDescent="0.3">
      <c r="A2408" s="9">
        <v>43835</v>
      </c>
      <c r="B2408" s="1">
        <v>0.54166666666666663</v>
      </c>
      <c r="C2408" t="str">
        <f t="shared" si="259"/>
        <v>Sun</v>
      </c>
      <c r="D2408">
        <f t="shared" si="260"/>
        <v>1</v>
      </c>
      <c r="E2408">
        <f t="shared" si="261"/>
        <v>1</v>
      </c>
      <c r="F2408">
        <f t="shared" si="262"/>
        <v>2020</v>
      </c>
      <c r="G2408" t="str">
        <f t="shared" si="263"/>
        <v>Jan</v>
      </c>
      <c r="H2408" t="str">
        <f t="shared" si="264"/>
        <v>Sun</v>
      </c>
      <c r="I2408">
        <f t="shared" si="265"/>
        <v>13</v>
      </c>
    </row>
    <row r="2409" spans="1:9" x14ac:dyDescent="0.3">
      <c r="A2409" s="9">
        <v>43836</v>
      </c>
      <c r="B2409" s="1">
        <v>0.41666666666666669</v>
      </c>
      <c r="C2409" t="str">
        <f t="shared" si="259"/>
        <v>Mon</v>
      </c>
      <c r="D2409">
        <f t="shared" si="260"/>
        <v>2</v>
      </c>
      <c r="E2409">
        <f t="shared" si="261"/>
        <v>1</v>
      </c>
      <c r="F2409">
        <f t="shared" si="262"/>
        <v>2020</v>
      </c>
      <c r="G2409" t="str">
        <f t="shared" si="263"/>
        <v>Jan</v>
      </c>
      <c r="H2409" t="str">
        <f t="shared" si="264"/>
        <v>Mon</v>
      </c>
      <c r="I2409">
        <f t="shared" si="265"/>
        <v>10</v>
      </c>
    </row>
    <row r="2410" spans="1:9" x14ac:dyDescent="0.3">
      <c r="A2410" s="9">
        <v>43837</v>
      </c>
      <c r="B2410" s="1">
        <v>0.44791666666666669</v>
      </c>
      <c r="C2410" t="str">
        <f t="shared" si="259"/>
        <v>Tue</v>
      </c>
      <c r="D2410">
        <f t="shared" si="260"/>
        <v>2</v>
      </c>
      <c r="E2410">
        <f t="shared" si="261"/>
        <v>1</v>
      </c>
      <c r="F2410">
        <f t="shared" si="262"/>
        <v>2020</v>
      </c>
      <c r="G2410" t="str">
        <f t="shared" si="263"/>
        <v>Jan</v>
      </c>
      <c r="H2410" t="str">
        <f t="shared" si="264"/>
        <v>Tue</v>
      </c>
      <c r="I2410">
        <f t="shared" si="265"/>
        <v>10</v>
      </c>
    </row>
    <row r="2411" spans="1:9" x14ac:dyDescent="0.3">
      <c r="A2411" s="9">
        <v>43837</v>
      </c>
      <c r="B2411" s="1">
        <v>0.625</v>
      </c>
      <c r="C2411" t="str">
        <f t="shared" si="259"/>
        <v>Tue</v>
      </c>
      <c r="D2411">
        <f t="shared" si="260"/>
        <v>2</v>
      </c>
      <c r="E2411">
        <f t="shared" si="261"/>
        <v>1</v>
      </c>
      <c r="F2411">
        <f t="shared" si="262"/>
        <v>2020</v>
      </c>
      <c r="G2411" t="str">
        <f t="shared" si="263"/>
        <v>Jan</v>
      </c>
      <c r="H2411" t="str">
        <f t="shared" si="264"/>
        <v>Tue</v>
      </c>
      <c r="I2411">
        <f t="shared" si="265"/>
        <v>15</v>
      </c>
    </row>
    <row r="2412" spans="1:9" x14ac:dyDescent="0.3">
      <c r="A2412" s="9">
        <v>43837</v>
      </c>
      <c r="B2412" s="1">
        <v>0.80555555555555547</v>
      </c>
      <c r="C2412" t="str">
        <f t="shared" si="259"/>
        <v>Tue</v>
      </c>
      <c r="D2412">
        <f t="shared" si="260"/>
        <v>2</v>
      </c>
      <c r="E2412">
        <f t="shared" si="261"/>
        <v>1</v>
      </c>
      <c r="F2412">
        <f t="shared" si="262"/>
        <v>2020</v>
      </c>
      <c r="G2412" t="str">
        <f t="shared" si="263"/>
        <v>Jan</v>
      </c>
      <c r="H2412" t="str">
        <f t="shared" si="264"/>
        <v>Tue</v>
      </c>
      <c r="I2412">
        <f t="shared" si="265"/>
        <v>19</v>
      </c>
    </row>
    <row r="2413" spans="1:9" x14ac:dyDescent="0.3">
      <c r="A2413" s="9">
        <v>43838</v>
      </c>
      <c r="B2413" s="1">
        <v>0.56597222222222221</v>
      </c>
      <c r="C2413" t="str">
        <f t="shared" si="259"/>
        <v>Wed</v>
      </c>
      <c r="D2413">
        <f t="shared" si="260"/>
        <v>2</v>
      </c>
      <c r="E2413">
        <f t="shared" si="261"/>
        <v>1</v>
      </c>
      <c r="F2413">
        <f t="shared" si="262"/>
        <v>2020</v>
      </c>
      <c r="G2413" t="str">
        <f t="shared" si="263"/>
        <v>Jan</v>
      </c>
      <c r="H2413" t="str">
        <f t="shared" si="264"/>
        <v>Wed</v>
      </c>
      <c r="I2413">
        <f t="shared" si="265"/>
        <v>13</v>
      </c>
    </row>
    <row r="2414" spans="1:9" x14ac:dyDescent="0.3">
      <c r="A2414" s="9">
        <v>43838</v>
      </c>
      <c r="B2414" s="1">
        <v>0.59375</v>
      </c>
      <c r="C2414" t="str">
        <f t="shared" si="259"/>
        <v>Wed</v>
      </c>
      <c r="D2414">
        <f t="shared" si="260"/>
        <v>2</v>
      </c>
      <c r="E2414">
        <f t="shared" si="261"/>
        <v>1</v>
      </c>
      <c r="F2414">
        <f t="shared" si="262"/>
        <v>2020</v>
      </c>
      <c r="G2414" t="str">
        <f t="shared" si="263"/>
        <v>Jan</v>
      </c>
      <c r="H2414" t="str">
        <f t="shared" si="264"/>
        <v>Wed</v>
      </c>
      <c r="I2414">
        <f t="shared" si="265"/>
        <v>14</v>
      </c>
    </row>
    <row r="2415" spans="1:9" x14ac:dyDescent="0.3">
      <c r="A2415" s="9">
        <v>43838</v>
      </c>
      <c r="B2415" s="1">
        <v>0.6875</v>
      </c>
      <c r="C2415" t="str">
        <f t="shared" si="259"/>
        <v>Wed</v>
      </c>
      <c r="D2415">
        <f t="shared" si="260"/>
        <v>2</v>
      </c>
      <c r="E2415">
        <f t="shared" si="261"/>
        <v>1</v>
      </c>
      <c r="F2415">
        <f t="shared" si="262"/>
        <v>2020</v>
      </c>
      <c r="G2415" t="str">
        <f t="shared" si="263"/>
        <v>Jan</v>
      </c>
      <c r="H2415" t="str">
        <f t="shared" si="264"/>
        <v>Wed</v>
      </c>
      <c r="I2415">
        <f t="shared" si="265"/>
        <v>16</v>
      </c>
    </row>
    <row r="2416" spans="1:9" x14ac:dyDescent="0.3">
      <c r="A2416" s="9">
        <v>43838</v>
      </c>
      <c r="B2416" s="1">
        <v>0.93263888888888891</v>
      </c>
      <c r="C2416" t="str">
        <f t="shared" si="259"/>
        <v>Wed</v>
      </c>
      <c r="D2416">
        <f t="shared" si="260"/>
        <v>2</v>
      </c>
      <c r="E2416">
        <f t="shared" si="261"/>
        <v>1</v>
      </c>
      <c r="F2416">
        <f t="shared" si="262"/>
        <v>2020</v>
      </c>
      <c r="G2416" t="str">
        <f t="shared" si="263"/>
        <v>Jan</v>
      </c>
      <c r="H2416" t="str">
        <f t="shared" si="264"/>
        <v>Wed</v>
      </c>
      <c r="I2416">
        <f t="shared" si="265"/>
        <v>22</v>
      </c>
    </row>
    <row r="2417" spans="1:9" x14ac:dyDescent="0.3">
      <c r="A2417" s="9">
        <v>43839</v>
      </c>
      <c r="B2417" s="1">
        <v>0.61458333333333337</v>
      </c>
      <c r="C2417" t="str">
        <f t="shared" si="259"/>
        <v>Thu</v>
      </c>
      <c r="D2417">
        <f t="shared" si="260"/>
        <v>2</v>
      </c>
      <c r="E2417">
        <f t="shared" si="261"/>
        <v>1</v>
      </c>
      <c r="F2417">
        <f t="shared" si="262"/>
        <v>2020</v>
      </c>
      <c r="G2417" t="str">
        <f t="shared" si="263"/>
        <v>Jan</v>
      </c>
      <c r="H2417" t="str">
        <f t="shared" si="264"/>
        <v>Thu</v>
      </c>
      <c r="I2417">
        <f t="shared" si="265"/>
        <v>14</v>
      </c>
    </row>
    <row r="2418" spans="1:9" x14ac:dyDescent="0.3">
      <c r="A2418" s="9">
        <v>43839</v>
      </c>
      <c r="B2418" s="1">
        <v>0.90277777777777779</v>
      </c>
      <c r="C2418" t="str">
        <f t="shared" si="259"/>
        <v>Thu</v>
      </c>
      <c r="D2418">
        <f t="shared" si="260"/>
        <v>2</v>
      </c>
      <c r="E2418">
        <f t="shared" si="261"/>
        <v>1</v>
      </c>
      <c r="F2418">
        <f t="shared" si="262"/>
        <v>2020</v>
      </c>
      <c r="G2418" t="str">
        <f t="shared" si="263"/>
        <v>Jan</v>
      </c>
      <c r="H2418" t="str">
        <f t="shared" si="264"/>
        <v>Thu</v>
      </c>
      <c r="I2418">
        <f t="shared" si="265"/>
        <v>21</v>
      </c>
    </row>
    <row r="2419" spans="1:9" x14ac:dyDescent="0.3">
      <c r="A2419" s="9">
        <v>43840</v>
      </c>
      <c r="B2419" s="1">
        <v>0.875</v>
      </c>
      <c r="C2419" t="str">
        <f t="shared" si="259"/>
        <v>Fri</v>
      </c>
      <c r="D2419">
        <f t="shared" si="260"/>
        <v>2</v>
      </c>
      <c r="E2419">
        <f t="shared" si="261"/>
        <v>1</v>
      </c>
      <c r="F2419">
        <f t="shared" si="262"/>
        <v>2020</v>
      </c>
      <c r="G2419" t="str">
        <f t="shared" si="263"/>
        <v>Jan</v>
      </c>
      <c r="H2419" t="str">
        <f t="shared" si="264"/>
        <v>Fri</v>
      </c>
      <c r="I2419">
        <f t="shared" si="265"/>
        <v>21</v>
      </c>
    </row>
    <row r="2420" spans="1:9" x14ac:dyDescent="0.3">
      <c r="A2420" s="9">
        <v>43841</v>
      </c>
      <c r="B2420" s="1">
        <v>0.30902777777777779</v>
      </c>
      <c r="C2420" t="str">
        <f t="shared" si="259"/>
        <v>Sat</v>
      </c>
      <c r="D2420">
        <f t="shared" si="260"/>
        <v>2</v>
      </c>
      <c r="E2420">
        <f t="shared" si="261"/>
        <v>1</v>
      </c>
      <c r="F2420">
        <f t="shared" si="262"/>
        <v>2020</v>
      </c>
      <c r="G2420" t="str">
        <f t="shared" si="263"/>
        <v>Jan</v>
      </c>
      <c r="H2420" t="str">
        <f t="shared" si="264"/>
        <v>Sat</v>
      </c>
      <c r="I2420">
        <f t="shared" si="265"/>
        <v>7</v>
      </c>
    </row>
    <row r="2421" spans="1:9" x14ac:dyDescent="0.3">
      <c r="A2421" s="9">
        <v>43841</v>
      </c>
      <c r="B2421" s="1">
        <v>0.45833333333333331</v>
      </c>
      <c r="C2421" t="str">
        <f t="shared" si="259"/>
        <v>Sat</v>
      </c>
      <c r="D2421">
        <f t="shared" si="260"/>
        <v>2</v>
      </c>
      <c r="E2421">
        <f t="shared" si="261"/>
        <v>1</v>
      </c>
      <c r="F2421">
        <f t="shared" si="262"/>
        <v>2020</v>
      </c>
      <c r="G2421" t="str">
        <f t="shared" si="263"/>
        <v>Jan</v>
      </c>
      <c r="H2421" t="str">
        <f t="shared" si="264"/>
        <v>Sat</v>
      </c>
      <c r="I2421">
        <f t="shared" si="265"/>
        <v>11</v>
      </c>
    </row>
    <row r="2422" spans="1:9" x14ac:dyDescent="0.3">
      <c r="A2422" s="9">
        <v>43842</v>
      </c>
      <c r="B2422" s="1">
        <v>0.19444444444444445</v>
      </c>
      <c r="C2422" t="str">
        <f t="shared" si="259"/>
        <v>Sun</v>
      </c>
      <c r="D2422">
        <f t="shared" si="260"/>
        <v>2</v>
      </c>
      <c r="E2422">
        <f t="shared" si="261"/>
        <v>1</v>
      </c>
      <c r="F2422">
        <f t="shared" si="262"/>
        <v>2020</v>
      </c>
      <c r="G2422" t="str">
        <f t="shared" si="263"/>
        <v>Jan</v>
      </c>
      <c r="H2422" t="str">
        <f t="shared" si="264"/>
        <v>Sun</v>
      </c>
      <c r="I2422">
        <f t="shared" si="265"/>
        <v>4</v>
      </c>
    </row>
    <row r="2423" spans="1:9" x14ac:dyDescent="0.3">
      <c r="A2423" s="9">
        <v>43842</v>
      </c>
      <c r="B2423" s="1">
        <v>0.21180555555555555</v>
      </c>
      <c r="C2423" t="str">
        <f t="shared" si="259"/>
        <v>Sun</v>
      </c>
      <c r="D2423">
        <f t="shared" si="260"/>
        <v>2</v>
      </c>
      <c r="E2423">
        <f t="shared" si="261"/>
        <v>1</v>
      </c>
      <c r="F2423">
        <f t="shared" si="262"/>
        <v>2020</v>
      </c>
      <c r="G2423" t="str">
        <f t="shared" si="263"/>
        <v>Jan</v>
      </c>
      <c r="H2423" t="str">
        <f t="shared" si="264"/>
        <v>Sun</v>
      </c>
      <c r="I2423">
        <f t="shared" si="265"/>
        <v>5</v>
      </c>
    </row>
    <row r="2424" spans="1:9" x14ac:dyDescent="0.3">
      <c r="A2424" s="9">
        <v>43842</v>
      </c>
      <c r="B2424" s="1">
        <v>0.40138888888888885</v>
      </c>
      <c r="C2424" t="str">
        <f t="shared" si="259"/>
        <v>Sun</v>
      </c>
      <c r="D2424">
        <f t="shared" si="260"/>
        <v>2</v>
      </c>
      <c r="E2424">
        <f t="shared" si="261"/>
        <v>1</v>
      </c>
      <c r="F2424">
        <f t="shared" si="262"/>
        <v>2020</v>
      </c>
      <c r="G2424" t="str">
        <f t="shared" si="263"/>
        <v>Jan</v>
      </c>
      <c r="H2424" t="str">
        <f t="shared" si="264"/>
        <v>Sun</v>
      </c>
      <c r="I2424">
        <f t="shared" si="265"/>
        <v>9</v>
      </c>
    </row>
    <row r="2425" spans="1:9" x14ac:dyDescent="0.3">
      <c r="A2425" s="9">
        <v>43842</v>
      </c>
      <c r="B2425" s="1">
        <v>0.82500000000000007</v>
      </c>
      <c r="C2425" t="str">
        <f t="shared" si="259"/>
        <v>Sun</v>
      </c>
      <c r="D2425">
        <f t="shared" si="260"/>
        <v>2</v>
      </c>
      <c r="E2425">
        <f t="shared" si="261"/>
        <v>1</v>
      </c>
      <c r="F2425">
        <f t="shared" si="262"/>
        <v>2020</v>
      </c>
      <c r="G2425" t="str">
        <f t="shared" si="263"/>
        <v>Jan</v>
      </c>
      <c r="H2425" t="str">
        <f t="shared" si="264"/>
        <v>Sun</v>
      </c>
      <c r="I2425">
        <f t="shared" si="265"/>
        <v>19</v>
      </c>
    </row>
    <row r="2426" spans="1:9" x14ac:dyDescent="0.3">
      <c r="A2426" s="9">
        <v>43843</v>
      </c>
      <c r="B2426" s="1">
        <v>0.22222222222222221</v>
      </c>
      <c r="C2426" t="str">
        <f t="shared" si="259"/>
        <v>Mon</v>
      </c>
      <c r="D2426">
        <f t="shared" si="260"/>
        <v>3</v>
      </c>
      <c r="E2426">
        <f t="shared" si="261"/>
        <v>1</v>
      </c>
      <c r="F2426">
        <f t="shared" si="262"/>
        <v>2020</v>
      </c>
      <c r="G2426" t="str">
        <f t="shared" si="263"/>
        <v>Jan</v>
      </c>
      <c r="H2426" t="str">
        <f t="shared" si="264"/>
        <v>Mon</v>
      </c>
      <c r="I2426">
        <f t="shared" si="265"/>
        <v>5</v>
      </c>
    </row>
    <row r="2427" spans="1:9" x14ac:dyDescent="0.3">
      <c r="A2427" s="9">
        <v>43843</v>
      </c>
      <c r="B2427" s="1">
        <v>0.52083333333333337</v>
      </c>
      <c r="C2427" t="str">
        <f t="shared" si="259"/>
        <v>Mon</v>
      </c>
      <c r="D2427">
        <f t="shared" si="260"/>
        <v>3</v>
      </c>
      <c r="E2427">
        <f t="shared" si="261"/>
        <v>1</v>
      </c>
      <c r="F2427">
        <f t="shared" si="262"/>
        <v>2020</v>
      </c>
      <c r="G2427" t="str">
        <f t="shared" si="263"/>
        <v>Jan</v>
      </c>
      <c r="H2427" t="str">
        <f t="shared" si="264"/>
        <v>Mon</v>
      </c>
      <c r="I2427">
        <f t="shared" si="265"/>
        <v>12</v>
      </c>
    </row>
    <row r="2428" spans="1:9" x14ac:dyDescent="0.3">
      <c r="A2428" s="9">
        <v>43843</v>
      </c>
      <c r="B2428" s="1">
        <v>0.64930555555555558</v>
      </c>
      <c r="C2428" t="str">
        <f t="shared" si="259"/>
        <v>Mon</v>
      </c>
      <c r="D2428">
        <f t="shared" si="260"/>
        <v>3</v>
      </c>
      <c r="E2428">
        <f t="shared" si="261"/>
        <v>1</v>
      </c>
      <c r="F2428">
        <f t="shared" si="262"/>
        <v>2020</v>
      </c>
      <c r="G2428" t="str">
        <f t="shared" si="263"/>
        <v>Jan</v>
      </c>
      <c r="H2428" t="str">
        <f t="shared" si="264"/>
        <v>Mon</v>
      </c>
      <c r="I2428">
        <f t="shared" si="265"/>
        <v>15</v>
      </c>
    </row>
    <row r="2429" spans="1:9" x14ac:dyDescent="0.3">
      <c r="A2429" s="9">
        <v>43843</v>
      </c>
      <c r="B2429" s="1">
        <v>0.6875</v>
      </c>
      <c r="C2429" t="str">
        <f t="shared" si="259"/>
        <v>Mon</v>
      </c>
      <c r="D2429">
        <f t="shared" si="260"/>
        <v>3</v>
      </c>
      <c r="E2429">
        <f t="shared" si="261"/>
        <v>1</v>
      </c>
      <c r="F2429">
        <f t="shared" si="262"/>
        <v>2020</v>
      </c>
      <c r="G2429" t="str">
        <f t="shared" si="263"/>
        <v>Jan</v>
      </c>
      <c r="H2429" t="str">
        <f t="shared" si="264"/>
        <v>Mon</v>
      </c>
      <c r="I2429">
        <f t="shared" si="265"/>
        <v>16</v>
      </c>
    </row>
    <row r="2430" spans="1:9" x14ac:dyDescent="0.3">
      <c r="A2430" s="9">
        <v>43843</v>
      </c>
      <c r="B2430" s="1">
        <v>0.72569444444444453</v>
      </c>
      <c r="C2430" t="str">
        <f t="shared" si="259"/>
        <v>Mon</v>
      </c>
      <c r="D2430">
        <f t="shared" si="260"/>
        <v>3</v>
      </c>
      <c r="E2430">
        <f t="shared" si="261"/>
        <v>1</v>
      </c>
      <c r="F2430">
        <f t="shared" si="262"/>
        <v>2020</v>
      </c>
      <c r="G2430" t="str">
        <f t="shared" si="263"/>
        <v>Jan</v>
      </c>
      <c r="H2430" t="str">
        <f t="shared" si="264"/>
        <v>Mon</v>
      </c>
      <c r="I2430">
        <f t="shared" si="265"/>
        <v>17</v>
      </c>
    </row>
    <row r="2431" spans="1:9" x14ac:dyDescent="0.3">
      <c r="A2431" s="9">
        <v>43845</v>
      </c>
      <c r="B2431" s="1">
        <v>0.53472222222222221</v>
      </c>
      <c r="C2431" t="str">
        <f t="shared" si="259"/>
        <v>Wed</v>
      </c>
      <c r="D2431">
        <f t="shared" si="260"/>
        <v>3</v>
      </c>
      <c r="E2431">
        <f t="shared" si="261"/>
        <v>1</v>
      </c>
      <c r="F2431">
        <f t="shared" si="262"/>
        <v>2020</v>
      </c>
      <c r="G2431" t="str">
        <f t="shared" si="263"/>
        <v>Jan</v>
      </c>
      <c r="H2431" t="str">
        <f t="shared" si="264"/>
        <v>Wed</v>
      </c>
      <c r="I2431">
        <f t="shared" si="265"/>
        <v>12</v>
      </c>
    </row>
    <row r="2432" spans="1:9" x14ac:dyDescent="0.3">
      <c r="A2432" s="9">
        <v>43845</v>
      </c>
      <c r="B2432" s="1">
        <v>0.77083333333333337</v>
      </c>
      <c r="C2432" t="str">
        <f t="shared" si="259"/>
        <v>Wed</v>
      </c>
      <c r="D2432">
        <f t="shared" si="260"/>
        <v>3</v>
      </c>
      <c r="E2432">
        <f t="shared" si="261"/>
        <v>1</v>
      </c>
      <c r="F2432">
        <f t="shared" si="262"/>
        <v>2020</v>
      </c>
      <c r="G2432" t="str">
        <f t="shared" si="263"/>
        <v>Jan</v>
      </c>
      <c r="H2432" t="str">
        <f t="shared" si="264"/>
        <v>Wed</v>
      </c>
      <c r="I2432">
        <f t="shared" si="265"/>
        <v>18</v>
      </c>
    </row>
    <row r="2433" spans="1:9" x14ac:dyDescent="0.3">
      <c r="A2433" s="9">
        <v>43845</v>
      </c>
      <c r="B2433" s="1">
        <v>0.875</v>
      </c>
      <c r="C2433" t="str">
        <f t="shared" si="259"/>
        <v>Wed</v>
      </c>
      <c r="D2433">
        <f t="shared" si="260"/>
        <v>3</v>
      </c>
      <c r="E2433">
        <f t="shared" si="261"/>
        <v>1</v>
      </c>
      <c r="F2433">
        <f t="shared" si="262"/>
        <v>2020</v>
      </c>
      <c r="G2433" t="str">
        <f t="shared" si="263"/>
        <v>Jan</v>
      </c>
      <c r="H2433" t="str">
        <f t="shared" si="264"/>
        <v>Wed</v>
      </c>
      <c r="I2433">
        <f t="shared" si="265"/>
        <v>21</v>
      </c>
    </row>
    <row r="2434" spans="1:9" x14ac:dyDescent="0.3">
      <c r="A2434" s="9">
        <v>43846</v>
      </c>
      <c r="B2434" s="1">
        <v>0.3923611111111111</v>
      </c>
      <c r="C2434" t="str">
        <f t="shared" si="259"/>
        <v>Thu</v>
      </c>
      <c r="D2434">
        <f t="shared" si="260"/>
        <v>3</v>
      </c>
      <c r="E2434">
        <f t="shared" si="261"/>
        <v>1</v>
      </c>
      <c r="F2434">
        <f t="shared" si="262"/>
        <v>2020</v>
      </c>
      <c r="G2434" t="str">
        <f t="shared" si="263"/>
        <v>Jan</v>
      </c>
      <c r="H2434" t="str">
        <f t="shared" si="264"/>
        <v>Thu</v>
      </c>
      <c r="I2434">
        <f t="shared" si="265"/>
        <v>9</v>
      </c>
    </row>
    <row r="2435" spans="1:9" x14ac:dyDescent="0.3">
      <c r="A2435" s="9">
        <v>43846</v>
      </c>
      <c r="B2435" s="1">
        <v>0.58333333333333337</v>
      </c>
      <c r="C2435" t="str">
        <f t="shared" ref="C2435:C2498" si="266">TEXT(A2435,"DDD")</f>
        <v>Thu</v>
      </c>
      <c r="D2435">
        <f t="shared" ref="D2435:D2498" si="267">WEEKNUM(A2435,2)</f>
        <v>3</v>
      </c>
      <c r="E2435">
        <f t="shared" ref="E2435:E2498" si="268">MONTH(A2435)</f>
        <v>1</v>
      </c>
      <c r="F2435">
        <f t="shared" ref="F2435:F2498" si="269">YEAR(A2435)</f>
        <v>2020</v>
      </c>
      <c r="G2435" t="str">
        <f t="shared" ref="G2435:G2498" si="270">TEXT(A2435,"MMM")</f>
        <v>Jan</v>
      </c>
      <c r="H2435" t="str">
        <f t="shared" ref="H2435:H2498" si="271">TEXT(A2435,"DDD")</f>
        <v>Thu</v>
      </c>
      <c r="I2435">
        <f t="shared" ref="I2435:I2498" si="272">HOUR(B2435)</f>
        <v>14</v>
      </c>
    </row>
    <row r="2436" spans="1:9" x14ac:dyDescent="0.3">
      <c r="A2436" s="9">
        <v>43847</v>
      </c>
      <c r="B2436" s="1">
        <v>0.46180555555555558</v>
      </c>
      <c r="C2436" t="str">
        <f t="shared" si="266"/>
        <v>Fri</v>
      </c>
      <c r="D2436">
        <f t="shared" si="267"/>
        <v>3</v>
      </c>
      <c r="E2436">
        <f t="shared" si="268"/>
        <v>1</v>
      </c>
      <c r="F2436">
        <f t="shared" si="269"/>
        <v>2020</v>
      </c>
      <c r="G2436" t="str">
        <f t="shared" si="270"/>
        <v>Jan</v>
      </c>
      <c r="H2436" t="str">
        <f t="shared" si="271"/>
        <v>Fri</v>
      </c>
      <c r="I2436">
        <f t="shared" si="272"/>
        <v>11</v>
      </c>
    </row>
    <row r="2437" spans="1:9" x14ac:dyDescent="0.3">
      <c r="A2437" s="9">
        <v>43847</v>
      </c>
      <c r="B2437" s="1">
        <v>0.56944444444444442</v>
      </c>
      <c r="C2437" t="str">
        <f t="shared" si="266"/>
        <v>Fri</v>
      </c>
      <c r="D2437">
        <f t="shared" si="267"/>
        <v>3</v>
      </c>
      <c r="E2437">
        <f t="shared" si="268"/>
        <v>1</v>
      </c>
      <c r="F2437">
        <f t="shared" si="269"/>
        <v>2020</v>
      </c>
      <c r="G2437" t="str">
        <f t="shared" si="270"/>
        <v>Jan</v>
      </c>
      <c r="H2437" t="str">
        <f t="shared" si="271"/>
        <v>Fri</v>
      </c>
      <c r="I2437">
        <f t="shared" si="272"/>
        <v>13</v>
      </c>
    </row>
    <row r="2438" spans="1:9" x14ac:dyDescent="0.3">
      <c r="A2438" s="9">
        <v>43847</v>
      </c>
      <c r="B2438" s="1">
        <v>0.94097222222222221</v>
      </c>
      <c r="C2438" t="str">
        <f t="shared" si="266"/>
        <v>Fri</v>
      </c>
      <c r="D2438">
        <f t="shared" si="267"/>
        <v>3</v>
      </c>
      <c r="E2438">
        <f t="shared" si="268"/>
        <v>1</v>
      </c>
      <c r="F2438">
        <f t="shared" si="269"/>
        <v>2020</v>
      </c>
      <c r="G2438" t="str">
        <f t="shared" si="270"/>
        <v>Jan</v>
      </c>
      <c r="H2438" t="str">
        <f t="shared" si="271"/>
        <v>Fri</v>
      </c>
      <c r="I2438">
        <f t="shared" si="272"/>
        <v>22</v>
      </c>
    </row>
    <row r="2439" spans="1:9" x14ac:dyDescent="0.3">
      <c r="A2439" s="9">
        <v>43848</v>
      </c>
      <c r="B2439" s="1">
        <v>0.56597222222222221</v>
      </c>
      <c r="C2439" t="str">
        <f t="shared" si="266"/>
        <v>Sat</v>
      </c>
      <c r="D2439">
        <f t="shared" si="267"/>
        <v>3</v>
      </c>
      <c r="E2439">
        <f t="shared" si="268"/>
        <v>1</v>
      </c>
      <c r="F2439">
        <f t="shared" si="269"/>
        <v>2020</v>
      </c>
      <c r="G2439" t="str">
        <f t="shared" si="270"/>
        <v>Jan</v>
      </c>
      <c r="H2439" t="str">
        <f t="shared" si="271"/>
        <v>Sat</v>
      </c>
      <c r="I2439">
        <f t="shared" si="272"/>
        <v>13</v>
      </c>
    </row>
    <row r="2440" spans="1:9" x14ac:dyDescent="0.3">
      <c r="A2440" s="9">
        <v>43848</v>
      </c>
      <c r="B2440" s="1">
        <v>0.64583333333333337</v>
      </c>
      <c r="C2440" t="str">
        <f t="shared" si="266"/>
        <v>Sat</v>
      </c>
      <c r="D2440">
        <f t="shared" si="267"/>
        <v>3</v>
      </c>
      <c r="E2440">
        <f t="shared" si="268"/>
        <v>1</v>
      </c>
      <c r="F2440">
        <f t="shared" si="269"/>
        <v>2020</v>
      </c>
      <c r="G2440" t="str">
        <f t="shared" si="270"/>
        <v>Jan</v>
      </c>
      <c r="H2440" t="str">
        <f t="shared" si="271"/>
        <v>Sat</v>
      </c>
      <c r="I2440">
        <f t="shared" si="272"/>
        <v>15</v>
      </c>
    </row>
    <row r="2441" spans="1:9" x14ac:dyDescent="0.3">
      <c r="A2441" s="9">
        <v>43849</v>
      </c>
      <c r="B2441" s="1">
        <v>0.19999999999999998</v>
      </c>
      <c r="C2441" t="str">
        <f t="shared" si="266"/>
        <v>Sun</v>
      </c>
      <c r="D2441">
        <f t="shared" si="267"/>
        <v>3</v>
      </c>
      <c r="E2441">
        <f t="shared" si="268"/>
        <v>1</v>
      </c>
      <c r="F2441">
        <f t="shared" si="269"/>
        <v>2020</v>
      </c>
      <c r="G2441" t="str">
        <f t="shared" si="270"/>
        <v>Jan</v>
      </c>
      <c r="H2441" t="str">
        <f t="shared" si="271"/>
        <v>Sun</v>
      </c>
      <c r="I2441">
        <f t="shared" si="272"/>
        <v>4</v>
      </c>
    </row>
    <row r="2442" spans="1:9" x14ac:dyDescent="0.3">
      <c r="A2442" s="9">
        <v>43850</v>
      </c>
      <c r="B2442" s="1">
        <v>0.25</v>
      </c>
      <c r="C2442" t="str">
        <f t="shared" si="266"/>
        <v>Mon</v>
      </c>
      <c r="D2442">
        <f t="shared" si="267"/>
        <v>4</v>
      </c>
      <c r="E2442">
        <f t="shared" si="268"/>
        <v>1</v>
      </c>
      <c r="F2442">
        <f t="shared" si="269"/>
        <v>2020</v>
      </c>
      <c r="G2442" t="str">
        <f t="shared" si="270"/>
        <v>Jan</v>
      </c>
      <c r="H2442" t="str">
        <f t="shared" si="271"/>
        <v>Mon</v>
      </c>
      <c r="I2442">
        <f t="shared" si="272"/>
        <v>6</v>
      </c>
    </row>
    <row r="2443" spans="1:9" x14ac:dyDescent="0.3">
      <c r="A2443" s="9">
        <v>43850</v>
      </c>
      <c r="B2443" s="1">
        <v>0.70833333333333337</v>
      </c>
      <c r="C2443" t="str">
        <f t="shared" si="266"/>
        <v>Mon</v>
      </c>
      <c r="D2443">
        <f t="shared" si="267"/>
        <v>4</v>
      </c>
      <c r="E2443">
        <f t="shared" si="268"/>
        <v>1</v>
      </c>
      <c r="F2443">
        <f t="shared" si="269"/>
        <v>2020</v>
      </c>
      <c r="G2443" t="str">
        <f t="shared" si="270"/>
        <v>Jan</v>
      </c>
      <c r="H2443" t="str">
        <f t="shared" si="271"/>
        <v>Mon</v>
      </c>
      <c r="I2443">
        <f t="shared" si="272"/>
        <v>17</v>
      </c>
    </row>
    <row r="2444" spans="1:9" x14ac:dyDescent="0.3">
      <c r="A2444" s="9">
        <v>43850</v>
      </c>
      <c r="B2444" s="1">
        <v>0.86458333333333337</v>
      </c>
      <c r="C2444" t="str">
        <f t="shared" si="266"/>
        <v>Mon</v>
      </c>
      <c r="D2444">
        <f t="shared" si="267"/>
        <v>4</v>
      </c>
      <c r="E2444">
        <f t="shared" si="268"/>
        <v>1</v>
      </c>
      <c r="F2444">
        <f t="shared" si="269"/>
        <v>2020</v>
      </c>
      <c r="G2444" t="str">
        <f t="shared" si="270"/>
        <v>Jan</v>
      </c>
      <c r="H2444" t="str">
        <f t="shared" si="271"/>
        <v>Mon</v>
      </c>
      <c r="I2444">
        <f t="shared" si="272"/>
        <v>20</v>
      </c>
    </row>
    <row r="2445" spans="1:9" x14ac:dyDescent="0.3">
      <c r="A2445" s="9">
        <v>43851</v>
      </c>
      <c r="B2445" s="1">
        <v>0.54166666666666663</v>
      </c>
      <c r="C2445" t="str">
        <f t="shared" si="266"/>
        <v>Tue</v>
      </c>
      <c r="D2445">
        <f t="shared" si="267"/>
        <v>4</v>
      </c>
      <c r="E2445">
        <f t="shared" si="268"/>
        <v>1</v>
      </c>
      <c r="F2445">
        <f t="shared" si="269"/>
        <v>2020</v>
      </c>
      <c r="G2445" t="str">
        <f t="shared" si="270"/>
        <v>Jan</v>
      </c>
      <c r="H2445" t="str">
        <f t="shared" si="271"/>
        <v>Tue</v>
      </c>
      <c r="I2445">
        <f t="shared" si="272"/>
        <v>13</v>
      </c>
    </row>
    <row r="2446" spans="1:9" x14ac:dyDescent="0.3">
      <c r="A2446" s="9">
        <v>43851</v>
      </c>
      <c r="B2446" s="1">
        <v>0.61111111111111105</v>
      </c>
      <c r="C2446" t="str">
        <f t="shared" si="266"/>
        <v>Tue</v>
      </c>
      <c r="D2446">
        <f t="shared" si="267"/>
        <v>4</v>
      </c>
      <c r="E2446">
        <f t="shared" si="268"/>
        <v>1</v>
      </c>
      <c r="F2446">
        <f t="shared" si="269"/>
        <v>2020</v>
      </c>
      <c r="G2446" t="str">
        <f t="shared" si="270"/>
        <v>Jan</v>
      </c>
      <c r="H2446" t="str">
        <f t="shared" si="271"/>
        <v>Tue</v>
      </c>
      <c r="I2446">
        <f t="shared" si="272"/>
        <v>14</v>
      </c>
    </row>
    <row r="2447" spans="1:9" x14ac:dyDescent="0.3">
      <c r="A2447" s="9">
        <v>43851</v>
      </c>
      <c r="B2447" s="1">
        <v>0.66319444444444442</v>
      </c>
      <c r="C2447" t="str">
        <f t="shared" si="266"/>
        <v>Tue</v>
      </c>
      <c r="D2447">
        <f t="shared" si="267"/>
        <v>4</v>
      </c>
      <c r="E2447">
        <f t="shared" si="268"/>
        <v>1</v>
      </c>
      <c r="F2447">
        <f t="shared" si="269"/>
        <v>2020</v>
      </c>
      <c r="G2447" t="str">
        <f t="shared" si="270"/>
        <v>Jan</v>
      </c>
      <c r="H2447" t="str">
        <f t="shared" si="271"/>
        <v>Tue</v>
      </c>
      <c r="I2447">
        <f t="shared" si="272"/>
        <v>15</v>
      </c>
    </row>
    <row r="2448" spans="1:9" x14ac:dyDescent="0.3">
      <c r="A2448" s="9">
        <v>43851</v>
      </c>
      <c r="B2448" s="1">
        <v>0.71180555555555547</v>
      </c>
      <c r="C2448" t="str">
        <f t="shared" si="266"/>
        <v>Tue</v>
      </c>
      <c r="D2448">
        <f t="shared" si="267"/>
        <v>4</v>
      </c>
      <c r="E2448">
        <f t="shared" si="268"/>
        <v>1</v>
      </c>
      <c r="F2448">
        <f t="shared" si="269"/>
        <v>2020</v>
      </c>
      <c r="G2448" t="str">
        <f t="shared" si="270"/>
        <v>Jan</v>
      </c>
      <c r="H2448" t="str">
        <f t="shared" si="271"/>
        <v>Tue</v>
      </c>
      <c r="I2448">
        <f t="shared" si="272"/>
        <v>17</v>
      </c>
    </row>
    <row r="2449" spans="1:9" x14ac:dyDescent="0.3">
      <c r="A2449" s="9">
        <v>43852</v>
      </c>
      <c r="B2449" s="1">
        <v>7.9861111111111105E-2</v>
      </c>
      <c r="C2449" t="str">
        <f t="shared" si="266"/>
        <v>Wed</v>
      </c>
      <c r="D2449">
        <f t="shared" si="267"/>
        <v>4</v>
      </c>
      <c r="E2449">
        <f t="shared" si="268"/>
        <v>1</v>
      </c>
      <c r="F2449">
        <f t="shared" si="269"/>
        <v>2020</v>
      </c>
      <c r="G2449" t="str">
        <f t="shared" si="270"/>
        <v>Jan</v>
      </c>
      <c r="H2449" t="str">
        <f t="shared" si="271"/>
        <v>Wed</v>
      </c>
      <c r="I2449">
        <f t="shared" si="272"/>
        <v>1</v>
      </c>
    </row>
    <row r="2450" spans="1:9" x14ac:dyDescent="0.3">
      <c r="A2450" s="9">
        <v>43852</v>
      </c>
      <c r="B2450" s="1">
        <v>0.32291666666666669</v>
      </c>
      <c r="C2450" t="str">
        <f t="shared" si="266"/>
        <v>Wed</v>
      </c>
      <c r="D2450">
        <f t="shared" si="267"/>
        <v>4</v>
      </c>
      <c r="E2450">
        <f t="shared" si="268"/>
        <v>1</v>
      </c>
      <c r="F2450">
        <f t="shared" si="269"/>
        <v>2020</v>
      </c>
      <c r="G2450" t="str">
        <f t="shared" si="270"/>
        <v>Jan</v>
      </c>
      <c r="H2450" t="str">
        <f t="shared" si="271"/>
        <v>Wed</v>
      </c>
      <c r="I2450">
        <f t="shared" si="272"/>
        <v>7</v>
      </c>
    </row>
    <row r="2451" spans="1:9" x14ac:dyDescent="0.3">
      <c r="A2451" s="9">
        <v>43852</v>
      </c>
      <c r="B2451" s="1">
        <v>0.42708333333333331</v>
      </c>
      <c r="C2451" t="str">
        <f t="shared" si="266"/>
        <v>Wed</v>
      </c>
      <c r="D2451">
        <f t="shared" si="267"/>
        <v>4</v>
      </c>
      <c r="E2451">
        <f t="shared" si="268"/>
        <v>1</v>
      </c>
      <c r="F2451">
        <f t="shared" si="269"/>
        <v>2020</v>
      </c>
      <c r="G2451" t="str">
        <f t="shared" si="270"/>
        <v>Jan</v>
      </c>
      <c r="H2451" t="str">
        <f t="shared" si="271"/>
        <v>Wed</v>
      </c>
      <c r="I2451">
        <f t="shared" si="272"/>
        <v>10</v>
      </c>
    </row>
    <row r="2452" spans="1:9" x14ac:dyDescent="0.3">
      <c r="A2452" s="9">
        <v>43852</v>
      </c>
      <c r="B2452" s="1">
        <v>0.44097222222222227</v>
      </c>
      <c r="C2452" t="str">
        <f t="shared" si="266"/>
        <v>Wed</v>
      </c>
      <c r="D2452">
        <f t="shared" si="267"/>
        <v>4</v>
      </c>
      <c r="E2452">
        <f t="shared" si="268"/>
        <v>1</v>
      </c>
      <c r="F2452">
        <f t="shared" si="269"/>
        <v>2020</v>
      </c>
      <c r="G2452" t="str">
        <f t="shared" si="270"/>
        <v>Jan</v>
      </c>
      <c r="H2452" t="str">
        <f t="shared" si="271"/>
        <v>Wed</v>
      </c>
      <c r="I2452">
        <f t="shared" si="272"/>
        <v>10</v>
      </c>
    </row>
    <row r="2453" spans="1:9" x14ac:dyDescent="0.3">
      <c r="A2453" s="9">
        <v>43852</v>
      </c>
      <c r="B2453" s="1">
        <v>0.51736111111111105</v>
      </c>
      <c r="C2453" t="str">
        <f t="shared" si="266"/>
        <v>Wed</v>
      </c>
      <c r="D2453">
        <f t="shared" si="267"/>
        <v>4</v>
      </c>
      <c r="E2453">
        <f t="shared" si="268"/>
        <v>1</v>
      </c>
      <c r="F2453">
        <f t="shared" si="269"/>
        <v>2020</v>
      </c>
      <c r="G2453" t="str">
        <f t="shared" si="270"/>
        <v>Jan</v>
      </c>
      <c r="H2453" t="str">
        <f t="shared" si="271"/>
        <v>Wed</v>
      </c>
      <c r="I2453">
        <f t="shared" si="272"/>
        <v>12</v>
      </c>
    </row>
    <row r="2454" spans="1:9" x14ac:dyDescent="0.3">
      <c r="A2454" s="9">
        <v>43854</v>
      </c>
      <c r="B2454" s="1">
        <v>0.45833333333333331</v>
      </c>
      <c r="C2454" t="str">
        <f t="shared" si="266"/>
        <v>Fri</v>
      </c>
      <c r="D2454">
        <f t="shared" si="267"/>
        <v>4</v>
      </c>
      <c r="E2454">
        <f t="shared" si="268"/>
        <v>1</v>
      </c>
      <c r="F2454">
        <f t="shared" si="269"/>
        <v>2020</v>
      </c>
      <c r="G2454" t="str">
        <f t="shared" si="270"/>
        <v>Jan</v>
      </c>
      <c r="H2454" t="str">
        <f t="shared" si="271"/>
        <v>Fri</v>
      </c>
      <c r="I2454">
        <f t="shared" si="272"/>
        <v>11</v>
      </c>
    </row>
    <row r="2455" spans="1:9" x14ac:dyDescent="0.3">
      <c r="A2455" s="9">
        <v>43854</v>
      </c>
      <c r="B2455" s="1">
        <v>0.60069444444444442</v>
      </c>
      <c r="C2455" t="str">
        <f t="shared" si="266"/>
        <v>Fri</v>
      </c>
      <c r="D2455">
        <f t="shared" si="267"/>
        <v>4</v>
      </c>
      <c r="E2455">
        <f t="shared" si="268"/>
        <v>1</v>
      </c>
      <c r="F2455">
        <f t="shared" si="269"/>
        <v>2020</v>
      </c>
      <c r="G2455" t="str">
        <f t="shared" si="270"/>
        <v>Jan</v>
      </c>
      <c r="H2455" t="str">
        <f t="shared" si="271"/>
        <v>Fri</v>
      </c>
      <c r="I2455">
        <f t="shared" si="272"/>
        <v>14</v>
      </c>
    </row>
    <row r="2456" spans="1:9" x14ac:dyDescent="0.3">
      <c r="A2456" s="9">
        <v>43854</v>
      </c>
      <c r="B2456" s="1">
        <v>0.72569444444444453</v>
      </c>
      <c r="C2456" t="str">
        <f t="shared" si="266"/>
        <v>Fri</v>
      </c>
      <c r="D2456">
        <f t="shared" si="267"/>
        <v>4</v>
      </c>
      <c r="E2456">
        <f t="shared" si="268"/>
        <v>1</v>
      </c>
      <c r="F2456">
        <f t="shared" si="269"/>
        <v>2020</v>
      </c>
      <c r="G2456" t="str">
        <f t="shared" si="270"/>
        <v>Jan</v>
      </c>
      <c r="H2456" t="str">
        <f t="shared" si="271"/>
        <v>Fri</v>
      </c>
      <c r="I2456">
        <f t="shared" si="272"/>
        <v>17</v>
      </c>
    </row>
    <row r="2457" spans="1:9" x14ac:dyDescent="0.3">
      <c r="A2457" s="9">
        <v>43855</v>
      </c>
      <c r="B2457" s="1">
        <v>0.23263888888888887</v>
      </c>
      <c r="C2457" t="str">
        <f t="shared" si="266"/>
        <v>Sat</v>
      </c>
      <c r="D2457">
        <f t="shared" si="267"/>
        <v>4</v>
      </c>
      <c r="E2457">
        <f t="shared" si="268"/>
        <v>1</v>
      </c>
      <c r="F2457">
        <f t="shared" si="269"/>
        <v>2020</v>
      </c>
      <c r="G2457" t="str">
        <f t="shared" si="270"/>
        <v>Jan</v>
      </c>
      <c r="H2457" t="str">
        <f t="shared" si="271"/>
        <v>Sat</v>
      </c>
      <c r="I2457">
        <f t="shared" si="272"/>
        <v>5</v>
      </c>
    </row>
    <row r="2458" spans="1:9" x14ac:dyDescent="0.3">
      <c r="A2458" s="9">
        <v>43855</v>
      </c>
      <c r="B2458" s="1">
        <v>0.55902777777777779</v>
      </c>
      <c r="C2458" t="str">
        <f t="shared" si="266"/>
        <v>Sat</v>
      </c>
      <c r="D2458">
        <f t="shared" si="267"/>
        <v>4</v>
      </c>
      <c r="E2458">
        <f t="shared" si="268"/>
        <v>1</v>
      </c>
      <c r="F2458">
        <f t="shared" si="269"/>
        <v>2020</v>
      </c>
      <c r="G2458" t="str">
        <f t="shared" si="270"/>
        <v>Jan</v>
      </c>
      <c r="H2458" t="str">
        <f t="shared" si="271"/>
        <v>Sat</v>
      </c>
      <c r="I2458">
        <f t="shared" si="272"/>
        <v>13</v>
      </c>
    </row>
    <row r="2459" spans="1:9" x14ac:dyDescent="0.3">
      <c r="A2459" s="9">
        <v>43856</v>
      </c>
      <c r="B2459" s="1">
        <v>0.27083333333333331</v>
      </c>
      <c r="C2459" t="str">
        <f t="shared" si="266"/>
        <v>Sun</v>
      </c>
      <c r="D2459">
        <f t="shared" si="267"/>
        <v>4</v>
      </c>
      <c r="E2459">
        <f t="shared" si="268"/>
        <v>1</v>
      </c>
      <c r="F2459">
        <f t="shared" si="269"/>
        <v>2020</v>
      </c>
      <c r="G2459" t="str">
        <f t="shared" si="270"/>
        <v>Jan</v>
      </c>
      <c r="H2459" t="str">
        <f t="shared" si="271"/>
        <v>Sun</v>
      </c>
      <c r="I2459">
        <f t="shared" si="272"/>
        <v>6</v>
      </c>
    </row>
    <row r="2460" spans="1:9" x14ac:dyDescent="0.3">
      <c r="A2460" s="9">
        <v>43856</v>
      </c>
      <c r="B2460" s="1">
        <v>0.70833333333333337</v>
      </c>
      <c r="C2460" t="str">
        <f t="shared" si="266"/>
        <v>Sun</v>
      </c>
      <c r="D2460">
        <f t="shared" si="267"/>
        <v>4</v>
      </c>
      <c r="E2460">
        <f t="shared" si="268"/>
        <v>1</v>
      </c>
      <c r="F2460">
        <f t="shared" si="269"/>
        <v>2020</v>
      </c>
      <c r="G2460" t="str">
        <f t="shared" si="270"/>
        <v>Jan</v>
      </c>
      <c r="H2460" t="str">
        <f t="shared" si="271"/>
        <v>Sun</v>
      </c>
      <c r="I2460">
        <f t="shared" si="272"/>
        <v>17</v>
      </c>
    </row>
    <row r="2461" spans="1:9" x14ac:dyDescent="0.3">
      <c r="A2461" s="9">
        <v>43858</v>
      </c>
      <c r="B2461" s="1">
        <v>7.4999999999999997E-2</v>
      </c>
      <c r="C2461" t="str">
        <f t="shared" si="266"/>
        <v>Tue</v>
      </c>
      <c r="D2461">
        <f t="shared" si="267"/>
        <v>5</v>
      </c>
      <c r="E2461">
        <f t="shared" si="268"/>
        <v>1</v>
      </c>
      <c r="F2461">
        <f t="shared" si="269"/>
        <v>2020</v>
      </c>
      <c r="G2461" t="str">
        <f t="shared" si="270"/>
        <v>Jan</v>
      </c>
      <c r="H2461" t="str">
        <f t="shared" si="271"/>
        <v>Tue</v>
      </c>
      <c r="I2461">
        <f t="shared" si="272"/>
        <v>1</v>
      </c>
    </row>
    <row r="2462" spans="1:9" x14ac:dyDescent="0.3">
      <c r="A2462" s="9">
        <v>43858</v>
      </c>
      <c r="B2462" s="1">
        <v>7.9861111111111105E-2</v>
      </c>
      <c r="C2462" t="str">
        <f t="shared" si="266"/>
        <v>Tue</v>
      </c>
      <c r="D2462">
        <f t="shared" si="267"/>
        <v>5</v>
      </c>
      <c r="E2462">
        <f t="shared" si="268"/>
        <v>1</v>
      </c>
      <c r="F2462">
        <f t="shared" si="269"/>
        <v>2020</v>
      </c>
      <c r="G2462" t="str">
        <f t="shared" si="270"/>
        <v>Jan</v>
      </c>
      <c r="H2462" t="str">
        <f t="shared" si="271"/>
        <v>Tue</v>
      </c>
      <c r="I2462">
        <f t="shared" si="272"/>
        <v>1</v>
      </c>
    </row>
    <row r="2463" spans="1:9" x14ac:dyDescent="0.3">
      <c r="A2463" s="9">
        <v>43858</v>
      </c>
      <c r="B2463" s="1">
        <v>0.70694444444444438</v>
      </c>
      <c r="C2463" t="str">
        <f t="shared" si="266"/>
        <v>Tue</v>
      </c>
      <c r="D2463">
        <f t="shared" si="267"/>
        <v>5</v>
      </c>
      <c r="E2463">
        <f t="shared" si="268"/>
        <v>1</v>
      </c>
      <c r="F2463">
        <f t="shared" si="269"/>
        <v>2020</v>
      </c>
      <c r="G2463" t="str">
        <f t="shared" si="270"/>
        <v>Jan</v>
      </c>
      <c r="H2463" t="str">
        <f t="shared" si="271"/>
        <v>Tue</v>
      </c>
      <c r="I2463">
        <f t="shared" si="272"/>
        <v>16</v>
      </c>
    </row>
    <row r="2464" spans="1:9" x14ac:dyDescent="0.3">
      <c r="A2464" s="9">
        <v>43858</v>
      </c>
      <c r="B2464" s="1">
        <v>0.96180555555555547</v>
      </c>
      <c r="C2464" t="str">
        <f t="shared" si="266"/>
        <v>Tue</v>
      </c>
      <c r="D2464">
        <f t="shared" si="267"/>
        <v>5</v>
      </c>
      <c r="E2464">
        <f t="shared" si="268"/>
        <v>1</v>
      </c>
      <c r="F2464">
        <f t="shared" si="269"/>
        <v>2020</v>
      </c>
      <c r="G2464" t="str">
        <f t="shared" si="270"/>
        <v>Jan</v>
      </c>
      <c r="H2464" t="str">
        <f t="shared" si="271"/>
        <v>Tue</v>
      </c>
      <c r="I2464">
        <f t="shared" si="272"/>
        <v>23</v>
      </c>
    </row>
    <row r="2465" spans="1:9" x14ac:dyDescent="0.3">
      <c r="A2465" s="9">
        <v>43859</v>
      </c>
      <c r="B2465" s="1">
        <v>0.3923611111111111</v>
      </c>
      <c r="C2465" t="str">
        <f t="shared" si="266"/>
        <v>Wed</v>
      </c>
      <c r="D2465">
        <f t="shared" si="267"/>
        <v>5</v>
      </c>
      <c r="E2465">
        <f t="shared" si="268"/>
        <v>1</v>
      </c>
      <c r="F2465">
        <f t="shared" si="269"/>
        <v>2020</v>
      </c>
      <c r="G2465" t="str">
        <f t="shared" si="270"/>
        <v>Jan</v>
      </c>
      <c r="H2465" t="str">
        <f t="shared" si="271"/>
        <v>Wed</v>
      </c>
      <c r="I2465">
        <f t="shared" si="272"/>
        <v>9</v>
      </c>
    </row>
    <row r="2466" spans="1:9" x14ac:dyDescent="0.3">
      <c r="A2466" s="9">
        <v>43859</v>
      </c>
      <c r="B2466" s="1">
        <v>0.49305555555555558</v>
      </c>
      <c r="C2466" t="str">
        <f t="shared" si="266"/>
        <v>Wed</v>
      </c>
      <c r="D2466">
        <f t="shared" si="267"/>
        <v>5</v>
      </c>
      <c r="E2466">
        <f t="shared" si="268"/>
        <v>1</v>
      </c>
      <c r="F2466">
        <f t="shared" si="269"/>
        <v>2020</v>
      </c>
      <c r="G2466" t="str">
        <f t="shared" si="270"/>
        <v>Jan</v>
      </c>
      <c r="H2466" t="str">
        <f t="shared" si="271"/>
        <v>Wed</v>
      </c>
      <c r="I2466">
        <f t="shared" si="272"/>
        <v>11</v>
      </c>
    </row>
    <row r="2467" spans="1:9" x14ac:dyDescent="0.3">
      <c r="A2467" s="9">
        <v>43859</v>
      </c>
      <c r="B2467" s="1">
        <v>0.61111111111111105</v>
      </c>
      <c r="C2467" t="str">
        <f t="shared" si="266"/>
        <v>Wed</v>
      </c>
      <c r="D2467">
        <f t="shared" si="267"/>
        <v>5</v>
      </c>
      <c r="E2467">
        <f t="shared" si="268"/>
        <v>1</v>
      </c>
      <c r="F2467">
        <f t="shared" si="269"/>
        <v>2020</v>
      </c>
      <c r="G2467" t="str">
        <f t="shared" si="270"/>
        <v>Jan</v>
      </c>
      <c r="H2467" t="str">
        <f t="shared" si="271"/>
        <v>Wed</v>
      </c>
      <c r="I2467">
        <f t="shared" si="272"/>
        <v>14</v>
      </c>
    </row>
    <row r="2468" spans="1:9" x14ac:dyDescent="0.3">
      <c r="A2468" s="9">
        <v>43859</v>
      </c>
      <c r="B2468" s="1">
        <v>0.76944444444444438</v>
      </c>
      <c r="C2468" t="str">
        <f t="shared" si="266"/>
        <v>Wed</v>
      </c>
      <c r="D2468">
        <f t="shared" si="267"/>
        <v>5</v>
      </c>
      <c r="E2468">
        <f t="shared" si="268"/>
        <v>1</v>
      </c>
      <c r="F2468">
        <f t="shared" si="269"/>
        <v>2020</v>
      </c>
      <c r="G2468" t="str">
        <f t="shared" si="270"/>
        <v>Jan</v>
      </c>
      <c r="H2468" t="str">
        <f t="shared" si="271"/>
        <v>Wed</v>
      </c>
      <c r="I2468">
        <f t="shared" si="272"/>
        <v>18</v>
      </c>
    </row>
    <row r="2469" spans="1:9" x14ac:dyDescent="0.3">
      <c r="A2469" s="9">
        <v>43859</v>
      </c>
      <c r="B2469" s="1">
        <v>0.80902777777777779</v>
      </c>
      <c r="C2469" t="str">
        <f t="shared" si="266"/>
        <v>Wed</v>
      </c>
      <c r="D2469">
        <f t="shared" si="267"/>
        <v>5</v>
      </c>
      <c r="E2469">
        <f t="shared" si="268"/>
        <v>1</v>
      </c>
      <c r="F2469">
        <f t="shared" si="269"/>
        <v>2020</v>
      </c>
      <c r="G2469" t="str">
        <f t="shared" si="270"/>
        <v>Jan</v>
      </c>
      <c r="H2469" t="str">
        <f t="shared" si="271"/>
        <v>Wed</v>
      </c>
      <c r="I2469">
        <f t="shared" si="272"/>
        <v>19</v>
      </c>
    </row>
    <row r="2470" spans="1:9" x14ac:dyDescent="0.3">
      <c r="A2470" s="9">
        <v>43860</v>
      </c>
      <c r="B2470" s="1">
        <v>0.46875</v>
      </c>
      <c r="C2470" t="str">
        <f t="shared" si="266"/>
        <v>Thu</v>
      </c>
      <c r="D2470">
        <f t="shared" si="267"/>
        <v>5</v>
      </c>
      <c r="E2470">
        <f t="shared" si="268"/>
        <v>1</v>
      </c>
      <c r="F2470">
        <f t="shared" si="269"/>
        <v>2020</v>
      </c>
      <c r="G2470" t="str">
        <f t="shared" si="270"/>
        <v>Jan</v>
      </c>
      <c r="H2470" t="str">
        <f t="shared" si="271"/>
        <v>Thu</v>
      </c>
      <c r="I2470">
        <f t="shared" si="272"/>
        <v>11</v>
      </c>
    </row>
    <row r="2471" spans="1:9" x14ac:dyDescent="0.3">
      <c r="A2471" s="9">
        <v>43860</v>
      </c>
      <c r="B2471" s="1">
        <v>0.69791666666666663</v>
      </c>
      <c r="C2471" t="str">
        <f t="shared" si="266"/>
        <v>Thu</v>
      </c>
      <c r="D2471">
        <f t="shared" si="267"/>
        <v>5</v>
      </c>
      <c r="E2471">
        <f t="shared" si="268"/>
        <v>1</v>
      </c>
      <c r="F2471">
        <f t="shared" si="269"/>
        <v>2020</v>
      </c>
      <c r="G2471" t="str">
        <f t="shared" si="270"/>
        <v>Jan</v>
      </c>
      <c r="H2471" t="str">
        <f t="shared" si="271"/>
        <v>Thu</v>
      </c>
      <c r="I2471">
        <f t="shared" si="272"/>
        <v>16</v>
      </c>
    </row>
    <row r="2472" spans="1:9" x14ac:dyDescent="0.3">
      <c r="A2472" s="9">
        <v>43860</v>
      </c>
      <c r="B2472" s="1">
        <v>0.73611111111111116</v>
      </c>
      <c r="C2472" t="str">
        <f t="shared" si="266"/>
        <v>Thu</v>
      </c>
      <c r="D2472">
        <f t="shared" si="267"/>
        <v>5</v>
      </c>
      <c r="E2472">
        <f t="shared" si="268"/>
        <v>1</v>
      </c>
      <c r="F2472">
        <f t="shared" si="269"/>
        <v>2020</v>
      </c>
      <c r="G2472" t="str">
        <f t="shared" si="270"/>
        <v>Jan</v>
      </c>
      <c r="H2472" t="str">
        <f t="shared" si="271"/>
        <v>Thu</v>
      </c>
      <c r="I2472">
        <f t="shared" si="272"/>
        <v>17</v>
      </c>
    </row>
    <row r="2473" spans="1:9" x14ac:dyDescent="0.3">
      <c r="A2473" s="9">
        <v>43860</v>
      </c>
      <c r="B2473" s="1">
        <v>0.80555555555555547</v>
      </c>
      <c r="C2473" t="str">
        <f t="shared" si="266"/>
        <v>Thu</v>
      </c>
      <c r="D2473">
        <f t="shared" si="267"/>
        <v>5</v>
      </c>
      <c r="E2473">
        <f t="shared" si="268"/>
        <v>1</v>
      </c>
      <c r="F2473">
        <f t="shared" si="269"/>
        <v>2020</v>
      </c>
      <c r="G2473" t="str">
        <f t="shared" si="270"/>
        <v>Jan</v>
      </c>
      <c r="H2473" t="str">
        <f t="shared" si="271"/>
        <v>Thu</v>
      </c>
      <c r="I2473">
        <f t="shared" si="272"/>
        <v>19</v>
      </c>
    </row>
    <row r="2474" spans="1:9" x14ac:dyDescent="0.3">
      <c r="A2474" s="9">
        <v>43862</v>
      </c>
      <c r="B2474" s="1">
        <v>0.61805555555555558</v>
      </c>
      <c r="C2474" t="str">
        <f t="shared" si="266"/>
        <v>Sat</v>
      </c>
      <c r="D2474">
        <f t="shared" si="267"/>
        <v>5</v>
      </c>
      <c r="E2474">
        <f t="shared" si="268"/>
        <v>2</v>
      </c>
      <c r="F2474">
        <f t="shared" si="269"/>
        <v>2020</v>
      </c>
      <c r="G2474" t="str">
        <f t="shared" si="270"/>
        <v>Feb</v>
      </c>
      <c r="H2474" t="str">
        <f t="shared" si="271"/>
        <v>Sat</v>
      </c>
      <c r="I2474">
        <f t="shared" si="272"/>
        <v>14</v>
      </c>
    </row>
    <row r="2475" spans="1:9" x14ac:dyDescent="0.3">
      <c r="A2475" s="9">
        <v>43862</v>
      </c>
      <c r="B2475" s="1">
        <v>0.81597222222222221</v>
      </c>
      <c r="C2475" t="str">
        <f t="shared" si="266"/>
        <v>Sat</v>
      </c>
      <c r="D2475">
        <f t="shared" si="267"/>
        <v>5</v>
      </c>
      <c r="E2475">
        <f t="shared" si="268"/>
        <v>2</v>
      </c>
      <c r="F2475">
        <f t="shared" si="269"/>
        <v>2020</v>
      </c>
      <c r="G2475" t="str">
        <f t="shared" si="270"/>
        <v>Feb</v>
      </c>
      <c r="H2475" t="str">
        <f t="shared" si="271"/>
        <v>Sat</v>
      </c>
      <c r="I2475">
        <f t="shared" si="272"/>
        <v>19</v>
      </c>
    </row>
    <row r="2476" spans="1:9" x14ac:dyDescent="0.3">
      <c r="A2476" s="9">
        <v>43863</v>
      </c>
      <c r="B2476" s="1">
        <v>0.24305555555555555</v>
      </c>
      <c r="C2476" t="str">
        <f t="shared" si="266"/>
        <v>Sun</v>
      </c>
      <c r="D2476">
        <f t="shared" si="267"/>
        <v>5</v>
      </c>
      <c r="E2476">
        <f t="shared" si="268"/>
        <v>2</v>
      </c>
      <c r="F2476">
        <f t="shared" si="269"/>
        <v>2020</v>
      </c>
      <c r="G2476" t="str">
        <f t="shared" si="270"/>
        <v>Feb</v>
      </c>
      <c r="H2476" t="str">
        <f t="shared" si="271"/>
        <v>Sun</v>
      </c>
      <c r="I2476">
        <f t="shared" si="272"/>
        <v>5</v>
      </c>
    </row>
    <row r="2477" spans="1:9" x14ac:dyDescent="0.3">
      <c r="A2477" s="9">
        <v>43863</v>
      </c>
      <c r="B2477" s="1">
        <v>0.95486111111111116</v>
      </c>
      <c r="C2477" t="str">
        <f t="shared" si="266"/>
        <v>Sun</v>
      </c>
      <c r="D2477">
        <f t="shared" si="267"/>
        <v>5</v>
      </c>
      <c r="E2477">
        <f t="shared" si="268"/>
        <v>2</v>
      </c>
      <c r="F2477">
        <f t="shared" si="269"/>
        <v>2020</v>
      </c>
      <c r="G2477" t="str">
        <f t="shared" si="270"/>
        <v>Feb</v>
      </c>
      <c r="H2477" t="str">
        <f t="shared" si="271"/>
        <v>Sun</v>
      </c>
      <c r="I2477">
        <f t="shared" si="272"/>
        <v>22</v>
      </c>
    </row>
    <row r="2478" spans="1:9" x14ac:dyDescent="0.3">
      <c r="A2478" s="9">
        <v>43864</v>
      </c>
      <c r="B2478" s="1">
        <v>0.34722222222222227</v>
      </c>
      <c r="C2478" t="str">
        <f t="shared" si="266"/>
        <v>Mon</v>
      </c>
      <c r="D2478">
        <f t="shared" si="267"/>
        <v>6</v>
      </c>
      <c r="E2478">
        <f t="shared" si="268"/>
        <v>2</v>
      </c>
      <c r="F2478">
        <f t="shared" si="269"/>
        <v>2020</v>
      </c>
      <c r="G2478" t="str">
        <f t="shared" si="270"/>
        <v>Feb</v>
      </c>
      <c r="H2478" t="str">
        <f t="shared" si="271"/>
        <v>Mon</v>
      </c>
      <c r="I2478">
        <f t="shared" si="272"/>
        <v>8</v>
      </c>
    </row>
    <row r="2479" spans="1:9" x14ac:dyDescent="0.3">
      <c r="A2479" s="9">
        <v>43864</v>
      </c>
      <c r="B2479" s="1">
        <v>0.42708333333333331</v>
      </c>
      <c r="C2479" t="str">
        <f t="shared" si="266"/>
        <v>Mon</v>
      </c>
      <c r="D2479">
        <f t="shared" si="267"/>
        <v>6</v>
      </c>
      <c r="E2479">
        <f t="shared" si="268"/>
        <v>2</v>
      </c>
      <c r="F2479">
        <f t="shared" si="269"/>
        <v>2020</v>
      </c>
      <c r="G2479" t="str">
        <f t="shared" si="270"/>
        <v>Feb</v>
      </c>
      <c r="H2479" t="str">
        <f t="shared" si="271"/>
        <v>Mon</v>
      </c>
      <c r="I2479">
        <f t="shared" si="272"/>
        <v>10</v>
      </c>
    </row>
    <row r="2480" spans="1:9" x14ac:dyDescent="0.3">
      <c r="A2480" s="9">
        <v>43865</v>
      </c>
      <c r="B2480" s="1">
        <v>0.34236111111111112</v>
      </c>
      <c r="C2480" t="str">
        <f t="shared" si="266"/>
        <v>Tue</v>
      </c>
      <c r="D2480">
        <f t="shared" si="267"/>
        <v>6</v>
      </c>
      <c r="E2480">
        <f t="shared" si="268"/>
        <v>2</v>
      </c>
      <c r="F2480">
        <f t="shared" si="269"/>
        <v>2020</v>
      </c>
      <c r="G2480" t="str">
        <f t="shared" si="270"/>
        <v>Feb</v>
      </c>
      <c r="H2480" t="str">
        <f t="shared" si="271"/>
        <v>Tue</v>
      </c>
      <c r="I2480">
        <f t="shared" si="272"/>
        <v>8</v>
      </c>
    </row>
    <row r="2481" spans="1:9" x14ac:dyDescent="0.3">
      <c r="A2481" s="9">
        <v>43865</v>
      </c>
      <c r="B2481" s="1">
        <v>0.69305555555555554</v>
      </c>
      <c r="C2481" t="str">
        <f t="shared" si="266"/>
        <v>Tue</v>
      </c>
      <c r="D2481">
        <f t="shared" si="267"/>
        <v>6</v>
      </c>
      <c r="E2481">
        <f t="shared" si="268"/>
        <v>2</v>
      </c>
      <c r="F2481">
        <f t="shared" si="269"/>
        <v>2020</v>
      </c>
      <c r="G2481" t="str">
        <f t="shared" si="270"/>
        <v>Feb</v>
      </c>
      <c r="H2481" t="str">
        <f t="shared" si="271"/>
        <v>Tue</v>
      </c>
      <c r="I2481">
        <f t="shared" si="272"/>
        <v>16</v>
      </c>
    </row>
    <row r="2482" spans="1:9" x14ac:dyDescent="0.3">
      <c r="A2482" s="9">
        <v>43866</v>
      </c>
      <c r="B2482" s="1">
        <v>0.42708333333333331</v>
      </c>
      <c r="C2482" t="str">
        <f t="shared" si="266"/>
        <v>Wed</v>
      </c>
      <c r="D2482">
        <f t="shared" si="267"/>
        <v>6</v>
      </c>
      <c r="E2482">
        <f t="shared" si="268"/>
        <v>2</v>
      </c>
      <c r="F2482">
        <f t="shared" si="269"/>
        <v>2020</v>
      </c>
      <c r="G2482" t="str">
        <f t="shared" si="270"/>
        <v>Feb</v>
      </c>
      <c r="H2482" t="str">
        <f t="shared" si="271"/>
        <v>Wed</v>
      </c>
      <c r="I2482">
        <f t="shared" si="272"/>
        <v>10</v>
      </c>
    </row>
    <row r="2483" spans="1:9" x14ac:dyDescent="0.3">
      <c r="A2483" s="9">
        <v>43867</v>
      </c>
      <c r="B2483" s="1">
        <v>0.2638888888888889</v>
      </c>
      <c r="C2483" t="str">
        <f t="shared" si="266"/>
        <v>Thu</v>
      </c>
      <c r="D2483">
        <f t="shared" si="267"/>
        <v>6</v>
      </c>
      <c r="E2483">
        <f t="shared" si="268"/>
        <v>2</v>
      </c>
      <c r="F2483">
        <f t="shared" si="269"/>
        <v>2020</v>
      </c>
      <c r="G2483" t="str">
        <f t="shared" si="270"/>
        <v>Feb</v>
      </c>
      <c r="H2483" t="str">
        <f t="shared" si="271"/>
        <v>Thu</v>
      </c>
      <c r="I2483">
        <f t="shared" si="272"/>
        <v>6</v>
      </c>
    </row>
    <row r="2484" spans="1:9" x14ac:dyDescent="0.3">
      <c r="A2484" s="9">
        <v>43867</v>
      </c>
      <c r="B2484" s="1">
        <v>0.60416666666666663</v>
      </c>
      <c r="C2484" t="str">
        <f t="shared" si="266"/>
        <v>Thu</v>
      </c>
      <c r="D2484">
        <f t="shared" si="267"/>
        <v>6</v>
      </c>
      <c r="E2484">
        <f t="shared" si="268"/>
        <v>2</v>
      </c>
      <c r="F2484">
        <f t="shared" si="269"/>
        <v>2020</v>
      </c>
      <c r="G2484" t="str">
        <f t="shared" si="270"/>
        <v>Feb</v>
      </c>
      <c r="H2484" t="str">
        <f t="shared" si="271"/>
        <v>Thu</v>
      </c>
      <c r="I2484">
        <f t="shared" si="272"/>
        <v>14</v>
      </c>
    </row>
    <row r="2485" spans="1:9" x14ac:dyDescent="0.3">
      <c r="A2485" s="9">
        <v>43868</v>
      </c>
      <c r="B2485" s="1">
        <v>9.0277777777777776E-2</v>
      </c>
      <c r="C2485" t="str">
        <f t="shared" si="266"/>
        <v>Fri</v>
      </c>
      <c r="D2485">
        <f t="shared" si="267"/>
        <v>6</v>
      </c>
      <c r="E2485">
        <f t="shared" si="268"/>
        <v>2</v>
      </c>
      <c r="F2485">
        <f t="shared" si="269"/>
        <v>2020</v>
      </c>
      <c r="G2485" t="str">
        <f t="shared" si="270"/>
        <v>Feb</v>
      </c>
      <c r="H2485" t="str">
        <f t="shared" si="271"/>
        <v>Fri</v>
      </c>
      <c r="I2485">
        <f t="shared" si="272"/>
        <v>2</v>
      </c>
    </row>
    <row r="2486" spans="1:9" x14ac:dyDescent="0.3">
      <c r="A2486" s="9">
        <v>43868</v>
      </c>
      <c r="B2486" s="1">
        <v>0.2673611111111111</v>
      </c>
      <c r="C2486" t="str">
        <f t="shared" si="266"/>
        <v>Fri</v>
      </c>
      <c r="D2486">
        <f t="shared" si="267"/>
        <v>6</v>
      </c>
      <c r="E2486">
        <f t="shared" si="268"/>
        <v>2</v>
      </c>
      <c r="F2486">
        <f t="shared" si="269"/>
        <v>2020</v>
      </c>
      <c r="G2486" t="str">
        <f t="shared" si="270"/>
        <v>Feb</v>
      </c>
      <c r="H2486" t="str">
        <f t="shared" si="271"/>
        <v>Fri</v>
      </c>
      <c r="I2486">
        <f t="shared" si="272"/>
        <v>6</v>
      </c>
    </row>
    <row r="2487" spans="1:9" x14ac:dyDescent="0.3">
      <c r="A2487" s="9">
        <v>43868</v>
      </c>
      <c r="B2487" s="1">
        <v>0.76597222222222217</v>
      </c>
      <c r="C2487" t="str">
        <f t="shared" si="266"/>
        <v>Fri</v>
      </c>
      <c r="D2487">
        <f t="shared" si="267"/>
        <v>6</v>
      </c>
      <c r="E2487">
        <f t="shared" si="268"/>
        <v>2</v>
      </c>
      <c r="F2487">
        <f t="shared" si="269"/>
        <v>2020</v>
      </c>
      <c r="G2487" t="str">
        <f t="shared" si="270"/>
        <v>Feb</v>
      </c>
      <c r="H2487" t="str">
        <f t="shared" si="271"/>
        <v>Fri</v>
      </c>
      <c r="I2487">
        <f t="shared" si="272"/>
        <v>18</v>
      </c>
    </row>
    <row r="2488" spans="1:9" x14ac:dyDescent="0.3">
      <c r="A2488" s="9">
        <v>43868</v>
      </c>
      <c r="B2488" s="1">
        <v>0.77777777777777779</v>
      </c>
      <c r="C2488" t="str">
        <f t="shared" si="266"/>
        <v>Fri</v>
      </c>
      <c r="D2488">
        <f t="shared" si="267"/>
        <v>6</v>
      </c>
      <c r="E2488">
        <f t="shared" si="268"/>
        <v>2</v>
      </c>
      <c r="F2488">
        <f t="shared" si="269"/>
        <v>2020</v>
      </c>
      <c r="G2488" t="str">
        <f t="shared" si="270"/>
        <v>Feb</v>
      </c>
      <c r="H2488" t="str">
        <f t="shared" si="271"/>
        <v>Fri</v>
      </c>
      <c r="I2488">
        <f t="shared" si="272"/>
        <v>18</v>
      </c>
    </row>
    <row r="2489" spans="1:9" x14ac:dyDescent="0.3">
      <c r="A2489" s="9">
        <v>43869</v>
      </c>
      <c r="B2489" s="1">
        <v>0.4236111111111111</v>
      </c>
      <c r="C2489" t="str">
        <f t="shared" si="266"/>
        <v>Sat</v>
      </c>
      <c r="D2489">
        <f t="shared" si="267"/>
        <v>6</v>
      </c>
      <c r="E2489">
        <f t="shared" si="268"/>
        <v>2</v>
      </c>
      <c r="F2489">
        <f t="shared" si="269"/>
        <v>2020</v>
      </c>
      <c r="G2489" t="str">
        <f t="shared" si="270"/>
        <v>Feb</v>
      </c>
      <c r="H2489" t="str">
        <f t="shared" si="271"/>
        <v>Sat</v>
      </c>
      <c r="I2489">
        <f t="shared" si="272"/>
        <v>10</v>
      </c>
    </row>
    <row r="2490" spans="1:9" x14ac:dyDescent="0.3">
      <c r="A2490" s="9">
        <v>43869</v>
      </c>
      <c r="B2490" s="1">
        <v>0.57291666666666663</v>
      </c>
      <c r="C2490" t="str">
        <f t="shared" si="266"/>
        <v>Sat</v>
      </c>
      <c r="D2490">
        <f t="shared" si="267"/>
        <v>6</v>
      </c>
      <c r="E2490">
        <f t="shared" si="268"/>
        <v>2</v>
      </c>
      <c r="F2490">
        <f t="shared" si="269"/>
        <v>2020</v>
      </c>
      <c r="G2490" t="str">
        <f t="shared" si="270"/>
        <v>Feb</v>
      </c>
      <c r="H2490" t="str">
        <f t="shared" si="271"/>
        <v>Sat</v>
      </c>
      <c r="I2490">
        <f t="shared" si="272"/>
        <v>13</v>
      </c>
    </row>
    <row r="2491" spans="1:9" x14ac:dyDescent="0.3">
      <c r="A2491" s="9">
        <v>43869</v>
      </c>
      <c r="B2491" s="1">
        <v>0.72916666666666663</v>
      </c>
      <c r="C2491" t="str">
        <f t="shared" si="266"/>
        <v>Sat</v>
      </c>
      <c r="D2491">
        <f t="shared" si="267"/>
        <v>6</v>
      </c>
      <c r="E2491">
        <f t="shared" si="268"/>
        <v>2</v>
      </c>
      <c r="F2491">
        <f t="shared" si="269"/>
        <v>2020</v>
      </c>
      <c r="G2491" t="str">
        <f t="shared" si="270"/>
        <v>Feb</v>
      </c>
      <c r="H2491" t="str">
        <f t="shared" si="271"/>
        <v>Sat</v>
      </c>
      <c r="I2491">
        <f t="shared" si="272"/>
        <v>17</v>
      </c>
    </row>
    <row r="2492" spans="1:9" x14ac:dyDescent="0.3">
      <c r="A2492" s="9">
        <v>43870</v>
      </c>
      <c r="B2492" s="1">
        <v>0.27638888888888885</v>
      </c>
      <c r="C2492" t="str">
        <f t="shared" si="266"/>
        <v>Sun</v>
      </c>
      <c r="D2492">
        <f t="shared" si="267"/>
        <v>6</v>
      </c>
      <c r="E2492">
        <f t="shared" si="268"/>
        <v>2</v>
      </c>
      <c r="F2492">
        <f t="shared" si="269"/>
        <v>2020</v>
      </c>
      <c r="G2492" t="str">
        <f t="shared" si="270"/>
        <v>Feb</v>
      </c>
      <c r="H2492" t="str">
        <f t="shared" si="271"/>
        <v>Sun</v>
      </c>
      <c r="I2492">
        <f t="shared" si="272"/>
        <v>6</v>
      </c>
    </row>
    <row r="2493" spans="1:9" x14ac:dyDescent="0.3">
      <c r="A2493" s="9">
        <v>43870</v>
      </c>
      <c r="B2493" s="1">
        <v>0.50694444444444442</v>
      </c>
      <c r="C2493" t="str">
        <f t="shared" si="266"/>
        <v>Sun</v>
      </c>
      <c r="D2493">
        <f t="shared" si="267"/>
        <v>6</v>
      </c>
      <c r="E2493">
        <f t="shared" si="268"/>
        <v>2</v>
      </c>
      <c r="F2493">
        <f t="shared" si="269"/>
        <v>2020</v>
      </c>
      <c r="G2493" t="str">
        <f t="shared" si="270"/>
        <v>Feb</v>
      </c>
      <c r="H2493" t="str">
        <f t="shared" si="271"/>
        <v>Sun</v>
      </c>
      <c r="I2493">
        <f t="shared" si="272"/>
        <v>12</v>
      </c>
    </row>
    <row r="2494" spans="1:9" x14ac:dyDescent="0.3">
      <c r="A2494" s="9">
        <v>43870</v>
      </c>
      <c r="B2494" s="1">
        <v>0.5854166666666667</v>
      </c>
      <c r="C2494" t="str">
        <f t="shared" si="266"/>
        <v>Sun</v>
      </c>
      <c r="D2494">
        <f t="shared" si="267"/>
        <v>6</v>
      </c>
      <c r="E2494">
        <f t="shared" si="268"/>
        <v>2</v>
      </c>
      <c r="F2494">
        <f t="shared" si="269"/>
        <v>2020</v>
      </c>
      <c r="G2494" t="str">
        <f t="shared" si="270"/>
        <v>Feb</v>
      </c>
      <c r="H2494" t="str">
        <f t="shared" si="271"/>
        <v>Sun</v>
      </c>
      <c r="I2494">
        <f t="shared" si="272"/>
        <v>14</v>
      </c>
    </row>
    <row r="2495" spans="1:9" x14ac:dyDescent="0.3">
      <c r="A2495" s="9">
        <v>43871</v>
      </c>
      <c r="B2495" s="1">
        <v>0.28472222222222221</v>
      </c>
      <c r="C2495" t="str">
        <f t="shared" si="266"/>
        <v>Mon</v>
      </c>
      <c r="D2495">
        <f t="shared" si="267"/>
        <v>7</v>
      </c>
      <c r="E2495">
        <f t="shared" si="268"/>
        <v>2</v>
      </c>
      <c r="F2495">
        <f t="shared" si="269"/>
        <v>2020</v>
      </c>
      <c r="G2495" t="str">
        <f t="shared" si="270"/>
        <v>Feb</v>
      </c>
      <c r="H2495" t="str">
        <f t="shared" si="271"/>
        <v>Mon</v>
      </c>
      <c r="I2495">
        <f t="shared" si="272"/>
        <v>6</v>
      </c>
    </row>
    <row r="2496" spans="1:9" x14ac:dyDescent="0.3">
      <c r="A2496" s="9">
        <v>43871</v>
      </c>
      <c r="B2496" s="1">
        <v>0.60763888888888895</v>
      </c>
      <c r="C2496" t="str">
        <f t="shared" si="266"/>
        <v>Mon</v>
      </c>
      <c r="D2496">
        <f t="shared" si="267"/>
        <v>7</v>
      </c>
      <c r="E2496">
        <f t="shared" si="268"/>
        <v>2</v>
      </c>
      <c r="F2496">
        <f t="shared" si="269"/>
        <v>2020</v>
      </c>
      <c r="G2496" t="str">
        <f t="shared" si="270"/>
        <v>Feb</v>
      </c>
      <c r="H2496" t="str">
        <f t="shared" si="271"/>
        <v>Mon</v>
      </c>
      <c r="I2496">
        <f t="shared" si="272"/>
        <v>14</v>
      </c>
    </row>
    <row r="2497" spans="1:9" x14ac:dyDescent="0.3">
      <c r="A2497" s="9">
        <v>43873</v>
      </c>
      <c r="B2497" s="1">
        <v>0.5854166666666667</v>
      </c>
      <c r="C2497" t="str">
        <f t="shared" si="266"/>
        <v>Wed</v>
      </c>
      <c r="D2497">
        <f t="shared" si="267"/>
        <v>7</v>
      </c>
      <c r="E2497">
        <f t="shared" si="268"/>
        <v>2</v>
      </c>
      <c r="F2497">
        <f t="shared" si="269"/>
        <v>2020</v>
      </c>
      <c r="G2497" t="str">
        <f t="shared" si="270"/>
        <v>Feb</v>
      </c>
      <c r="H2497" t="str">
        <f t="shared" si="271"/>
        <v>Wed</v>
      </c>
      <c r="I2497">
        <f t="shared" si="272"/>
        <v>14</v>
      </c>
    </row>
    <row r="2498" spans="1:9" x14ac:dyDescent="0.3">
      <c r="A2498" s="9">
        <v>43873</v>
      </c>
      <c r="B2498" s="1">
        <v>0.71736111111111101</v>
      </c>
      <c r="C2498" t="str">
        <f t="shared" si="266"/>
        <v>Wed</v>
      </c>
      <c r="D2498">
        <f t="shared" si="267"/>
        <v>7</v>
      </c>
      <c r="E2498">
        <f t="shared" si="268"/>
        <v>2</v>
      </c>
      <c r="F2498">
        <f t="shared" si="269"/>
        <v>2020</v>
      </c>
      <c r="G2498" t="str">
        <f t="shared" si="270"/>
        <v>Feb</v>
      </c>
      <c r="H2498" t="str">
        <f t="shared" si="271"/>
        <v>Wed</v>
      </c>
      <c r="I2498">
        <f t="shared" si="272"/>
        <v>17</v>
      </c>
    </row>
    <row r="2499" spans="1:9" x14ac:dyDescent="0.3">
      <c r="A2499" s="9">
        <v>43873</v>
      </c>
      <c r="B2499" s="1">
        <v>0.83333333333333337</v>
      </c>
      <c r="C2499" t="str">
        <f t="shared" ref="C2499:C2562" si="273">TEXT(A2499,"DDD")</f>
        <v>Wed</v>
      </c>
      <c r="D2499">
        <f t="shared" ref="D2499:D2562" si="274">WEEKNUM(A2499,2)</f>
        <v>7</v>
      </c>
      <c r="E2499">
        <f t="shared" ref="E2499:E2562" si="275">MONTH(A2499)</f>
        <v>2</v>
      </c>
      <c r="F2499">
        <f t="shared" ref="F2499:F2562" si="276">YEAR(A2499)</f>
        <v>2020</v>
      </c>
      <c r="G2499" t="str">
        <f t="shared" ref="G2499:G2562" si="277">TEXT(A2499,"MMM")</f>
        <v>Feb</v>
      </c>
      <c r="H2499" t="str">
        <f t="shared" ref="H2499:H2562" si="278">TEXT(A2499,"DDD")</f>
        <v>Wed</v>
      </c>
      <c r="I2499">
        <f t="shared" ref="I2499:I2562" si="279">HOUR(B2499)</f>
        <v>20</v>
      </c>
    </row>
    <row r="2500" spans="1:9" x14ac:dyDescent="0.3">
      <c r="A2500" s="9">
        <v>43874</v>
      </c>
      <c r="B2500" s="1">
        <v>0.50694444444444442</v>
      </c>
      <c r="C2500" t="str">
        <f t="shared" si="273"/>
        <v>Thu</v>
      </c>
      <c r="D2500">
        <f t="shared" si="274"/>
        <v>7</v>
      </c>
      <c r="E2500">
        <f t="shared" si="275"/>
        <v>2</v>
      </c>
      <c r="F2500">
        <f t="shared" si="276"/>
        <v>2020</v>
      </c>
      <c r="G2500" t="str">
        <f t="shared" si="277"/>
        <v>Feb</v>
      </c>
      <c r="H2500" t="str">
        <f t="shared" si="278"/>
        <v>Thu</v>
      </c>
      <c r="I2500">
        <f t="shared" si="279"/>
        <v>12</v>
      </c>
    </row>
    <row r="2501" spans="1:9" x14ac:dyDescent="0.3">
      <c r="A2501" s="9">
        <v>43876</v>
      </c>
      <c r="B2501" s="1">
        <v>0.57500000000000007</v>
      </c>
      <c r="C2501" t="str">
        <f t="shared" si="273"/>
        <v>Sat</v>
      </c>
      <c r="D2501">
        <f t="shared" si="274"/>
        <v>7</v>
      </c>
      <c r="E2501">
        <f t="shared" si="275"/>
        <v>2</v>
      </c>
      <c r="F2501">
        <f t="shared" si="276"/>
        <v>2020</v>
      </c>
      <c r="G2501" t="str">
        <f t="shared" si="277"/>
        <v>Feb</v>
      </c>
      <c r="H2501" t="str">
        <f t="shared" si="278"/>
        <v>Sat</v>
      </c>
      <c r="I2501">
        <f t="shared" si="279"/>
        <v>13</v>
      </c>
    </row>
    <row r="2502" spans="1:9" x14ac:dyDescent="0.3">
      <c r="A2502" s="9">
        <v>43877</v>
      </c>
      <c r="B2502" s="1">
        <v>0.67708333333333337</v>
      </c>
      <c r="C2502" t="str">
        <f t="shared" si="273"/>
        <v>Sun</v>
      </c>
      <c r="D2502">
        <f t="shared" si="274"/>
        <v>7</v>
      </c>
      <c r="E2502">
        <f t="shared" si="275"/>
        <v>2</v>
      </c>
      <c r="F2502">
        <f t="shared" si="276"/>
        <v>2020</v>
      </c>
      <c r="G2502" t="str">
        <f t="shared" si="277"/>
        <v>Feb</v>
      </c>
      <c r="H2502" t="str">
        <f t="shared" si="278"/>
        <v>Sun</v>
      </c>
      <c r="I2502">
        <f t="shared" si="279"/>
        <v>16</v>
      </c>
    </row>
    <row r="2503" spans="1:9" x14ac:dyDescent="0.3">
      <c r="A2503" s="9">
        <v>43878</v>
      </c>
      <c r="B2503" s="1">
        <v>0.26597222222222222</v>
      </c>
      <c r="C2503" t="str">
        <f t="shared" si="273"/>
        <v>Mon</v>
      </c>
      <c r="D2503">
        <f t="shared" si="274"/>
        <v>8</v>
      </c>
      <c r="E2503">
        <f t="shared" si="275"/>
        <v>2</v>
      </c>
      <c r="F2503">
        <f t="shared" si="276"/>
        <v>2020</v>
      </c>
      <c r="G2503" t="str">
        <f t="shared" si="277"/>
        <v>Feb</v>
      </c>
      <c r="H2503" t="str">
        <f t="shared" si="278"/>
        <v>Mon</v>
      </c>
      <c r="I2503">
        <f t="shared" si="279"/>
        <v>6</v>
      </c>
    </row>
    <row r="2504" spans="1:9" x14ac:dyDescent="0.3">
      <c r="A2504" s="9">
        <v>43878</v>
      </c>
      <c r="B2504" s="1">
        <v>0.81944444444444453</v>
      </c>
      <c r="C2504" t="str">
        <f t="shared" si="273"/>
        <v>Mon</v>
      </c>
      <c r="D2504">
        <f t="shared" si="274"/>
        <v>8</v>
      </c>
      <c r="E2504">
        <f t="shared" si="275"/>
        <v>2</v>
      </c>
      <c r="F2504">
        <f t="shared" si="276"/>
        <v>2020</v>
      </c>
      <c r="G2504" t="str">
        <f t="shared" si="277"/>
        <v>Feb</v>
      </c>
      <c r="H2504" t="str">
        <f t="shared" si="278"/>
        <v>Mon</v>
      </c>
      <c r="I2504">
        <f t="shared" si="279"/>
        <v>19</v>
      </c>
    </row>
    <row r="2505" spans="1:9" x14ac:dyDescent="0.3">
      <c r="A2505" s="9">
        <v>43879</v>
      </c>
      <c r="B2505" s="1">
        <v>0.31041666666666667</v>
      </c>
      <c r="C2505" t="str">
        <f t="shared" si="273"/>
        <v>Tue</v>
      </c>
      <c r="D2505">
        <f t="shared" si="274"/>
        <v>8</v>
      </c>
      <c r="E2505">
        <f t="shared" si="275"/>
        <v>2</v>
      </c>
      <c r="F2505">
        <f t="shared" si="276"/>
        <v>2020</v>
      </c>
      <c r="G2505" t="str">
        <f t="shared" si="277"/>
        <v>Feb</v>
      </c>
      <c r="H2505" t="str">
        <f t="shared" si="278"/>
        <v>Tue</v>
      </c>
      <c r="I2505">
        <f t="shared" si="279"/>
        <v>7</v>
      </c>
    </row>
    <row r="2506" spans="1:9" x14ac:dyDescent="0.3">
      <c r="A2506" s="9">
        <v>43879</v>
      </c>
      <c r="B2506" s="1">
        <v>0.875</v>
      </c>
      <c r="C2506" t="str">
        <f t="shared" si="273"/>
        <v>Tue</v>
      </c>
      <c r="D2506">
        <f t="shared" si="274"/>
        <v>8</v>
      </c>
      <c r="E2506">
        <f t="shared" si="275"/>
        <v>2</v>
      </c>
      <c r="F2506">
        <f t="shared" si="276"/>
        <v>2020</v>
      </c>
      <c r="G2506" t="str">
        <f t="shared" si="277"/>
        <v>Feb</v>
      </c>
      <c r="H2506" t="str">
        <f t="shared" si="278"/>
        <v>Tue</v>
      </c>
      <c r="I2506">
        <f t="shared" si="279"/>
        <v>21</v>
      </c>
    </row>
    <row r="2507" spans="1:9" x14ac:dyDescent="0.3">
      <c r="A2507" s="9">
        <v>43880</v>
      </c>
      <c r="B2507" s="1">
        <v>0.2986111111111111</v>
      </c>
      <c r="C2507" t="str">
        <f t="shared" si="273"/>
        <v>Wed</v>
      </c>
      <c r="D2507">
        <f t="shared" si="274"/>
        <v>8</v>
      </c>
      <c r="E2507">
        <f t="shared" si="275"/>
        <v>2</v>
      </c>
      <c r="F2507">
        <f t="shared" si="276"/>
        <v>2020</v>
      </c>
      <c r="G2507" t="str">
        <f t="shared" si="277"/>
        <v>Feb</v>
      </c>
      <c r="H2507" t="str">
        <f t="shared" si="278"/>
        <v>Wed</v>
      </c>
      <c r="I2507">
        <f t="shared" si="279"/>
        <v>7</v>
      </c>
    </row>
    <row r="2508" spans="1:9" x14ac:dyDescent="0.3">
      <c r="A2508" s="9">
        <v>43880</v>
      </c>
      <c r="B2508" s="1">
        <v>0.43402777777777773</v>
      </c>
      <c r="C2508" t="str">
        <f t="shared" si="273"/>
        <v>Wed</v>
      </c>
      <c r="D2508">
        <f t="shared" si="274"/>
        <v>8</v>
      </c>
      <c r="E2508">
        <f t="shared" si="275"/>
        <v>2</v>
      </c>
      <c r="F2508">
        <f t="shared" si="276"/>
        <v>2020</v>
      </c>
      <c r="G2508" t="str">
        <f t="shared" si="277"/>
        <v>Feb</v>
      </c>
      <c r="H2508" t="str">
        <f t="shared" si="278"/>
        <v>Wed</v>
      </c>
      <c r="I2508">
        <f t="shared" si="279"/>
        <v>10</v>
      </c>
    </row>
    <row r="2509" spans="1:9" x14ac:dyDescent="0.3">
      <c r="A2509" s="9">
        <v>43880</v>
      </c>
      <c r="B2509" s="1">
        <v>0.60416666666666663</v>
      </c>
      <c r="C2509" t="str">
        <f t="shared" si="273"/>
        <v>Wed</v>
      </c>
      <c r="D2509">
        <f t="shared" si="274"/>
        <v>8</v>
      </c>
      <c r="E2509">
        <f t="shared" si="275"/>
        <v>2</v>
      </c>
      <c r="F2509">
        <f t="shared" si="276"/>
        <v>2020</v>
      </c>
      <c r="G2509" t="str">
        <f t="shared" si="277"/>
        <v>Feb</v>
      </c>
      <c r="H2509" t="str">
        <f t="shared" si="278"/>
        <v>Wed</v>
      </c>
      <c r="I2509">
        <f t="shared" si="279"/>
        <v>14</v>
      </c>
    </row>
    <row r="2510" spans="1:9" x14ac:dyDescent="0.3">
      <c r="A2510" s="9">
        <v>43880</v>
      </c>
      <c r="B2510" s="1">
        <v>0.61805555555555558</v>
      </c>
      <c r="C2510" t="str">
        <f t="shared" si="273"/>
        <v>Wed</v>
      </c>
      <c r="D2510">
        <f t="shared" si="274"/>
        <v>8</v>
      </c>
      <c r="E2510">
        <f t="shared" si="275"/>
        <v>2</v>
      </c>
      <c r="F2510">
        <f t="shared" si="276"/>
        <v>2020</v>
      </c>
      <c r="G2510" t="str">
        <f t="shared" si="277"/>
        <v>Feb</v>
      </c>
      <c r="H2510" t="str">
        <f t="shared" si="278"/>
        <v>Wed</v>
      </c>
      <c r="I2510">
        <f t="shared" si="279"/>
        <v>14</v>
      </c>
    </row>
    <row r="2511" spans="1:9" x14ac:dyDescent="0.3">
      <c r="A2511" s="9">
        <v>43881</v>
      </c>
      <c r="B2511" s="1">
        <v>0.72222222222222221</v>
      </c>
      <c r="C2511" t="str">
        <f t="shared" si="273"/>
        <v>Thu</v>
      </c>
      <c r="D2511">
        <f t="shared" si="274"/>
        <v>8</v>
      </c>
      <c r="E2511">
        <f t="shared" si="275"/>
        <v>2</v>
      </c>
      <c r="F2511">
        <f t="shared" si="276"/>
        <v>2020</v>
      </c>
      <c r="G2511" t="str">
        <f t="shared" si="277"/>
        <v>Feb</v>
      </c>
      <c r="H2511" t="str">
        <f t="shared" si="278"/>
        <v>Thu</v>
      </c>
      <c r="I2511">
        <f t="shared" si="279"/>
        <v>17</v>
      </c>
    </row>
    <row r="2512" spans="1:9" x14ac:dyDescent="0.3">
      <c r="A2512" s="9">
        <v>43881</v>
      </c>
      <c r="B2512" s="1">
        <v>0.88888888888888884</v>
      </c>
      <c r="C2512" t="str">
        <f t="shared" si="273"/>
        <v>Thu</v>
      </c>
      <c r="D2512">
        <f t="shared" si="274"/>
        <v>8</v>
      </c>
      <c r="E2512">
        <f t="shared" si="275"/>
        <v>2</v>
      </c>
      <c r="F2512">
        <f t="shared" si="276"/>
        <v>2020</v>
      </c>
      <c r="G2512" t="str">
        <f t="shared" si="277"/>
        <v>Feb</v>
      </c>
      <c r="H2512" t="str">
        <f t="shared" si="278"/>
        <v>Thu</v>
      </c>
      <c r="I2512">
        <f t="shared" si="279"/>
        <v>21</v>
      </c>
    </row>
    <row r="2513" spans="1:9" x14ac:dyDescent="0.3">
      <c r="A2513" s="9">
        <v>43883</v>
      </c>
      <c r="B2513" s="1">
        <v>0.55833333333333335</v>
      </c>
      <c r="C2513" t="str">
        <f t="shared" si="273"/>
        <v>Sat</v>
      </c>
      <c r="D2513">
        <f t="shared" si="274"/>
        <v>8</v>
      </c>
      <c r="E2513">
        <f t="shared" si="275"/>
        <v>2</v>
      </c>
      <c r="F2513">
        <f t="shared" si="276"/>
        <v>2020</v>
      </c>
      <c r="G2513" t="str">
        <f t="shared" si="277"/>
        <v>Feb</v>
      </c>
      <c r="H2513" t="str">
        <f t="shared" si="278"/>
        <v>Sat</v>
      </c>
      <c r="I2513">
        <f t="shared" si="279"/>
        <v>13</v>
      </c>
    </row>
    <row r="2514" spans="1:9" x14ac:dyDescent="0.3">
      <c r="A2514" s="9">
        <v>43883</v>
      </c>
      <c r="B2514" s="1">
        <v>0.89583333333333337</v>
      </c>
      <c r="C2514" t="str">
        <f t="shared" si="273"/>
        <v>Sat</v>
      </c>
      <c r="D2514">
        <f t="shared" si="274"/>
        <v>8</v>
      </c>
      <c r="E2514">
        <f t="shared" si="275"/>
        <v>2</v>
      </c>
      <c r="F2514">
        <f t="shared" si="276"/>
        <v>2020</v>
      </c>
      <c r="G2514" t="str">
        <f t="shared" si="277"/>
        <v>Feb</v>
      </c>
      <c r="H2514" t="str">
        <f t="shared" si="278"/>
        <v>Sat</v>
      </c>
      <c r="I2514">
        <f t="shared" si="279"/>
        <v>21</v>
      </c>
    </row>
    <row r="2515" spans="1:9" x14ac:dyDescent="0.3">
      <c r="A2515" s="9">
        <v>43885</v>
      </c>
      <c r="B2515" s="1">
        <v>0.31597222222222221</v>
      </c>
      <c r="C2515" t="str">
        <f t="shared" si="273"/>
        <v>Mon</v>
      </c>
      <c r="D2515">
        <f t="shared" si="274"/>
        <v>9</v>
      </c>
      <c r="E2515">
        <f t="shared" si="275"/>
        <v>2</v>
      </c>
      <c r="F2515">
        <f t="shared" si="276"/>
        <v>2020</v>
      </c>
      <c r="G2515" t="str">
        <f t="shared" si="277"/>
        <v>Feb</v>
      </c>
      <c r="H2515" t="str">
        <f t="shared" si="278"/>
        <v>Mon</v>
      </c>
      <c r="I2515">
        <f t="shared" si="279"/>
        <v>7</v>
      </c>
    </row>
    <row r="2516" spans="1:9" x14ac:dyDescent="0.3">
      <c r="A2516" s="9">
        <v>43885</v>
      </c>
      <c r="B2516" s="1">
        <v>0.50555555555555554</v>
      </c>
      <c r="C2516" t="str">
        <f t="shared" si="273"/>
        <v>Mon</v>
      </c>
      <c r="D2516">
        <f t="shared" si="274"/>
        <v>9</v>
      </c>
      <c r="E2516">
        <f t="shared" si="275"/>
        <v>2</v>
      </c>
      <c r="F2516">
        <f t="shared" si="276"/>
        <v>2020</v>
      </c>
      <c r="G2516" t="str">
        <f t="shared" si="277"/>
        <v>Feb</v>
      </c>
      <c r="H2516" t="str">
        <f t="shared" si="278"/>
        <v>Mon</v>
      </c>
      <c r="I2516">
        <f t="shared" si="279"/>
        <v>12</v>
      </c>
    </row>
    <row r="2517" spans="1:9" x14ac:dyDescent="0.3">
      <c r="A2517" s="9">
        <v>43886</v>
      </c>
      <c r="B2517" s="1">
        <v>0.63194444444444442</v>
      </c>
      <c r="C2517" t="str">
        <f t="shared" si="273"/>
        <v>Tue</v>
      </c>
      <c r="D2517">
        <f t="shared" si="274"/>
        <v>9</v>
      </c>
      <c r="E2517">
        <f t="shared" si="275"/>
        <v>2</v>
      </c>
      <c r="F2517">
        <f t="shared" si="276"/>
        <v>2020</v>
      </c>
      <c r="G2517" t="str">
        <f t="shared" si="277"/>
        <v>Feb</v>
      </c>
      <c r="H2517" t="str">
        <f t="shared" si="278"/>
        <v>Tue</v>
      </c>
      <c r="I2517">
        <f t="shared" si="279"/>
        <v>15</v>
      </c>
    </row>
    <row r="2518" spans="1:9" x14ac:dyDescent="0.3">
      <c r="A2518" s="9">
        <v>43888</v>
      </c>
      <c r="B2518" s="1">
        <v>0.02</v>
      </c>
      <c r="C2518" t="str">
        <f t="shared" si="273"/>
        <v>Thu</v>
      </c>
      <c r="D2518">
        <f t="shared" si="274"/>
        <v>9</v>
      </c>
      <c r="E2518">
        <f t="shared" si="275"/>
        <v>2</v>
      </c>
      <c r="F2518">
        <f t="shared" si="276"/>
        <v>2020</v>
      </c>
      <c r="G2518" t="str">
        <f t="shared" si="277"/>
        <v>Feb</v>
      </c>
      <c r="H2518" t="str">
        <f t="shared" si="278"/>
        <v>Thu</v>
      </c>
      <c r="I2518">
        <f t="shared" si="279"/>
        <v>0</v>
      </c>
    </row>
    <row r="2519" spans="1:9" x14ac:dyDescent="0.3">
      <c r="A2519" s="9">
        <v>43888</v>
      </c>
      <c r="B2519" s="1">
        <v>0.22916666666666666</v>
      </c>
      <c r="C2519" t="str">
        <f t="shared" si="273"/>
        <v>Thu</v>
      </c>
      <c r="D2519">
        <f t="shared" si="274"/>
        <v>9</v>
      </c>
      <c r="E2519">
        <f t="shared" si="275"/>
        <v>2</v>
      </c>
      <c r="F2519">
        <f t="shared" si="276"/>
        <v>2020</v>
      </c>
      <c r="G2519" t="str">
        <f t="shared" si="277"/>
        <v>Feb</v>
      </c>
      <c r="H2519" t="str">
        <f t="shared" si="278"/>
        <v>Thu</v>
      </c>
      <c r="I2519">
        <f t="shared" si="279"/>
        <v>5</v>
      </c>
    </row>
    <row r="2520" spans="1:9" x14ac:dyDescent="0.3">
      <c r="A2520" s="9">
        <v>43888</v>
      </c>
      <c r="B2520" s="1">
        <v>0.45833333333333331</v>
      </c>
      <c r="C2520" t="str">
        <f t="shared" si="273"/>
        <v>Thu</v>
      </c>
      <c r="D2520">
        <f t="shared" si="274"/>
        <v>9</v>
      </c>
      <c r="E2520">
        <f t="shared" si="275"/>
        <v>2</v>
      </c>
      <c r="F2520">
        <f t="shared" si="276"/>
        <v>2020</v>
      </c>
      <c r="G2520" t="str">
        <f t="shared" si="277"/>
        <v>Feb</v>
      </c>
      <c r="H2520" t="str">
        <f t="shared" si="278"/>
        <v>Thu</v>
      </c>
      <c r="I2520">
        <f t="shared" si="279"/>
        <v>11</v>
      </c>
    </row>
    <row r="2521" spans="1:9" x14ac:dyDescent="0.3">
      <c r="A2521" s="9">
        <v>43889</v>
      </c>
      <c r="B2521" s="1">
        <v>0.41319444444444442</v>
      </c>
      <c r="C2521" t="str">
        <f t="shared" si="273"/>
        <v>Fri</v>
      </c>
      <c r="D2521">
        <f t="shared" si="274"/>
        <v>9</v>
      </c>
      <c r="E2521">
        <f t="shared" si="275"/>
        <v>2</v>
      </c>
      <c r="F2521">
        <f t="shared" si="276"/>
        <v>2020</v>
      </c>
      <c r="G2521" t="str">
        <f t="shared" si="277"/>
        <v>Feb</v>
      </c>
      <c r="H2521" t="str">
        <f t="shared" si="278"/>
        <v>Fri</v>
      </c>
      <c r="I2521">
        <f t="shared" si="279"/>
        <v>9</v>
      </c>
    </row>
    <row r="2522" spans="1:9" x14ac:dyDescent="0.3">
      <c r="A2522" s="9">
        <v>43889</v>
      </c>
      <c r="B2522" s="1">
        <v>0.43402777777777773</v>
      </c>
      <c r="C2522" t="str">
        <f t="shared" si="273"/>
        <v>Fri</v>
      </c>
      <c r="D2522">
        <f t="shared" si="274"/>
        <v>9</v>
      </c>
      <c r="E2522">
        <f t="shared" si="275"/>
        <v>2</v>
      </c>
      <c r="F2522">
        <f t="shared" si="276"/>
        <v>2020</v>
      </c>
      <c r="G2522" t="str">
        <f t="shared" si="277"/>
        <v>Feb</v>
      </c>
      <c r="H2522" t="str">
        <f t="shared" si="278"/>
        <v>Fri</v>
      </c>
      <c r="I2522">
        <f t="shared" si="279"/>
        <v>10</v>
      </c>
    </row>
    <row r="2523" spans="1:9" x14ac:dyDescent="0.3">
      <c r="A2523" s="9">
        <v>43889</v>
      </c>
      <c r="B2523" s="1">
        <v>0.64583333333333337</v>
      </c>
      <c r="C2523" t="str">
        <f t="shared" si="273"/>
        <v>Fri</v>
      </c>
      <c r="D2523">
        <f t="shared" si="274"/>
        <v>9</v>
      </c>
      <c r="E2523">
        <f t="shared" si="275"/>
        <v>2</v>
      </c>
      <c r="F2523">
        <f t="shared" si="276"/>
        <v>2020</v>
      </c>
      <c r="G2523" t="str">
        <f t="shared" si="277"/>
        <v>Feb</v>
      </c>
      <c r="H2523" t="str">
        <f t="shared" si="278"/>
        <v>Fri</v>
      </c>
      <c r="I2523">
        <f t="shared" si="279"/>
        <v>15</v>
      </c>
    </row>
    <row r="2524" spans="1:9" x14ac:dyDescent="0.3">
      <c r="A2524" s="9">
        <v>43889</v>
      </c>
      <c r="B2524" s="1">
        <v>0.97569444444444453</v>
      </c>
      <c r="C2524" t="str">
        <f t="shared" si="273"/>
        <v>Fri</v>
      </c>
      <c r="D2524">
        <f t="shared" si="274"/>
        <v>9</v>
      </c>
      <c r="E2524">
        <f t="shared" si="275"/>
        <v>2</v>
      </c>
      <c r="F2524">
        <f t="shared" si="276"/>
        <v>2020</v>
      </c>
      <c r="G2524" t="str">
        <f t="shared" si="277"/>
        <v>Feb</v>
      </c>
      <c r="H2524" t="str">
        <f t="shared" si="278"/>
        <v>Fri</v>
      </c>
      <c r="I2524">
        <f t="shared" si="279"/>
        <v>23</v>
      </c>
    </row>
    <row r="2525" spans="1:9" x14ac:dyDescent="0.3">
      <c r="A2525" s="9">
        <v>43890</v>
      </c>
      <c r="B2525" s="1">
        <v>4.8611111111111112E-2</v>
      </c>
      <c r="C2525" t="str">
        <f t="shared" si="273"/>
        <v>Sat</v>
      </c>
      <c r="D2525">
        <f t="shared" si="274"/>
        <v>9</v>
      </c>
      <c r="E2525">
        <f t="shared" si="275"/>
        <v>2</v>
      </c>
      <c r="F2525">
        <f t="shared" si="276"/>
        <v>2020</v>
      </c>
      <c r="G2525" t="str">
        <f t="shared" si="277"/>
        <v>Feb</v>
      </c>
      <c r="H2525" t="str">
        <f t="shared" si="278"/>
        <v>Sat</v>
      </c>
      <c r="I2525">
        <f t="shared" si="279"/>
        <v>1</v>
      </c>
    </row>
    <row r="2526" spans="1:9" x14ac:dyDescent="0.3">
      <c r="A2526" s="9">
        <v>43890</v>
      </c>
      <c r="B2526" s="1">
        <v>0.51874999999999993</v>
      </c>
      <c r="C2526" t="str">
        <f t="shared" si="273"/>
        <v>Sat</v>
      </c>
      <c r="D2526">
        <f t="shared" si="274"/>
        <v>9</v>
      </c>
      <c r="E2526">
        <f t="shared" si="275"/>
        <v>2</v>
      </c>
      <c r="F2526">
        <f t="shared" si="276"/>
        <v>2020</v>
      </c>
      <c r="G2526" t="str">
        <f t="shared" si="277"/>
        <v>Feb</v>
      </c>
      <c r="H2526" t="str">
        <f t="shared" si="278"/>
        <v>Sat</v>
      </c>
      <c r="I2526">
        <f t="shared" si="279"/>
        <v>12</v>
      </c>
    </row>
    <row r="2527" spans="1:9" x14ac:dyDescent="0.3">
      <c r="A2527" s="9">
        <v>43890</v>
      </c>
      <c r="B2527" s="1">
        <v>0.68055555555555547</v>
      </c>
      <c r="C2527" t="str">
        <f t="shared" si="273"/>
        <v>Sat</v>
      </c>
      <c r="D2527">
        <f t="shared" si="274"/>
        <v>9</v>
      </c>
      <c r="E2527">
        <f t="shared" si="275"/>
        <v>2</v>
      </c>
      <c r="F2527">
        <f t="shared" si="276"/>
        <v>2020</v>
      </c>
      <c r="G2527" t="str">
        <f t="shared" si="277"/>
        <v>Feb</v>
      </c>
      <c r="H2527" t="str">
        <f t="shared" si="278"/>
        <v>Sat</v>
      </c>
      <c r="I2527">
        <f t="shared" si="279"/>
        <v>16</v>
      </c>
    </row>
    <row r="2528" spans="1:9" x14ac:dyDescent="0.3">
      <c r="A2528" s="9">
        <v>43891</v>
      </c>
      <c r="B2528" s="1">
        <v>0</v>
      </c>
      <c r="C2528" t="str">
        <f t="shared" si="273"/>
        <v>Sun</v>
      </c>
      <c r="D2528">
        <f t="shared" si="274"/>
        <v>9</v>
      </c>
      <c r="E2528">
        <f t="shared" si="275"/>
        <v>3</v>
      </c>
      <c r="F2528">
        <f t="shared" si="276"/>
        <v>2020</v>
      </c>
      <c r="G2528" t="str">
        <f t="shared" si="277"/>
        <v>Mar</v>
      </c>
      <c r="H2528" t="str">
        <f t="shared" si="278"/>
        <v>Sun</v>
      </c>
      <c r="I2528">
        <f t="shared" si="279"/>
        <v>0</v>
      </c>
    </row>
    <row r="2529" spans="1:9" x14ac:dyDescent="0.3">
      <c r="A2529" s="9">
        <v>43891</v>
      </c>
      <c r="B2529" s="1">
        <v>0.11</v>
      </c>
      <c r="C2529" t="str">
        <f t="shared" si="273"/>
        <v>Sun</v>
      </c>
      <c r="D2529">
        <f t="shared" si="274"/>
        <v>9</v>
      </c>
      <c r="E2529">
        <f t="shared" si="275"/>
        <v>3</v>
      </c>
      <c r="F2529">
        <f t="shared" si="276"/>
        <v>2020</v>
      </c>
      <c r="G2529" t="str">
        <f t="shared" si="277"/>
        <v>Mar</v>
      </c>
      <c r="H2529" t="str">
        <f t="shared" si="278"/>
        <v>Sun</v>
      </c>
      <c r="I2529">
        <f t="shared" si="279"/>
        <v>2</v>
      </c>
    </row>
    <row r="2530" spans="1:9" x14ac:dyDescent="0.3">
      <c r="A2530" s="9">
        <v>43891</v>
      </c>
      <c r="B2530" s="1">
        <v>0.50694444444444442</v>
      </c>
      <c r="C2530" t="str">
        <f t="shared" si="273"/>
        <v>Sun</v>
      </c>
      <c r="D2530">
        <f t="shared" si="274"/>
        <v>9</v>
      </c>
      <c r="E2530">
        <f t="shared" si="275"/>
        <v>3</v>
      </c>
      <c r="F2530">
        <f t="shared" si="276"/>
        <v>2020</v>
      </c>
      <c r="G2530" t="str">
        <f t="shared" si="277"/>
        <v>Mar</v>
      </c>
      <c r="H2530" t="str">
        <f t="shared" si="278"/>
        <v>Sun</v>
      </c>
      <c r="I2530">
        <f t="shared" si="279"/>
        <v>12</v>
      </c>
    </row>
    <row r="2531" spans="1:9" x14ac:dyDescent="0.3">
      <c r="A2531" s="9">
        <v>43893</v>
      </c>
      <c r="B2531" s="1">
        <v>0.25</v>
      </c>
      <c r="C2531" t="str">
        <f t="shared" si="273"/>
        <v>Tue</v>
      </c>
      <c r="D2531">
        <f t="shared" si="274"/>
        <v>10</v>
      </c>
      <c r="E2531">
        <f t="shared" si="275"/>
        <v>3</v>
      </c>
      <c r="F2531">
        <f t="shared" si="276"/>
        <v>2020</v>
      </c>
      <c r="G2531" t="str">
        <f t="shared" si="277"/>
        <v>Mar</v>
      </c>
      <c r="H2531" t="str">
        <f t="shared" si="278"/>
        <v>Tue</v>
      </c>
      <c r="I2531">
        <f t="shared" si="279"/>
        <v>6</v>
      </c>
    </row>
    <row r="2532" spans="1:9" x14ac:dyDescent="0.3">
      <c r="A2532" s="9">
        <v>43893</v>
      </c>
      <c r="B2532" s="1">
        <v>0.39999999999999997</v>
      </c>
      <c r="C2532" t="str">
        <f t="shared" si="273"/>
        <v>Tue</v>
      </c>
      <c r="D2532">
        <f t="shared" si="274"/>
        <v>10</v>
      </c>
      <c r="E2532">
        <f t="shared" si="275"/>
        <v>3</v>
      </c>
      <c r="F2532">
        <f t="shared" si="276"/>
        <v>2020</v>
      </c>
      <c r="G2532" t="str">
        <f t="shared" si="277"/>
        <v>Mar</v>
      </c>
      <c r="H2532" t="str">
        <f t="shared" si="278"/>
        <v>Tue</v>
      </c>
      <c r="I2532">
        <f t="shared" si="279"/>
        <v>9</v>
      </c>
    </row>
    <row r="2533" spans="1:9" x14ac:dyDescent="0.3">
      <c r="A2533" s="9">
        <v>43893</v>
      </c>
      <c r="B2533" s="1">
        <v>0.54999999999999993</v>
      </c>
      <c r="C2533" t="str">
        <f t="shared" si="273"/>
        <v>Tue</v>
      </c>
      <c r="D2533">
        <f t="shared" si="274"/>
        <v>10</v>
      </c>
      <c r="E2533">
        <f t="shared" si="275"/>
        <v>3</v>
      </c>
      <c r="F2533">
        <f t="shared" si="276"/>
        <v>2020</v>
      </c>
      <c r="G2533" t="str">
        <f t="shared" si="277"/>
        <v>Mar</v>
      </c>
      <c r="H2533" t="str">
        <f t="shared" si="278"/>
        <v>Tue</v>
      </c>
      <c r="I2533">
        <f t="shared" si="279"/>
        <v>13</v>
      </c>
    </row>
    <row r="2534" spans="1:9" x14ac:dyDescent="0.3">
      <c r="A2534" s="9">
        <v>43893</v>
      </c>
      <c r="B2534" s="1">
        <v>0.96666666666666667</v>
      </c>
      <c r="C2534" t="str">
        <f t="shared" si="273"/>
        <v>Tue</v>
      </c>
      <c r="D2534">
        <f t="shared" si="274"/>
        <v>10</v>
      </c>
      <c r="E2534">
        <f t="shared" si="275"/>
        <v>3</v>
      </c>
      <c r="F2534">
        <f t="shared" si="276"/>
        <v>2020</v>
      </c>
      <c r="G2534" t="str">
        <f t="shared" si="277"/>
        <v>Mar</v>
      </c>
      <c r="H2534" t="str">
        <f t="shared" si="278"/>
        <v>Tue</v>
      </c>
      <c r="I2534">
        <f t="shared" si="279"/>
        <v>23</v>
      </c>
    </row>
    <row r="2535" spans="1:9" x14ac:dyDescent="0.3">
      <c r="A2535" s="9">
        <v>43894</v>
      </c>
      <c r="B2535" s="1">
        <v>0.19999999999999998</v>
      </c>
      <c r="C2535" t="str">
        <f t="shared" si="273"/>
        <v>Wed</v>
      </c>
      <c r="D2535">
        <f t="shared" si="274"/>
        <v>10</v>
      </c>
      <c r="E2535">
        <f t="shared" si="275"/>
        <v>3</v>
      </c>
      <c r="F2535">
        <f t="shared" si="276"/>
        <v>2020</v>
      </c>
      <c r="G2535" t="str">
        <f t="shared" si="277"/>
        <v>Mar</v>
      </c>
      <c r="H2535" t="str">
        <f t="shared" si="278"/>
        <v>Wed</v>
      </c>
      <c r="I2535">
        <f t="shared" si="279"/>
        <v>4</v>
      </c>
    </row>
    <row r="2536" spans="1:9" x14ac:dyDescent="0.3">
      <c r="A2536" s="9">
        <v>43894</v>
      </c>
      <c r="B2536" s="1">
        <v>0.39999999999999997</v>
      </c>
      <c r="C2536" t="str">
        <f t="shared" si="273"/>
        <v>Wed</v>
      </c>
      <c r="D2536">
        <f t="shared" si="274"/>
        <v>10</v>
      </c>
      <c r="E2536">
        <f t="shared" si="275"/>
        <v>3</v>
      </c>
      <c r="F2536">
        <f t="shared" si="276"/>
        <v>2020</v>
      </c>
      <c r="G2536" t="str">
        <f t="shared" si="277"/>
        <v>Mar</v>
      </c>
      <c r="H2536" t="str">
        <f t="shared" si="278"/>
        <v>Wed</v>
      </c>
      <c r="I2536">
        <f t="shared" si="279"/>
        <v>9</v>
      </c>
    </row>
    <row r="2537" spans="1:9" x14ac:dyDescent="0.3">
      <c r="A2537" s="9">
        <v>43894</v>
      </c>
      <c r="B2537" s="1">
        <v>0.39999999999999997</v>
      </c>
      <c r="C2537" t="str">
        <f t="shared" si="273"/>
        <v>Wed</v>
      </c>
      <c r="D2537">
        <f t="shared" si="274"/>
        <v>10</v>
      </c>
      <c r="E2537">
        <f t="shared" si="275"/>
        <v>3</v>
      </c>
      <c r="F2537">
        <f t="shared" si="276"/>
        <v>2020</v>
      </c>
      <c r="G2537" t="str">
        <f t="shared" si="277"/>
        <v>Mar</v>
      </c>
      <c r="H2537" t="str">
        <f t="shared" si="278"/>
        <v>Wed</v>
      </c>
      <c r="I2537">
        <f t="shared" si="279"/>
        <v>9</v>
      </c>
    </row>
    <row r="2538" spans="1:9" x14ac:dyDescent="0.3">
      <c r="A2538" s="9">
        <v>43894</v>
      </c>
      <c r="B2538" s="1">
        <v>0.83333333333333337</v>
      </c>
      <c r="C2538" t="str">
        <f t="shared" si="273"/>
        <v>Wed</v>
      </c>
      <c r="D2538">
        <f t="shared" si="274"/>
        <v>10</v>
      </c>
      <c r="E2538">
        <f t="shared" si="275"/>
        <v>3</v>
      </c>
      <c r="F2538">
        <f t="shared" si="276"/>
        <v>2020</v>
      </c>
      <c r="G2538" t="str">
        <f t="shared" si="277"/>
        <v>Mar</v>
      </c>
      <c r="H2538" t="str">
        <f t="shared" si="278"/>
        <v>Wed</v>
      </c>
      <c r="I2538">
        <f t="shared" si="279"/>
        <v>20</v>
      </c>
    </row>
    <row r="2539" spans="1:9" x14ac:dyDescent="0.3">
      <c r="A2539" s="9">
        <v>43895</v>
      </c>
      <c r="B2539" s="1">
        <v>0.15</v>
      </c>
      <c r="C2539" t="str">
        <f t="shared" si="273"/>
        <v>Thu</v>
      </c>
      <c r="D2539">
        <f t="shared" si="274"/>
        <v>10</v>
      </c>
      <c r="E2539">
        <f t="shared" si="275"/>
        <v>3</v>
      </c>
      <c r="F2539">
        <f t="shared" si="276"/>
        <v>2020</v>
      </c>
      <c r="G2539" t="str">
        <f t="shared" si="277"/>
        <v>Mar</v>
      </c>
      <c r="H2539" t="str">
        <f t="shared" si="278"/>
        <v>Thu</v>
      </c>
      <c r="I2539">
        <f t="shared" si="279"/>
        <v>3</v>
      </c>
    </row>
    <row r="2540" spans="1:9" x14ac:dyDescent="0.3">
      <c r="A2540" s="9">
        <v>43895</v>
      </c>
      <c r="B2540" s="1">
        <v>0.29930555555555555</v>
      </c>
      <c r="C2540" t="str">
        <f t="shared" si="273"/>
        <v>Thu</v>
      </c>
      <c r="D2540">
        <f t="shared" si="274"/>
        <v>10</v>
      </c>
      <c r="E2540">
        <f t="shared" si="275"/>
        <v>3</v>
      </c>
      <c r="F2540">
        <f t="shared" si="276"/>
        <v>2020</v>
      </c>
      <c r="G2540" t="str">
        <f t="shared" si="277"/>
        <v>Mar</v>
      </c>
      <c r="H2540" t="str">
        <f t="shared" si="278"/>
        <v>Thu</v>
      </c>
      <c r="I2540">
        <f t="shared" si="279"/>
        <v>7</v>
      </c>
    </row>
    <row r="2541" spans="1:9" x14ac:dyDescent="0.3">
      <c r="A2541" s="9">
        <v>43895</v>
      </c>
      <c r="B2541" s="1">
        <v>0.39999999999999997</v>
      </c>
      <c r="C2541" t="str">
        <f t="shared" si="273"/>
        <v>Thu</v>
      </c>
      <c r="D2541">
        <f t="shared" si="274"/>
        <v>10</v>
      </c>
      <c r="E2541">
        <f t="shared" si="275"/>
        <v>3</v>
      </c>
      <c r="F2541">
        <f t="shared" si="276"/>
        <v>2020</v>
      </c>
      <c r="G2541" t="str">
        <f t="shared" si="277"/>
        <v>Mar</v>
      </c>
      <c r="H2541" t="str">
        <f t="shared" si="278"/>
        <v>Thu</v>
      </c>
      <c r="I2541">
        <f t="shared" si="279"/>
        <v>9</v>
      </c>
    </row>
    <row r="2542" spans="1:9" x14ac:dyDescent="0.3">
      <c r="A2542" s="9">
        <v>43895</v>
      </c>
      <c r="B2542" s="1">
        <v>0.47013888888888888</v>
      </c>
      <c r="C2542" t="str">
        <f t="shared" si="273"/>
        <v>Thu</v>
      </c>
      <c r="D2542">
        <f t="shared" si="274"/>
        <v>10</v>
      </c>
      <c r="E2542">
        <f t="shared" si="275"/>
        <v>3</v>
      </c>
      <c r="F2542">
        <f t="shared" si="276"/>
        <v>2020</v>
      </c>
      <c r="G2542" t="str">
        <f t="shared" si="277"/>
        <v>Mar</v>
      </c>
      <c r="H2542" t="str">
        <f t="shared" si="278"/>
        <v>Thu</v>
      </c>
      <c r="I2542">
        <f t="shared" si="279"/>
        <v>11</v>
      </c>
    </row>
    <row r="2543" spans="1:9" x14ac:dyDescent="0.3">
      <c r="A2543" s="9">
        <v>43896</v>
      </c>
      <c r="B2543" s="1">
        <v>0.25</v>
      </c>
      <c r="C2543" t="str">
        <f t="shared" si="273"/>
        <v>Fri</v>
      </c>
      <c r="D2543">
        <f t="shared" si="274"/>
        <v>10</v>
      </c>
      <c r="E2543">
        <f t="shared" si="275"/>
        <v>3</v>
      </c>
      <c r="F2543">
        <f t="shared" si="276"/>
        <v>2020</v>
      </c>
      <c r="G2543" t="str">
        <f t="shared" si="277"/>
        <v>Mar</v>
      </c>
      <c r="H2543" t="str">
        <f t="shared" si="278"/>
        <v>Fri</v>
      </c>
      <c r="I2543">
        <f t="shared" si="279"/>
        <v>6</v>
      </c>
    </row>
    <row r="2544" spans="1:9" x14ac:dyDescent="0.3">
      <c r="A2544" s="9">
        <v>43896</v>
      </c>
      <c r="B2544" s="1">
        <v>0.875</v>
      </c>
      <c r="C2544" t="str">
        <f t="shared" si="273"/>
        <v>Fri</v>
      </c>
      <c r="D2544">
        <f t="shared" si="274"/>
        <v>10</v>
      </c>
      <c r="E2544">
        <f t="shared" si="275"/>
        <v>3</v>
      </c>
      <c r="F2544">
        <f t="shared" si="276"/>
        <v>2020</v>
      </c>
      <c r="G2544" t="str">
        <f t="shared" si="277"/>
        <v>Mar</v>
      </c>
      <c r="H2544" t="str">
        <f t="shared" si="278"/>
        <v>Fri</v>
      </c>
      <c r="I2544">
        <f t="shared" si="279"/>
        <v>21</v>
      </c>
    </row>
    <row r="2545" spans="1:9" x14ac:dyDescent="0.3">
      <c r="A2545" s="9">
        <v>43897</v>
      </c>
      <c r="B2545" s="1">
        <v>0.29166666666666669</v>
      </c>
      <c r="C2545" t="str">
        <f t="shared" si="273"/>
        <v>Sat</v>
      </c>
      <c r="D2545">
        <f t="shared" si="274"/>
        <v>10</v>
      </c>
      <c r="E2545">
        <f t="shared" si="275"/>
        <v>3</v>
      </c>
      <c r="F2545">
        <f t="shared" si="276"/>
        <v>2020</v>
      </c>
      <c r="G2545" t="str">
        <f t="shared" si="277"/>
        <v>Mar</v>
      </c>
      <c r="H2545" t="str">
        <f t="shared" si="278"/>
        <v>Sat</v>
      </c>
      <c r="I2545">
        <f t="shared" si="279"/>
        <v>7</v>
      </c>
    </row>
    <row r="2546" spans="1:9" x14ac:dyDescent="0.3">
      <c r="A2546" s="9">
        <v>43897</v>
      </c>
      <c r="B2546" s="1">
        <v>0.3923611111111111</v>
      </c>
      <c r="C2546" t="str">
        <f t="shared" si="273"/>
        <v>Sat</v>
      </c>
      <c r="D2546">
        <f t="shared" si="274"/>
        <v>10</v>
      </c>
      <c r="E2546">
        <f t="shared" si="275"/>
        <v>3</v>
      </c>
      <c r="F2546">
        <f t="shared" si="276"/>
        <v>2020</v>
      </c>
      <c r="G2546" t="str">
        <f t="shared" si="277"/>
        <v>Mar</v>
      </c>
      <c r="H2546" t="str">
        <f t="shared" si="278"/>
        <v>Sat</v>
      </c>
      <c r="I2546">
        <f t="shared" si="279"/>
        <v>9</v>
      </c>
    </row>
    <row r="2547" spans="1:9" x14ac:dyDescent="0.3">
      <c r="A2547" s="9">
        <v>43897</v>
      </c>
      <c r="B2547" s="1">
        <v>0.58472222222222225</v>
      </c>
      <c r="C2547" t="str">
        <f t="shared" si="273"/>
        <v>Sat</v>
      </c>
      <c r="D2547">
        <f t="shared" si="274"/>
        <v>10</v>
      </c>
      <c r="E2547">
        <f t="shared" si="275"/>
        <v>3</v>
      </c>
      <c r="F2547">
        <f t="shared" si="276"/>
        <v>2020</v>
      </c>
      <c r="G2547" t="str">
        <f t="shared" si="277"/>
        <v>Mar</v>
      </c>
      <c r="H2547" t="str">
        <f t="shared" si="278"/>
        <v>Sat</v>
      </c>
      <c r="I2547">
        <f t="shared" si="279"/>
        <v>14</v>
      </c>
    </row>
    <row r="2548" spans="1:9" x14ac:dyDescent="0.3">
      <c r="A2548" s="9">
        <v>43897</v>
      </c>
      <c r="B2548" s="1">
        <v>0.79861111111111116</v>
      </c>
      <c r="C2548" t="str">
        <f t="shared" si="273"/>
        <v>Sat</v>
      </c>
      <c r="D2548">
        <f t="shared" si="274"/>
        <v>10</v>
      </c>
      <c r="E2548">
        <f t="shared" si="275"/>
        <v>3</v>
      </c>
      <c r="F2548">
        <f t="shared" si="276"/>
        <v>2020</v>
      </c>
      <c r="G2548" t="str">
        <f t="shared" si="277"/>
        <v>Mar</v>
      </c>
      <c r="H2548" t="str">
        <f t="shared" si="278"/>
        <v>Sat</v>
      </c>
      <c r="I2548">
        <f t="shared" si="279"/>
        <v>19</v>
      </c>
    </row>
    <row r="2549" spans="1:9" x14ac:dyDescent="0.3">
      <c r="A2549" s="9">
        <v>43899</v>
      </c>
      <c r="B2549" s="1">
        <v>6.5972222222222224E-2</v>
      </c>
      <c r="C2549" t="str">
        <f t="shared" si="273"/>
        <v>Mon</v>
      </c>
      <c r="D2549">
        <f t="shared" si="274"/>
        <v>11</v>
      </c>
      <c r="E2549">
        <f t="shared" si="275"/>
        <v>3</v>
      </c>
      <c r="F2549">
        <f t="shared" si="276"/>
        <v>2020</v>
      </c>
      <c r="G2549" t="str">
        <f t="shared" si="277"/>
        <v>Mar</v>
      </c>
      <c r="H2549" t="str">
        <f t="shared" si="278"/>
        <v>Mon</v>
      </c>
      <c r="I2549">
        <f t="shared" si="279"/>
        <v>1</v>
      </c>
    </row>
    <row r="2550" spans="1:9" x14ac:dyDescent="0.3">
      <c r="A2550" s="9">
        <v>43899</v>
      </c>
      <c r="B2550" s="1">
        <v>0.4375</v>
      </c>
      <c r="C2550" t="str">
        <f t="shared" si="273"/>
        <v>Mon</v>
      </c>
      <c r="D2550">
        <f t="shared" si="274"/>
        <v>11</v>
      </c>
      <c r="E2550">
        <f t="shared" si="275"/>
        <v>3</v>
      </c>
      <c r="F2550">
        <f t="shared" si="276"/>
        <v>2020</v>
      </c>
      <c r="G2550" t="str">
        <f t="shared" si="277"/>
        <v>Mar</v>
      </c>
      <c r="H2550" t="str">
        <f t="shared" si="278"/>
        <v>Mon</v>
      </c>
      <c r="I2550">
        <f t="shared" si="279"/>
        <v>10</v>
      </c>
    </row>
    <row r="2551" spans="1:9" x14ac:dyDescent="0.3">
      <c r="A2551" s="9">
        <v>43899</v>
      </c>
      <c r="B2551" s="1">
        <v>0.45833333333333331</v>
      </c>
      <c r="C2551" t="str">
        <f t="shared" si="273"/>
        <v>Mon</v>
      </c>
      <c r="D2551">
        <f t="shared" si="274"/>
        <v>11</v>
      </c>
      <c r="E2551">
        <f t="shared" si="275"/>
        <v>3</v>
      </c>
      <c r="F2551">
        <f t="shared" si="276"/>
        <v>2020</v>
      </c>
      <c r="G2551" t="str">
        <f t="shared" si="277"/>
        <v>Mar</v>
      </c>
      <c r="H2551" t="str">
        <f t="shared" si="278"/>
        <v>Mon</v>
      </c>
      <c r="I2551">
        <f t="shared" si="279"/>
        <v>11</v>
      </c>
    </row>
    <row r="2552" spans="1:9" x14ac:dyDescent="0.3">
      <c r="A2552" s="9">
        <v>43899</v>
      </c>
      <c r="B2552" s="1">
        <v>0.61805555555555558</v>
      </c>
      <c r="C2552" t="str">
        <f t="shared" si="273"/>
        <v>Mon</v>
      </c>
      <c r="D2552">
        <f t="shared" si="274"/>
        <v>11</v>
      </c>
      <c r="E2552">
        <f t="shared" si="275"/>
        <v>3</v>
      </c>
      <c r="F2552">
        <f t="shared" si="276"/>
        <v>2020</v>
      </c>
      <c r="G2552" t="str">
        <f t="shared" si="277"/>
        <v>Mar</v>
      </c>
      <c r="H2552" t="str">
        <f t="shared" si="278"/>
        <v>Mon</v>
      </c>
      <c r="I2552">
        <f t="shared" si="279"/>
        <v>14</v>
      </c>
    </row>
    <row r="2553" spans="1:9" x14ac:dyDescent="0.3">
      <c r="A2553" s="9">
        <v>43900</v>
      </c>
      <c r="B2553" s="1">
        <v>0.25</v>
      </c>
      <c r="C2553" t="str">
        <f t="shared" si="273"/>
        <v>Tue</v>
      </c>
      <c r="D2553">
        <f t="shared" si="274"/>
        <v>11</v>
      </c>
      <c r="E2553">
        <f t="shared" si="275"/>
        <v>3</v>
      </c>
      <c r="F2553">
        <f t="shared" si="276"/>
        <v>2020</v>
      </c>
      <c r="G2553" t="str">
        <f t="shared" si="277"/>
        <v>Mar</v>
      </c>
      <c r="H2553" t="str">
        <f t="shared" si="278"/>
        <v>Tue</v>
      </c>
      <c r="I2553">
        <f t="shared" si="279"/>
        <v>6</v>
      </c>
    </row>
    <row r="2554" spans="1:9" x14ac:dyDescent="0.3">
      <c r="A2554" s="9">
        <v>43900</v>
      </c>
      <c r="B2554" s="1">
        <v>0.75</v>
      </c>
      <c r="C2554" t="str">
        <f t="shared" si="273"/>
        <v>Tue</v>
      </c>
      <c r="D2554">
        <f t="shared" si="274"/>
        <v>11</v>
      </c>
      <c r="E2554">
        <f t="shared" si="275"/>
        <v>3</v>
      </c>
      <c r="F2554">
        <f t="shared" si="276"/>
        <v>2020</v>
      </c>
      <c r="G2554" t="str">
        <f t="shared" si="277"/>
        <v>Mar</v>
      </c>
      <c r="H2554" t="str">
        <f t="shared" si="278"/>
        <v>Tue</v>
      </c>
      <c r="I2554">
        <f t="shared" si="279"/>
        <v>18</v>
      </c>
    </row>
    <row r="2555" spans="1:9" x14ac:dyDescent="0.3">
      <c r="A2555" s="9">
        <v>43901</v>
      </c>
      <c r="B2555" s="1">
        <v>0.48958333333333331</v>
      </c>
      <c r="C2555" t="str">
        <f t="shared" si="273"/>
        <v>Wed</v>
      </c>
      <c r="D2555">
        <f t="shared" si="274"/>
        <v>11</v>
      </c>
      <c r="E2555">
        <f t="shared" si="275"/>
        <v>3</v>
      </c>
      <c r="F2555">
        <f t="shared" si="276"/>
        <v>2020</v>
      </c>
      <c r="G2555" t="str">
        <f t="shared" si="277"/>
        <v>Mar</v>
      </c>
      <c r="H2555" t="str">
        <f t="shared" si="278"/>
        <v>Wed</v>
      </c>
      <c r="I2555">
        <f t="shared" si="279"/>
        <v>11</v>
      </c>
    </row>
    <row r="2556" spans="1:9" x14ac:dyDescent="0.3">
      <c r="A2556" s="9">
        <v>43901</v>
      </c>
      <c r="B2556" s="1">
        <v>0.79166666666666663</v>
      </c>
      <c r="C2556" t="str">
        <f t="shared" si="273"/>
        <v>Wed</v>
      </c>
      <c r="D2556">
        <f t="shared" si="274"/>
        <v>11</v>
      </c>
      <c r="E2556">
        <f t="shared" si="275"/>
        <v>3</v>
      </c>
      <c r="F2556">
        <f t="shared" si="276"/>
        <v>2020</v>
      </c>
      <c r="G2556" t="str">
        <f t="shared" si="277"/>
        <v>Mar</v>
      </c>
      <c r="H2556" t="str">
        <f t="shared" si="278"/>
        <v>Wed</v>
      </c>
      <c r="I2556">
        <f t="shared" si="279"/>
        <v>19</v>
      </c>
    </row>
    <row r="2557" spans="1:9" x14ac:dyDescent="0.3">
      <c r="A2557" s="9">
        <v>43902</v>
      </c>
      <c r="B2557" s="1">
        <v>0.22916666666666666</v>
      </c>
      <c r="C2557" t="str">
        <f t="shared" si="273"/>
        <v>Thu</v>
      </c>
      <c r="D2557">
        <f t="shared" si="274"/>
        <v>11</v>
      </c>
      <c r="E2557">
        <f t="shared" si="275"/>
        <v>3</v>
      </c>
      <c r="F2557">
        <f t="shared" si="276"/>
        <v>2020</v>
      </c>
      <c r="G2557" t="str">
        <f t="shared" si="277"/>
        <v>Mar</v>
      </c>
      <c r="H2557" t="str">
        <f t="shared" si="278"/>
        <v>Thu</v>
      </c>
      <c r="I2557">
        <f t="shared" si="279"/>
        <v>5</v>
      </c>
    </row>
    <row r="2558" spans="1:9" x14ac:dyDescent="0.3">
      <c r="A2558" s="9">
        <v>43902</v>
      </c>
      <c r="B2558" s="1">
        <v>0.39583333333333331</v>
      </c>
      <c r="C2558" t="str">
        <f t="shared" si="273"/>
        <v>Thu</v>
      </c>
      <c r="D2558">
        <f t="shared" si="274"/>
        <v>11</v>
      </c>
      <c r="E2558">
        <f t="shared" si="275"/>
        <v>3</v>
      </c>
      <c r="F2558">
        <f t="shared" si="276"/>
        <v>2020</v>
      </c>
      <c r="G2558" t="str">
        <f t="shared" si="277"/>
        <v>Mar</v>
      </c>
      <c r="H2558" t="str">
        <f t="shared" si="278"/>
        <v>Thu</v>
      </c>
      <c r="I2558">
        <f t="shared" si="279"/>
        <v>9</v>
      </c>
    </row>
    <row r="2559" spans="1:9" x14ac:dyDescent="0.3">
      <c r="A2559" s="9">
        <v>43902</v>
      </c>
      <c r="B2559" s="1">
        <v>0.41666666666666669</v>
      </c>
      <c r="C2559" t="str">
        <f t="shared" si="273"/>
        <v>Thu</v>
      </c>
      <c r="D2559">
        <f t="shared" si="274"/>
        <v>11</v>
      </c>
      <c r="E2559">
        <f t="shared" si="275"/>
        <v>3</v>
      </c>
      <c r="F2559">
        <f t="shared" si="276"/>
        <v>2020</v>
      </c>
      <c r="G2559" t="str">
        <f t="shared" si="277"/>
        <v>Mar</v>
      </c>
      <c r="H2559" t="str">
        <f t="shared" si="278"/>
        <v>Thu</v>
      </c>
      <c r="I2559">
        <f t="shared" si="279"/>
        <v>10</v>
      </c>
    </row>
    <row r="2560" spans="1:9" x14ac:dyDescent="0.3">
      <c r="A2560" s="9">
        <v>43902</v>
      </c>
      <c r="B2560" s="1">
        <v>0.85416666666666663</v>
      </c>
      <c r="C2560" t="str">
        <f t="shared" si="273"/>
        <v>Thu</v>
      </c>
      <c r="D2560">
        <f t="shared" si="274"/>
        <v>11</v>
      </c>
      <c r="E2560">
        <f t="shared" si="275"/>
        <v>3</v>
      </c>
      <c r="F2560">
        <f t="shared" si="276"/>
        <v>2020</v>
      </c>
      <c r="G2560" t="str">
        <f t="shared" si="277"/>
        <v>Mar</v>
      </c>
      <c r="H2560" t="str">
        <f t="shared" si="278"/>
        <v>Thu</v>
      </c>
      <c r="I2560">
        <f t="shared" si="279"/>
        <v>20</v>
      </c>
    </row>
    <row r="2561" spans="1:9" x14ac:dyDescent="0.3">
      <c r="A2561" s="9">
        <v>43903</v>
      </c>
      <c r="B2561" s="1">
        <v>0.46180555555555558</v>
      </c>
      <c r="C2561" t="str">
        <f t="shared" si="273"/>
        <v>Fri</v>
      </c>
      <c r="D2561">
        <f t="shared" si="274"/>
        <v>11</v>
      </c>
      <c r="E2561">
        <f t="shared" si="275"/>
        <v>3</v>
      </c>
      <c r="F2561">
        <f t="shared" si="276"/>
        <v>2020</v>
      </c>
      <c r="G2561" t="str">
        <f t="shared" si="277"/>
        <v>Mar</v>
      </c>
      <c r="H2561" t="str">
        <f t="shared" si="278"/>
        <v>Fri</v>
      </c>
      <c r="I2561">
        <f t="shared" si="279"/>
        <v>11</v>
      </c>
    </row>
    <row r="2562" spans="1:9" x14ac:dyDescent="0.3">
      <c r="A2562" s="9">
        <v>43903</v>
      </c>
      <c r="B2562" s="1">
        <v>0.81944444444444453</v>
      </c>
      <c r="C2562" t="str">
        <f t="shared" si="273"/>
        <v>Fri</v>
      </c>
      <c r="D2562">
        <f t="shared" si="274"/>
        <v>11</v>
      </c>
      <c r="E2562">
        <f t="shared" si="275"/>
        <v>3</v>
      </c>
      <c r="F2562">
        <f t="shared" si="276"/>
        <v>2020</v>
      </c>
      <c r="G2562" t="str">
        <f t="shared" si="277"/>
        <v>Mar</v>
      </c>
      <c r="H2562" t="str">
        <f t="shared" si="278"/>
        <v>Fri</v>
      </c>
      <c r="I2562">
        <f t="shared" si="279"/>
        <v>19</v>
      </c>
    </row>
    <row r="2563" spans="1:9" x14ac:dyDescent="0.3">
      <c r="A2563" s="9">
        <v>43904</v>
      </c>
      <c r="B2563" s="1">
        <v>0.29166666666666669</v>
      </c>
      <c r="C2563" t="str">
        <f t="shared" ref="C2563:C2626" si="280">TEXT(A2563,"DDD")</f>
        <v>Sat</v>
      </c>
      <c r="D2563">
        <f t="shared" ref="D2563:D2626" si="281">WEEKNUM(A2563,2)</f>
        <v>11</v>
      </c>
      <c r="E2563">
        <f t="shared" ref="E2563:E2626" si="282">MONTH(A2563)</f>
        <v>3</v>
      </c>
      <c r="F2563">
        <f t="shared" ref="F2563:F2626" si="283">YEAR(A2563)</f>
        <v>2020</v>
      </c>
      <c r="G2563" t="str">
        <f t="shared" ref="G2563:G2626" si="284">TEXT(A2563,"MMM")</f>
        <v>Mar</v>
      </c>
      <c r="H2563" t="str">
        <f t="shared" ref="H2563:H2626" si="285">TEXT(A2563,"DDD")</f>
        <v>Sat</v>
      </c>
      <c r="I2563">
        <f t="shared" ref="I2563:I2626" si="286">HOUR(B2563)</f>
        <v>7</v>
      </c>
    </row>
    <row r="2564" spans="1:9" x14ac:dyDescent="0.3">
      <c r="A2564" s="9">
        <v>43904</v>
      </c>
      <c r="B2564" s="1">
        <v>0.34027777777777773</v>
      </c>
      <c r="C2564" t="str">
        <f t="shared" si="280"/>
        <v>Sat</v>
      </c>
      <c r="D2564">
        <f t="shared" si="281"/>
        <v>11</v>
      </c>
      <c r="E2564">
        <f t="shared" si="282"/>
        <v>3</v>
      </c>
      <c r="F2564">
        <f t="shared" si="283"/>
        <v>2020</v>
      </c>
      <c r="G2564" t="str">
        <f t="shared" si="284"/>
        <v>Mar</v>
      </c>
      <c r="H2564" t="str">
        <f t="shared" si="285"/>
        <v>Sat</v>
      </c>
      <c r="I2564">
        <f t="shared" si="286"/>
        <v>8</v>
      </c>
    </row>
    <row r="2565" spans="1:9" x14ac:dyDescent="0.3">
      <c r="A2565" s="9">
        <v>43904</v>
      </c>
      <c r="B2565" s="1">
        <v>0.66666666666666663</v>
      </c>
      <c r="C2565" t="str">
        <f t="shared" si="280"/>
        <v>Sat</v>
      </c>
      <c r="D2565">
        <f t="shared" si="281"/>
        <v>11</v>
      </c>
      <c r="E2565">
        <f t="shared" si="282"/>
        <v>3</v>
      </c>
      <c r="F2565">
        <f t="shared" si="283"/>
        <v>2020</v>
      </c>
      <c r="G2565" t="str">
        <f t="shared" si="284"/>
        <v>Mar</v>
      </c>
      <c r="H2565" t="str">
        <f t="shared" si="285"/>
        <v>Sat</v>
      </c>
      <c r="I2565">
        <f t="shared" si="286"/>
        <v>16</v>
      </c>
    </row>
    <row r="2566" spans="1:9" x14ac:dyDescent="0.3">
      <c r="A2566" s="9">
        <v>43905</v>
      </c>
      <c r="B2566" s="1">
        <v>0.5</v>
      </c>
      <c r="C2566" t="str">
        <f t="shared" si="280"/>
        <v>Sun</v>
      </c>
      <c r="D2566">
        <f t="shared" si="281"/>
        <v>11</v>
      </c>
      <c r="E2566">
        <f t="shared" si="282"/>
        <v>3</v>
      </c>
      <c r="F2566">
        <f t="shared" si="283"/>
        <v>2020</v>
      </c>
      <c r="G2566" t="str">
        <f t="shared" si="284"/>
        <v>Mar</v>
      </c>
      <c r="H2566" t="str">
        <f t="shared" si="285"/>
        <v>Sun</v>
      </c>
      <c r="I2566">
        <f t="shared" si="286"/>
        <v>12</v>
      </c>
    </row>
    <row r="2567" spans="1:9" x14ac:dyDescent="0.3">
      <c r="A2567" s="9">
        <v>43906</v>
      </c>
      <c r="B2567" s="1">
        <v>0.41666666666666669</v>
      </c>
      <c r="C2567" t="str">
        <f t="shared" si="280"/>
        <v>Mon</v>
      </c>
      <c r="D2567">
        <f t="shared" si="281"/>
        <v>12</v>
      </c>
      <c r="E2567">
        <f t="shared" si="282"/>
        <v>3</v>
      </c>
      <c r="F2567">
        <f t="shared" si="283"/>
        <v>2020</v>
      </c>
      <c r="G2567" t="str">
        <f t="shared" si="284"/>
        <v>Mar</v>
      </c>
      <c r="H2567" t="str">
        <f t="shared" si="285"/>
        <v>Mon</v>
      </c>
      <c r="I2567">
        <f t="shared" si="286"/>
        <v>10</v>
      </c>
    </row>
    <row r="2568" spans="1:9" x14ac:dyDescent="0.3">
      <c r="A2568" s="9">
        <v>43906</v>
      </c>
      <c r="B2568" s="1">
        <v>0.65625</v>
      </c>
      <c r="C2568" t="str">
        <f t="shared" si="280"/>
        <v>Mon</v>
      </c>
      <c r="D2568">
        <f t="shared" si="281"/>
        <v>12</v>
      </c>
      <c r="E2568">
        <f t="shared" si="282"/>
        <v>3</v>
      </c>
      <c r="F2568">
        <f t="shared" si="283"/>
        <v>2020</v>
      </c>
      <c r="G2568" t="str">
        <f t="shared" si="284"/>
        <v>Mar</v>
      </c>
      <c r="H2568" t="str">
        <f t="shared" si="285"/>
        <v>Mon</v>
      </c>
      <c r="I2568">
        <f t="shared" si="286"/>
        <v>15</v>
      </c>
    </row>
    <row r="2569" spans="1:9" x14ac:dyDescent="0.3">
      <c r="A2569" s="9">
        <v>43908</v>
      </c>
      <c r="B2569" s="1">
        <v>0.77083333333333337</v>
      </c>
      <c r="C2569" t="str">
        <f t="shared" si="280"/>
        <v>Wed</v>
      </c>
      <c r="D2569">
        <f t="shared" si="281"/>
        <v>12</v>
      </c>
      <c r="E2569">
        <f t="shared" si="282"/>
        <v>3</v>
      </c>
      <c r="F2569">
        <f t="shared" si="283"/>
        <v>2020</v>
      </c>
      <c r="G2569" t="str">
        <f t="shared" si="284"/>
        <v>Mar</v>
      </c>
      <c r="H2569" t="str">
        <f t="shared" si="285"/>
        <v>Wed</v>
      </c>
      <c r="I2569">
        <f t="shared" si="286"/>
        <v>18</v>
      </c>
    </row>
    <row r="2570" spans="1:9" x14ac:dyDescent="0.3">
      <c r="A2570" s="9">
        <v>43909</v>
      </c>
      <c r="B2570" s="1">
        <v>0.59027777777777779</v>
      </c>
      <c r="C2570" t="str">
        <f t="shared" si="280"/>
        <v>Thu</v>
      </c>
      <c r="D2570">
        <f t="shared" si="281"/>
        <v>12</v>
      </c>
      <c r="E2570">
        <f t="shared" si="282"/>
        <v>3</v>
      </c>
      <c r="F2570">
        <f t="shared" si="283"/>
        <v>2020</v>
      </c>
      <c r="G2570" t="str">
        <f t="shared" si="284"/>
        <v>Mar</v>
      </c>
      <c r="H2570" t="str">
        <f t="shared" si="285"/>
        <v>Thu</v>
      </c>
      <c r="I2570">
        <f t="shared" si="286"/>
        <v>14</v>
      </c>
    </row>
    <row r="2571" spans="1:9" x14ac:dyDescent="0.3">
      <c r="A2571" s="9">
        <v>43911</v>
      </c>
      <c r="B2571" s="1">
        <v>0.43055555555555558</v>
      </c>
      <c r="C2571" t="str">
        <f t="shared" si="280"/>
        <v>Sat</v>
      </c>
      <c r="D2571">
        <f t="shared" si="281"/>
        <v>12</v>
      </c>
      <c r="E2571">
        <f t="shared" si="282"/>
        <v>3</v>
      </c>
      <c r="F2571">
        <f t="shared" si="283"/>
        <v>2020</v>
      </c>
      <c r="G2571" t="str">
        <f t="shared" si="284"/>
        <v>Mar</v>
      </c>
      <c r="H2571" t="str">
        <f t="shared" si="285"/>
        <v>Sat</v>
      </c>
      <c r="I2571">
        <f t="shared" si="286"/>
        <v>10</v>
      </c>
    </row>
    <row r="2572" spans="1:9" x14ac:dyDescent="0.3">
      <c r="A2572" s="9">
        <v>43911</v>
      </c>
      <c r="B2572" s="1">
        <v>0.47430555555555554</v>
      </c>
      <c r="C2572" t="str">
        <f t="shared" si="280"/>
        <v>Sat</v>
      </c>
      <c r="D2572">
        <f t="shared" si="281"/>
        <v>12</v>
      </c>
      <c r="E2572">
        <f t="shared" si="282"/>
        <v>3</v>
      </c>
      <c r="F2572">
        <f t="shared" si="283"/>
        <v>2020</v>
      </c>
      <c r="G2572" t="str">
        <f t="shared" si="284"/>
        <v>Mar</v>
      </c>
      <c r="H2572" t="str">
        <f t="shared" si="285"/>
        <v>Sat</v>
      </c>
      <c r="I2572">
        <f t="shared" si="286"/>
        <v>11</v>
      </c>
    </row>
    <row r="2573" spans="1:9" x14ac:dyDescent="0.3">
      <c r="A2573" s="9">
        <v>43911</v>
      </c>
      <c r="B2573" s="1">
        <v>0.82638888888888884</v>
      </c>
      <c r="C2573" t="str">
        <f t="shared" si="280"/>
        <v>Sat</v>
      </c>
      <c r="D2573">
        <f t="shared" si="281"/>
        <v>12</v>
      </c>
      <c r="E2573">
        <f t="shared" si="282"/>
        <v>3</v>
      </c>
      <c r="F2573">
        <f t="shared" si="283"/>
        <v>2020</v>
      </c>
      <c r="G2573" t="str">
        <f t="shared" si="284"/>
        <v>Mar</v>
      </c>
      <c r="H2573" t="str">
        <f t="shared" si="285"/>
        <v>Sat</v>
      </c>
      <c r="I2573">
        <f t="shared" si="286"/>
        <v>19</v>
      </c>
    </row>
    <row r="2574" spans="1:9" x14ac:dyDescent="0.3">
      <c r="A2574" s="9">
        <v>43913</v>
      </c>
      <c r="B2574" s="1">
        <v>0.67361111111111116</v>
      </c>
      <c r="C2574" t="str">
        <f t="shared" si="280"/>
        <v>Mon</v>
      </c>
      <c r="D2574">
        <f t="shared" si="281"/>
        <v>13</v>
      </c>
      <c r="E2574">
        <f t="shared" si="282"/>
        <v>3</v>
      </c>
      <c r="F2574">
        <f t="shared" si="283"/>
        <v>2020</v>
      </c>
      <c r="G2574" t="str">
        <f t="shared" si="284"/>
        <v>Mar</v>
      </c>
      <c r="H2574" t="str">
        <f t="shared" si="285"/>
        <v>Mon</v>
      </c>
      <c r="I2574">
        <f t="shared" si="286"/>
        <v>16</v>
      </c>
    </row>
    <row r="2575" spans="1:9" x14ac:dyDescent="0.3">
      <c r="A2575" s="9">
        <v>43913</v>
      </c>
      <c r="B2575" s="1">
        <v>0.77569444444444446</v>
      </c>
      <c r="C2575" t="str">
        <f t="shared" si="280"/>
        <v>Mon</v>
      </c>
      <c r="D2575">
        <f t="shared" si="281"/>
        <v>13</v>
      </c>
      <c r="E2575">
        <f t="shared" si="282"/>
        <v>3</v>
      </c>
      <c r="F2575">
        <f t="shared" si="283"/>
        <v>2020</v>
      </c>
      <c r="G2575" t="str">
        <f t="shared" si="284"/>
        <v>Mar</v>
      </c>
      <c r="H2575" t="str">
        <f t="shared" si="285"/>
        <v>Mon</v>
      </c>
      <c r="I2575">
        <f t="shared" si="286"/>
        <v>18</v>
      </c>
    </row>
    <row r="2576" spans="1:9" x14ac:dyDescent="0.3">
      <c r="A2576" s="9">
        <v>43914</v>
      </c>
      <c r="B2576" s="1">
        <v>0.65972222222222221</v>
      </c>
      <c r="C2576" t="str">
        <f t="shared" si="280"/>
        <v>Tue</v>
      </c>
      <c r="D2576">
        <f t="shared" si="281"/>
        <v>13</v>
      </c>
      <c r="E2576">
        <f t="shared" si="282"/>
        <v>3</v>
      </c>
      <c r="F2576">
        <f t="shared" si="283"/>
        <v>2020</v>
      </c>
      <c r="G2576" t="str">
        <f t="shared" si="284"/>
        <v>Mar</v>
      </c>
      <c r="H2576" t="str">
        <f t="shared" si="285"/>
        <v>Tue</v>
      </c>
      <c r="I2576">
        <f t="shared" si="286"/>
        <v>15</v>
      </c>
    </row>
    <row r="2577" spans="1:9" x14ac:dyDescent="0.3">
      <c r="A2577" s="9">
        <v>43915</v>
      </c>
      <c r="B2577" s="1">
        <v>0.68402777777777779</v>
      </c>
      <c r="C2577" t="str">
        <f t="shared" si="280"/>
        <v>Wed</v>
      </c>
      <c r="D2577">
        <f t="shared" si="281"/>
        <v>13</v>
      </c>
      <c r="E2577">
        <f t="shared" si="282"/>
        <v>3</v>
      </c>
      <c r="F2577">
        <f t="shared" si="283"/>
        <v>2020</v>
      </c>
      <c r="G2577" t="str">
        <f t="shared" si="284"/>
        <v>Mar</v>
      </c>
      <c r="H2577" t="str">
        <f t="shared" si="285"/>
        <v>Wed</v>
      </c>
      <c r="I2577">
        <f t="shared" si="286"/>
        <v>16</v>
      </c>
    </row>
    <row r="2578" spans="1:9" x14ac:dyDescent="0.3">
      <c r="A2578" s="9">
        <v>43915</v>
      </c>
      <c r="B2578" s="1">
        <v>0.86805555555555547</v>
      </c>
      <c r="C2578" t="str">
        <f t="shared" si="280"/>
        <v>Wed</v>
      </c>
      <c r="D2578">
        <f t="shared" si="281"/>
        <v>13</v>
      </c>
      <c r="E2578">
        <f t="shared" si="282"/>
        <v>3</v>
      </c>
      <c r="F2578">
        <f t="shared" si="283"/>
        <v>2020</v>
      </c>
      <c r="G2578" t="str">
        <f t="shared" si="284"/>
        <v>Mar</v>
      </c>
      <c r="H2578" t="str">
        <f t="shared" si="285"/>
        <v>Wed</v>
      </c>
      <c r="I2578">
        <f t="shared" si="286"/>
        <v>20</v>
      </c>
    </row>
    <row r="2579" spans="1:9" x14ac:dyDescent="0.3">
      <c r="A2579" s="9">
        <v>43916</v>
      </c>
      <c r="B2579" s="1">
        <v>0.70833333333333337</v>
      </c>
      <c r="C2579" t="str">
        <f t="shared" si="280"/>
        <v>Thu</v>
      </c>
      <c r="D2579">
        <f t="shared" si="281"/>
        <v>13</v>
      </c>
      <c r="E2579">
        <f t="shared" si="282"/>
        <v>3</v>
      </c>
      <c r="F2579">
        <f t="shared" si="283"/>
        <v>2020</v>
      </c>
      <c r="G2579" t="str">
        <f t="shared" si="284"/>
        <v>Mar</v>
      </c>
      <c r="H2579" t="str">
        <f t="shared" si="285"/>
        <v>Thu</v>
      </c>
      <c r="I2579">
        <f t="shared" si="286"/>
        <v>17</v>
      </c>
    </row>
    <row r="2580" spans="1:9" x14ac:dyDescent="0.3">
      <c r="A2580" s="9">
        <v>43917</v>
      </c>
      <c r="B2580" s="1">
        <v>0.65277777777777779</v>
      </c>
      <c r="C2580" t="str">
        <f t="shared" si="280"/>
        <v>Fri</v>
      </c>
      <c r="D2580">
        <f t="shared" si="281"/>
        <v>13</v>
      </c>
      <c r="E2580">
        <f t="shared" si="282"/>
        <v>3</v>
      </c>
      <c r="F2580">
        <f t="shared" si="283"/>
        <v>2020</v>
      </c>
      <c r="G2580" t="str">
        <f t="shared" si="284"/>
        <v>Mar</v>
      </c>
      <c r="H2580" t="str">
        <f t="shared" si="285"/>
        <v>Fri</v>
      </c>
      <c r="I2580">
        <f t="shared" si="286"/>
        <v>15</v>
      </c>
    </row>
    <row r="2581" spans="1:9" x14ac:dyDescent="0.3">
      <c r="A2581" s="9">
        <v>43918</v>
      </c>
      <c r="B2581" s="1">
        <v>0.37013888888888885</v>
      </c>
      <c r="C2581" t="str">
        <f t="shared" si="280"/>
        <v>Sat</v>
      </c>
      <c r="D2581">
        <f t="shared" si="281"/>
        <v>13</v>
      </c>
      <c r="E2581">
        <f t="shared" si="282"/>
        <v>3</v>
      </c>
      <c r="F2581">
        <f t="shared" si="283"/>
        <v>2020</v>
      </c>
      <c r="G2581" t="str">
        <f t="shared" si="284"/>
        <v>Mar</v>
      </c>
      <c r="H2581" t="str">
        <f t="shared" si="285"/>
        <v>Sat</v>
      </c>
      <c r="I2581">
        <f t="shared" si="286"/>
        <v>8</v>
      </c>
    </row>
    <row r="2582" spans="1:9" x14ac:dyDescent="0.3">
      <c r="A2582" s="9">
        <v>43919</v>
      </c>
      <c r="B2582" s="1">
        <v>0.47222222222222227</v>
      </c>
      <c r="C2582" t="str">
        <f t="shared" si="280"/>
        <v>Sun</v>
      </c>
      <c r="D2582">
        <f t="shared" si="281"/>
        <v>13</v>
      </c>
      <c r="E2582">
        <f t="shared" si="282"/>
        <v>3</v>
      </c>
      <c r="F2582">
        <f t="shared" si="283"/>
        <v>2020</v>
      </c>
      <c r="G2582" t="str">
        <f t="shared" si="284"/>
        <v>Mar</v>
      </c>
      <c r="H2582" t="str">
        <f t="shared" si="285"/>
        <v>Sun</v>
      </c>
      <c r="I2582">
        <f t="shared" si="286"/>
        <v>11</v>
      </c>
    </row>
    <row r="2583" spans="1:9" x14ac:dyDescent="0.3">
      <c r="A2583" s="9">
        <v>43920</v>
      </c>
      <c r="B2583" s="1">
        <v>0.28125</v>
      </c>
      <c r="C2583" t="str">
        <f t="shared" si="280"/>
        <v>Mon</v>
      </c>
      <c r="D2583">
        <f t="shared" si="281"/>
        <v>14</v>
      </c>
      <c r="E2583">
        <f t="shared" si="282"/>
        <v>3</v>
      </c>
      <c r="F2583">
        <f t="shared" si="283"/>
        <v>2020</v>
      </c>
      <c r="G2583" t="str">
        <f t="shared" si="284"/>
        <v>Mar</v>
      </c>
      <c r="H2583" t="str">
        <f t="shared" si="285"/>
        <v>Mon</v>
      </c>
      <c r="I2583">
        <f t="shared" si="286"/>
        <v>6</v>
      </c>
    </row>
    <row r="2584" spans="1:9" x14ac:dyDescent="0.3">
      <c r="A2584" s="9">
        <v>43922</v>
      </c>
      <c r="B2584" s="1">
        <v>0.47916666666666669</v>
      </c>
      <c r="C2584" t="str">
        <f t="shared" si="280"/>
        <v>Wed</v>
      </c>
      <c r="D2584">
        <f t="shared" si="281"/>
        <v>14</v>
      </c>
      <c r="E2584">
        <f t="shared" si="282"/>
        <v>4</v>
      </c>
      <c r="F2584">
        <f t="shared" si="283"/>
        <v>2020</v>
      </c>
      <c r="G2584" t="str">
        <f t="shared" si="284"/>
        <v>Apr</v>
      </c>
      <c r="H2584" t="str">
        <f t="shared" si="285"/>
        <v>Wed</v>
      </c>
      <c r="I2584">
        <f t="shared" si="286"/>
        <v>11</v>
      </c>
    </row>
    <row r="2585" spans="1:9" x14ac:dyDescent="0.3">
      <c r="A2585" s="9">
        <v>43926</v>
      </c>
      <c r="B2585" s="1">
        <v>0.47222222222222227</v>
      </c>
      <c r="C2585" t="str">
        <f t="shared" si="280"/>
        <v>Sun</v>
      </c>
      <c r="D2585">
        <f t="shared" si="281"/>
        <v>14</v>
      </c>
      <c r="E2585">
        <f t="shared" si="282"/>
        <v>4</v>
      </c>
      <c r="F2585">
        <f t="shared" si="283"/>
        <v>2020</v>
      </c>
      <c r="G2585" t="str">
        <f t="shared" si="284"/>
        <v>Apr</v>
      </c>
      <c r="H2585" t="str">
        <f t="shared" si="285"/>
        <v>Sun</v>
      </c>
      <c r="I2585">
        <f t="shared" si="286"/>
        <v>11</v>
      </c>
    </row>
    <row r="2586" spans="1:9" x14ac:dyDescent="0.3">
      <c r="A2586" s="9">
        <v>43927</v>
      </c>
      <c r="B2586" s="1">
        <v>0.73819444444444438</v>
      </c>
      <c r="C2586" t="str">
        <f t="shared" si="280"/>
        <v>Mon</v>
      </c>
      <c r="D2586">
        <f t="shared" si="281"/>
        <v>15</v>
      </c>
      <c r="E2586">
        <f t="shared" si="282"/>
        <v>4</v>
      </c>
      <c r="F2586">
        <f t="shared" si="283"/>
        <v>2020</v>
      </c>
      <c r="G2586" t="str">
        <f t="shared" si="284"/>
        <v>Apr</v>
      </c>
      <c r="H2586" t="str">
        <f t="shared" si="285"/>
        <v>Mon</v>
      </c>
      <c r="I2586">
        <f t="shared" si="286"/>
        <v>17</v>
      </c>
    </row>
    <row r="2587" spans="1:9" x14ac:dyDescent="0.3">
      <c r="A2587" s="9">
        <v>43929</v>
      </c>
      <c r="B2587" s="1">
        <v>0.40972222222222227</v>
      </c>
      <c r="C2587" t="str">
        <f t="shared" si="280"/>
        <v>Wed</v>
      </c>
      <c r="D2587">
        <f t="shared" si="281"/>
        <v>15</v>
      </c>
      <c r="E2587">
        <f t="shared" si="282"/>
        <v>4</v>
      </c>
      <c r="F2587">
        <f t="shared" si="283"/>
        <v>2020</v>
      </c>
      <c r="G2587" t="str">
        <f t="shared" si="284"/>
        <v>Apr</v>
      </c>
      <c r="H2587" t="str">
        <f t="shared" si="285"/>
        <v>Wed</v>
      </c>
      <c r="I2587">
        <f t="shared" si="286"/>
        <v>9</v>
      </c>
    </row>
    <row r="2588" spans="1:9" x14ac:dyDescent="0.3">
      <c r="A2588" s="9">
        <v>43929</v>
      </c>
      <c r="B2588" s="1">
        <v>0.90277777777777779</v>
      </c>
      <c r="C2588" t="str">
        <f t="shared" si="280"/>
        <v>Wed</v>
      </c>
      <c r="D2588">
        <f t="shared" si="281"/>
        <v>15</v>
      </c>
      <c r="E2588">
        <f t="shared" si="282"/>
        <v>4</v>
      </c>
      <c r="F2588">
        <f t="shared" si="283"/>
        <v>2020</v>
      </c>
      <c r="G2588" t="str">
        <f t="shared" si="284"/>
        <v>Apr</v>
      </c>
      <c r="H2588" t="str">
        <f t="shared" si="285"/>
        <v>Wed</v>
      </c>
      <c r="I2588">
        <f t="shared" si="286"/>
        <v>21</v>
      </c>
    </row>
    <row r="2589" spans="1:9" x14ac:dyDescent="0.3">
      <c r="A2589" s="9">
        <v>43930</v>
      </c>
      <c r="B2589" s="1">
        <v>8.3333333333333329E-2</v>
      </c>
      <c r="C2589" t="str">
        <f t="shared" si="280"/>
        <v>Thu</v>
      </c>
      <c r="D2589">
        <f t="shared" si="281"/>
        <v>15</v>
      </c>
      <c r="E2589">
        <f t="shared" si="282"/>
        <v>4</v>
      </c>
      <c r="F2589">
        <f t="shared" si="283"/>
        <v>2020</v>
      </c>
      <c r="G2589" t="str">
        <f t="shared" si="284"/>
        <v>Apr</v>
      </c>
      <c r="H2589" t="str">
        <f t="shared" si="285"/>
        <v>Thu</v>
      </c>
      <c r="I2589">
        <f t="shared" si="286"/>
        <v>2</v>
      </c>
    </row>
    <row r="2590" spans="1:9" x14ac:dyDescent="0.3">
      <c r="A2590" s="9">
        <v>43930</v>
      </c>
      <c r="B2590" s="1">
        <v>0.46875</v>
      </c>
      <c r="C2590" t="str">
        <f t="shared" si="280"/>
        <v>Thu</v>
      </c>
      <c r="D2590">
        <f t="shared" si="281"/>
        <v>15</v>
      </c>
      <c r="E2590">
        <f t="shared" si="282"/>
        <v>4</v>
      </c>
      <c r="F2590">
        <f t="shared" si="283"/>
        <v>2020</v>
      </c>
      <c r="G2590" t="str">
        <f t="shared" si="284"/>
        <v>Apr</v>
      </c>
      <c r="H2590" t="str">
        <f t="shared" si="285"/>
        <v>Thu</v>
      </c>
      <c r="I2590">
        <f t="shared" si="286"/>
        <v>11</v>
      </c>
    </row>
    <row r="2591" spans="1:9" x14ac:dyDescent="0.3">
      <c r="A2591" s="9">
        <v>43930</v>
      </c>
      <c r="B2591" s="1">
        <v>0.88194444444444453</v>
      </c>
      <c r="C2591" t="str">
        <f t="shared" si="280"/>
        <v>Thu</v>
      </c>
      <c r="D2591">
        <f t="shared" si="281"/>
        <v>15</v>
      </c>
      <c r="E2591">
        <f t="shared" si="282"/>
        <v>4</v>
      </c>
      <c r="F2591">
        <f t="shared" si="283"/>
        <v>2020</v>
      </c>
      <c r="G2591" t="str">
        <f t="shared" si="284"/>
        <v>Apr</v>
      </c>
      <c r="H2591" t="str">
        <f t="shared" si="285"/>
        <v>Thu</v>
      </c>
      <c r="I2591">
        <f t="shared" si="286"/>
        <v>21</v>
      </c>
    </row>
    <row r="2592" spans="1:9" x14ac:dyDescent="0.3">
      <c r="A2592" s="9">
        <v>43931</v>
      </c>
      <c r="B2592" s="1">
        <v>0.81944444444444453</v>
      </c>
      <c r="C2592" t="str">
        <f t="shared" si="280"/>
        <v>Fri</v>
      </c>
      <c r="D2592">
        <f t="shared" si="281"/>
        <v>15</v>
      </c>
      <c r="E2592">
        <f t="shared" si="282"/>
        <v>4</v>
      </c>
      <c r="F2592">
        <f t="shared" si="283"/>
        <v>2020</v>
      </c>
      <c r="G2592" t="str">
        <f t="shared" si="284"/>
        <v>Apr</v>
      </c>
      <c r="H2592" t="str">
        <f t="shared" si="285"/>
        <v>Fri</v>
      </c>
      <c r="I2592">
        <f t="shared" si="286"/>
        <v>19</v>
      </c>
    </row>
    <row r="2593" spans="1:9" x14ac:dyDescent="0.3">
      <c r="A2593" s="9">
        <v>43932</v>
      </c>
      <c r="B2593" s="1">
        <v>0.40625</v>
      </c>
      <c r="C2593" t="str">
        <f t="shared" si="280"/>
        <v>Sat</v>
      </c>
      <c r="D2593">
        <f t="shared" si="281"/>
        <v>15</v>
      </c>
      <c r="E2593">
        <f t="shared" si="282"/>
        <v>4</v>
      </c>
      <c r="F2593">
        <f t="shared" si="283"/>
        <v>2020</v>
      </c>
      <c r="G2593" t="str">
        <f t="shared" si="284"/>
        <v>Apr</v>
      </c>
      <c r="H2593" t="str">
        <f t="shared" si="285"/>
        <v>Sat</v>
      </c>
      <c r="I2593">
        <f t="shared" si="286"/>
        <v>9</v>
      </c>
    </row>
    <row r="2594" spans="1:9" x14ac:dyDescent="0.3">
      <c r="A2594" s="9">
        <v>43932</v>
      </c>
      <c r="B2594" s="1">
        <v>0.56458333333333333</v>
      </c>
      <c r="C2594" t="str">
        <f t="shared" si="280"/>
        <v>Sat</v>
      </c>
      <c r="D2594">
        <f t="shared" si="281"/>
        <v>15</v>
      </c>
      <c r="E2594">
        <f t="shared" si="282"/>
        <v>4</v>
      </c>
      <c r="F2594">
        <f t="shared" si="283"/>
        <v>2020</v>
      </c>
      <c r="G2594" t="str">
        <f t="shared" si="284"/>
        <v>Apr</v>
      </c>
      <c r="H2594" t="str">
        <f t="shared" si="285"/>
        <v>Sat</v>
      </c>
      <c r="I2594">
        <f t="shared" si="286"/>
        <v>13</v>
      </c>
    </row>
    <row r="2595" spans="1:9" x14ac:dyDescent="0.3">
      <c r="A2595" s="9">
        <v>43933</v>
      </c>
      <c r="B2595" s="1">
        <v>0.625</v>
      </c>
      <c r="C2595" t="str">
        <f t="shared" si="280"/>
        <v>Sun</v>
      </c>
      <c r="D2595">
        <f t="shared" si="281"/>
        <v>15</v>
      </c>
      <c r="E2595">
        <f t="shared" si="282"/>
        <v>4</v>
      </c>
      <c r="F2595">
        <f t="shared" si="283"/>
        <v>2020</v>
      </c>
      <c r="G2595" t="str">
        <f t="shared" si="284"/>
        <v>Apr</v>
      </c>
      <c r="H2595" t="str">
        <f t="shared" si="285"/>
        <v>Sun</v>
      </c>
      <c r="I2595">
        <f t="shared" si="286"/>
        <v>15</v>
      </c>
    </row>
    <row r="2596" spans="1:9" x14ac:dyDescent="0.3">
      <c r="A2596" s="9">
        <v>43935</v>
      </c>
      <c r="B2596" s="1">
        <v>0.54166666666666663</v>
      </c>
      <c r="C2596" t="str">
        <f t="shared" si="280"/>
        <v>Tue</v>
      </c>
      <c r="D2596">
        <f t="shared" si="281"/>
        <v>16</v>
      </c>
      <c r="E2596">
        <f t="shared" si="282"/>
        <v>4</v>
      </c>
      <c r="F2596">
        <f t="shared" si="283"/>
        <v>2020</v>
      </c>
      <c r="G2596" t="str">
        <f t="shared" si="284"/>
        <v>Apr</v>
      </c>
      <c r="H2596" t="str">
        <f t="shared" si="285"/>
        <v>Tue</v>
      </c>
      <c r="I2596">
        <f t="shared" si="286"/>
        <v>13</v>
      </c>
    </row>
    <row r="2597" spans="1:9" x14ac:dyDescent="0.3">
      <c r="A2597" s="9">
        <v>43939</v>
      </c>
      <c r="B2597" s="1">
        <v>0.83333333333333337</v>
      </c>
      <c r="C2597" t="str">
        <f t="shared" si="280"/>
        <v>Sat</v>
      </c>
      <c r="D2597">
        <f t="shared" si="281"/>
        <v>16</v>
      </c>
      <c r="E2597">
        <f t="shared" si="282"/>
        <v>4</v>
      </c>
      <c r="F2597">
        <f t="shared" si="283"/>
        <v>2020</v>
      </c>
      <c r="G2597" t="str">
        <f t="shared" si="284"/>
        <v>Apr</v>
      </c>
      <c r="H2597" t="str">
        <f t="shared" si="285"/>
        <v>Sat</v>
      </c>
      <c r="I2597">
        <f t="shared" si="286"/>
        <v>20</v>
      </c>
    </row>
    <row r="2598" spans="1:9" x14ac:dyDescent="0.3">
      <c r="A2598" s="9">
        <v>43941</v>
      </c>
      <c r="B2598" s="1">
        <v>0.33333333333333331</v>
      </c>
      <c r="C2598" t="str">
        <f t="shared" si="280"/>
        <v>Mon</v>
      </c>
      <c r="D2598">
        <f t="shared" si="281"/>
        <v>17</v>
      </c>
      <c r="E2598">
        <f t="shared" si="282"/>
        <v>4</v>
      </c>
      <c r="F2598">
        <f t="shared" si="283"/>
        <v>2020</v>
      </c>
      <c r="G2598" t="str">
        <f t="shared" si="284"/>
        <v>Apr</v>
      </c>
      <c r="H2598" t="str">
        <f t="shared" si="285"/>
        <v>Mon</v>
      </c>
      <c r="I2598">
        <f t="shared" si="286"/>
        <v>8</v>
      </c>
    </row>
    <row r="2599" spans="1:9" x14ac:dyDescent="0.3">
      <c r="A2599" s="9">
        <v>43942</v>
      </c>
      <c r="B2599" s="1">
        <v>0.82638888888888884</v>
      </c>
      <c r="C2599" t="str">
        <f t="shared" si="280"/>
        <v>Tue</v>
      </c>
      <c r="D2599">
        <f t="shared" si="281"/>
        <v>17</v>
      </c>
      <c r="E2599">
        <f t="shared" si="282"/>
        <v>4</v>
      </c>
      <c r="F2599">
        <f t="shared" si="283"/>
        <v>2020</v>
      </c>
      <c r="G2599" t="str">
        <f t="shared" si="284"/>
        <v>Apr</v>
      </c>
      <c r="H2599" t="str">
        <f t="shared" si="285"/>
        <v>Tue</v>
      </c>
      <c r="I2599">
        <f t="shared" si="286"/>
        <v>19</v>
      </c>
    </row>
    <row r="2600" spans="1:9" x14ac:dyDescent="0.3">
      <c r="A2600" s="9">
        <v>43945</v>
      </c>
      <c r="B2600" s="1">
        <v>0.47916666666666669</v>
      </c>
      <c r="C2600" t="str">
        <f t="shared" si="280"/>
        <v>Fri</v>
      </c>
      <c r="D2600">
        <f t="shared" si="281"/>
        <v>17</v>
      </c>
      <c r="E2600">
        <f t="shared" si="282"/>
        <v>4</v>
      </c>
      <c r="F2600">
        <f t="shared" si="283"/>
        <v>2020</v>
      </c>
      <c r="G2600" t="str">
        <f t="shared" si="284"/>
        <v>Apr</v>
      </c>
      <c r="H2600" t="str">
        <f t="shared" si="285"/>
        <v>Fri</v>
      </c>
      <c r="I2600">
        <f t="shared" si="286"/>
        <v>11</v>
      </c>
    </row>
    <row r="2601" spans="1:9" x14ac:dyDescent="0.3">
      <c r="A2601" s="9">
        <v>43946</v>
      </c>
      <c r="B2601" s="1">
        <v>0.53125</v>
      </c>
      <c r="C2601" t="str">
        <f t="shared" si="280"/>
        <v>Sat</v>
      </c>
      <c r="D2601">
        <f t="shared" si="281"/>
        <v>17</v>
      </c>
      <c r="E2601">
        <f t="shared" si="282"/>
        <v>4</v>
      </c>
      <c r="F2601">
        <f t="shared" si="283"/>
        <v>2020</v>
      </c>
      <c r="G2601" t="str">
        <f t="shared" si="284"/>
        <v>Apr</v>
      </c>
      <c r="H2601" t="str">
        <f t="shared" si="285"/>
        <v>Sat</v>
      </c>
      <c r="I2601">
        <f t="shared" si="286"/>
        <v>12</v>
      </c>
    </row>
    <row r="2602" spans="1:9" x14ac:dyDescent="0.3">
      <c r="A2602" s="9">
        <v>43947</v>
      </c>
      <c r="B2602" s="1">
        <v>0.89583333333333337</v>
      </c>
      <c r="C2602" t="str">
        <f t="shared" si="280"/>
        <v>Sun</v>
      </c>
      <c r="D2602">
        <f t="shared" si="281"/>
        <v>17</v>
      </c>
      <c r="E2602">
        <f t="shared" si="282"/>
        <v>4</v>
      </c>
      <c r="F2602">
        <f t="shared" si="283"/>
        <v>2020</v>
      </c>
      <c r="G2602" t="str">
        <f t="shared" si="284"/>
        <v>Apr</v>
      </c>
      <c r="H2602" t="str">
        <f t="shared" si="285"/>
        <v>Sun</v>
      </c>
      <c r="I2602">
        <f t="shared" si="286"/>
        <v>21</v>
      </c>
    </row>
    <row r="2603" spans="1:9" x14ac:dyDescent="0.3">
      <c r="A2603" s="9">
        <v>43949</v>
      </c>
      <c r="B2603" s="1">
        <v>0.79652777777777783</v>
      </c>
      <c r="C2603" t="str">
        <f t="shared" si="280"/>
        <v>Tue</v>
      </c>
      <c r="D2603">
        <f t="shared" si="281"/>
        <v>18</v>
      </c>
      <c r="E2603">
        <f t="shared" si="282"/>
        <v>4</v>
      </c>
      <c r="F2603">
        <f t="shared" si="283"/>
        <v>2020</v>
      </c>
      <c r="G2603" t="str">
        <f t="shared" si="284"/>
        <v>Apr</v>
      </c>
      <c r="H2603" t="str">
        <f t="shared" si="285"/>
        <v>Tue</v>
      </c>
      <c r="I2603">
        <f t="shared" si="286"/>
        <v>19</v>
      </c>
    </row>
    <row r="2604" spans="1:9" x14ac:dyDescent="0.3">
      <c r="A2604" s="9">
        <v>43950</v>
      </c>
      <c r="B2604" s="1">
        <v>0.3</v>
      </c>
      <c r="C2604" t="str">
        <f t="shared" si="280"/>
        <v>Wed</v>
      </c>
      <c r="D2604">
        <f t="shared" si="281"/>
        <v>18</v>
      </c>
      <c r="E2604">
        <f t="shared" si="282"/>
        <v>4</v>
      </c>
      <c r="F2604">
        <f t="shared" si="283"/>
        <v>2020</v>
      </c>
      <c r="G2604" t="str">
        <f t="shared" si="284"/>
        <v>Apr</v>
      </c>
      <c r="H2604" t="str">
        <f t="shared" si="285"/>
        <v>Wed</v>
      </c>
      <c r="I2604">
        <f t="shared" si="286"/>
        <v>7</v>
      </c>
    </row>
    <row r="2605" spans="1:9" x14ac:dyDescent="0.3">
      <c r="A2605" s="9">
        <v>43952</v>
      </c>
      <c r="B2605" s="1">
        <v>0.625</v>
      </c>
      <c r="C2605" t="str">
        <f t="shared" si="280"/>
        <v>Fri</v>
      </c>
      <c r="D2605">
        <f t="shared" si="281"/>
        <v>18</v>
      </c>
      <c r="E2605">
        <f t="shared" si="282"/>
        <v>5</v>
      </c>
      <c r="F2605">
        <f t="shared" si="283"/>
        <v>2020</v>
      </c>
      <c r="G2605" t="str">
        <f t="shared" si="284"/>
        <v>May</v>
      </c>
      <c r="H2605" t="str">
        <f t="shared" si="285"/>
        <v>Fri</v>
      </c>
      <c r="I2605">
        <f t="shared" si="286"/>
        <v>15</v>
      </c>
    </row>
    <row r="2606" spans="1:9" x14ac:dyDescent="0.3">
      <c r="A2606" s="9">
        <v>43952</v>
      </c>
      <c r="B2606" s="1">
        <v>0.75069444444444444</v>
      </c>
      <c r="C2606" t="str">
        <f t="shared" si="280"/>
        <v>Fri</v>
      </c>
      <c r="D2606">
        <f t="shared" si="281"/>
        <v>18</v>
      </c>
      <c r="E2606">
        <f t="shared" si="282"/>
        <v>5</v>
      </c>
      <c r="F2606">
        <f t="shared" si="283"/>
        <v>2020</v>
      </c>
      <c r="G2606" t="str">
        <f t="shared" si="284"/>
        <v>May</v>
      </c>
      <c r="H2606" t="str">
        <f t="shared" si="285"/>
        <v>Fri</v>
      </c>
      <c r="I2606">
        <f t="shared" si="286"/>
        <v>18</v>
      </c>
    </row>
    <row r="2607" spans="1:9" x14ac:dyDescent="0.3">
      <c r="A2607" s="9">
        <v>43953</v>
      </c>
      <c r="B2607" s="1">
        <v>0.1875</v>
      </c>
      <c r="C2607" t="str">
        <f t="shared" si="280"/>
        <v>Sat</v>
      </c>
      <c r="D2607">
        <f t="shared" si="281"/>
        <v>18</v>
      </c>
      <c r="E2607">
        <f t="shared" si="282"/>
        <v>5</v>
      </c>
      <c r="F2607">
        <f t="shared" si="283"/>
        <v>2020</v>
      </c>
      <c r="G2607" t="str">
        <f t="shared" si="284"/>
        <v>May</v>
      </c>
      <c r="H2607" t="str">
        <f t="shared" si="285"/>
        <v>Sat</v>
      </c>
      <c r="I2607">
        <f t="shared" si="286"/>
        <v>4</v>
      </c>
    </row>
    <row r="2608" spans="1:9" x14ac:dyDescent="0.3">
      <c r="A2608" s="9">
        <v>43954</v>
      </c>
      <c r="B2608" s="1">
        <v>0.40625</v>
      </c>
      <c r="C2608" t="str">
        <f t="shared" si="280"/>
        <v>Sun</v>
      </c>
      <c r="D2608">
        <f t="shared" si="281"/>
        <v>18</v>
      </c>
      <c r="E2608">
        <f t="shared" si="282"/>
        <v>5</v>
      </c>
      <c r="F2608">
        <f t="shared" si="283"/>
        <v>2020</v>
      </c>
      <c r="G2608" t="str">
        <f t="shared" si="284"/>
        <v>May</v>
      </c>
      <c r="H2608" t="str">
        <f t="shared" si="285"/>
        <v>Sun</v>
      </c>
      <c r="I2608">
        <f t="shared" si="286"/>
        <v>9</v>
      </c>
    </row>
    <row r="2609" spans="1:9" x14ac:dyDescent="0.3">
      <c r="A2609" s="9">
        <v>43954</v>
      </c>
      <c r="B2609" s="1">
        <v>0.46111111111111108</v>
      </c>
      <c r="C2609" t="str">
        <f t="shared" si="280"/>
        <v>Sun</v>
      </c>
      <c r="D2609">
        <f t="shared" si="281"/>
        <v>18</v>
      </c>
      <c r="E2609">
        <f t="shared" si="282"/>
        <v>5</v>
      </c>
      <c r="F2609">
        <f t="shared" si="283"/>
        <v>2020</v>
      </c>
      <c r="G2609" t="str">
        <f t="shared" si="284"/>
        <v>May</v>
      </c>
      <c r="H2609" t="str">
        <f t="shared" si="285"/>
        <v>Sun</v>
      </c>
      <c r="I2609">
        <f t="shared" si="286"/>
        <v>11</v>
      </c>
    </row>
    <row r="2610" spans="1:9" x14ac:dyDescent="0.3">
      <c r="A2610" s="9">
        <v>43955</v>
      </c>
      <c r="B2610" s="1">
        <v>0.41666666666666669</v>
      </c>
      <c r="C2610" t="str">
        <f t="shared" si="280"/>
        <v>Mon</v>
      </c>
      <c r="D2610">
        <f t="shared" si="281"/>
        <v>19</v>
      </c>
      <c r="E2610">
        <f t="shared" si="282"/>
        <v>5</v>
      </c>
      <c r="F2610">
        <f t="shared" si="283"/>
        <v>2020</v>
      </c>
      <c r="G2610" t="str">
        <f t="shared" si="284"/>
        <v>May</v>
      </c>
      <c r="H2610" t="str">
        <f t="shared" si="285"/>
        <v>Mon</v>
      </c>
      <c r="I2610">
        <f t="shared" si="286"/>
        <v>10</v>
      </c>
    </row>
    <row r="2611" spans="1:9" x14ac:dyDescent="0.3">
      <c r="A2611" s="9">
        <v>43956</v>
      </c>
      <c r="B2611" s="1">
        <v>0.60416666666666663</v>
      </c>
      <c r="C2611" t="str">
        <f t="shared" si="280"/>
        <v>Tue</v>
      </c>
      <c r="D2611">
        <f t="shared" si="281"/>
        <v>19</v>
      </c>
      <c r="E2611">
        <f t="shared" si="282"/>
        <v>5</v>
      </c>
      <c r="F2611">
        <f t="shared" si="283"/>
        <v>2020</v>
      </c>
      <c r="G2611" t="str">
        <f t="shared" si="284"/>
        <v>May</v>
      </c>
      <c r="H2611" t="str">
        <f t="shared" si="285"/>
        <v>Tue</v>
      </c>
      <c r="I2611">
        <f t="shared" si="286"/>
        <v>14</v>
      </c>
    </row>
    <row r="2612" spans="1:9" x14ac:dyDescent="0.3">
      <c r="A2612" s="9">
        <v>43962</v>
      </c>
      <c r="B2612" s="1">
        <v>0.70000000000000007</v>
      </c>
      <c r="C2612" t="str">
        <f t="shared" si="280"/>
        <v>Mon</v>
      </c>
      <c r="D2612">
        <f t="shared" si="281"/>
        <v>20</v>
      </c>
      <c r="E2612">
        <f t="shared" si="282"/>
        <v>5</v>
      </c>
      <c r="F2612">
        <f t="shared" si="283"/>
        <v>2020</v>
      </c>
      <c r="G2612" t="str">
        <f t="shared" si="284"/>
        <v>May</v>
      </c>
      <c r="H2612" t="str">
        <f t="shared" si="285"/>
        <v>Mon</v>
      </c>
      <c r="I2612">
        <f t="shared" si="286"/>
        <v>16</v>
      </c>
    </row>
    <row r="2613" spans="1:9" x14ac:dyDescent="0.3">
      <c r="A2613" s="9">
        <v>43964</v>
      </c>
      <c r="B2613" s="1">
        <v>0.57777777777777783</v>
      </c>
      <c r="C2613" t="str">
        <f t="shared" si="280"/>
        <v>Wed</v>
      </c>
      <c r="D2613">
        <f t="shared" si="281"/>
        <v>20</v>
      </c>
      <c r="E2613">
        <f t="shared" si="282"/>
        <v>5</v>
      </c>
      <c r="F2613">
        <f t="shared" si="283"/>
        <v>2020</v>
      </c>
      <c r="G2613" t="str">
        <f t="shared" si="284"/>
        <v>May</v>
      </c>
      <c r="H2613" t="str">
        <f t="shared" si="285"/>
        <v>Wed</v>
      </c>
      <c r="I2613">
        <f t="shared" si="286"/>
        <v>13</v>
      </c>
    </row>
    <row r="2614" spans="1:9" x14ac:dyDescent="0.3">
      <c r="A2614" s="9">
        <v>43965</v>
      </c>
      <c r="B2614" s="1">
        <v>0.58333333333333337</v>
      </c>
      <c r="C2614" t="str">
        <f t="shared" si="280"/>
        <v>Thu</v>
      </c>
      <c r="D2614">
        <f t="shared" si="281"/>
        <v>20</v>
      </c>
      <c r="E2614">
        <f t="shared" si="282"/>
        <v>5</v>
      </c>
      <c r="F2614">
        <f t="shared" si="283"/>
        <v>2020</v>
      </c>
      <c r="G2614" t="str">
        <f t="shared" si="284"/>
        <v>May</v>
      </c>
      <c r="H2614" t="str">
        <f t="shared" si="285"/>
        <v>Thu</v>
      </c>
      <c r="I2614">
        <f t="shared" si="286"/>
        <v>14</v>
      </c>
    </row>
    <row r="2615" spans="1:9" x14ac:dyDescent="0.3">
      <c r="A2615" s="9">
        <v>43966</v>
      </c>
      <c r="B2615" s="1">
        <v>0.72916666666666663</v>
      </c>
      <c r="C2615" t="str">
        <f t="shared" si="280"/>
        <v>Fri</v>
      </c>
      <c r="D2615">
        <f t="shared" si="281"/>
        <v>20</v>
      </c>
      <c r="E2615">
        <f t="shared" si="282"/>
        <v>5</v>
      </c>
      <c r="F2615">
        <f t="shared" si="283"/>
        <v>2020</v>
      </c>
      <c r="G2615" t="str">
        <f t="shared" si="284"/>
        <v>May</v>
      </c>
      <c r="H2615" t="str">
        <f t="shared" si="285"/>
        <v>Fri</v>
      </c>
      <c r="I2615">
        <f t="shared" si="286"/>
        <v>17</v>
      </c>
    </row>
    <row r="2616" spans="1:9" x14ac:dyDescent="0.3">
      <c r="A2616" s="9">
        <v>43969</v>
      </c>
      <c r="B2616" s="1">
        <v>0.77083333333333337</v>
      </c>
      <c r="C2616" t="str">
        <f t="shared" si="280"/>
        <v>Mon</v>
      </c>
      <c r="D2616">
        <f t="shared" si="281"/>
        <v>21</v>
      </c>
      <c r="E2616">
        <f t="shared" si="282"/>
        <v>5</v>
      </c>
      <c r="F2616">
        <f t="shared" si="283"/>
        <v>2020</v>
      </c>
      <c r="G2616" t="str">
        <f t="shared" si="284"/>
        <v>May</v>
      </c>
      <c r="H2616" t="str">
        <f t="shared" si="285"/>
        <v>Mon</v>
      </c>
      <c r="I2616">
        <f t="shared" si="286"/>
        <v>18</v>
      </c>
    </row>
    <row r="2617" spans="1:9" x14ac:dyDescent="0.3">
      <c r="A2617" s="9">
        <v>43977</v>
      </c>
      <c r="B2617" s="1">
        <v>0.3125</v>
      </c>
      <c r="C2617" t="str">
        <f t="shared" si="280"/>
        <v>Tue</v>
      </c>
      <c r="D2617">
        <f t="shared" si="281"/>
        <v>22</v>
      </c>
      <c r="E2617">
        <f t="shared" si="282"/>
        <v>5</v>
      </c>
      <c r="F2617">
        <f t="shared" si="283"/>
        <v>2020</v>
      </c>
      <c r="G2617" t="str">
        <f t="shared" si="284"/>
        <v>May</v>
      </c>
      <c r="H2617" t="str">
        <f t="shared" si="285"/>
        <v>Tue</v>
      </c>
      <c r="I2617">
        <f t="shared" si="286"/>
        <v>7</v>
      </c>
    </row>
    <row r="2618" spans="1:9" x14ac:dyDescent="0.3">
      <c r="A2618" s="9">
        <v>43978</v>
      </c>
      <c r="B2618" s="1">
        <v>0.58819444444444446</v>
      </c>
      <c r="C2618" t="str">
        <f t="shared" si="280"/>
        <v>Wed</v>
      </c>
      <c r="D2618">
        <f t="shared" si="281"/>
        <v>22</v>
      </c>
      <c r="E2618">
        <f t="shared" si="282"/>
        <v>5</v>
      </c>
      <c r="F2618">
        <f t="shared" si="283"/>
        <v>2020</v>
      </c>
      <c r="G2618" t="str">
        <f t="shared" si="284"/>
        <v>May</v>
      </c>
      <c r="H2618" t="str">
        <f t="shared" si="285"/>
        <v>Wed</v>
      </c>
      <c r="I2618">
        <f t="shared" si="286"/>
        <v>14</v>
      </c>
    </row>
    <row r="2619" spans="1:9" x14ac:dyDescent="0.3">
      <c r="A2619" s="9">
        <v>43980</v>
      </c>
      <c r="B2619" s="1">
        <v>0.83333333333333337</v>
      </c>
      <c r="C2619" t="str">
        <f t="shared" si="280"/>
        <v>Fri</v>
      </c>
      <c r="D2619">
        <f t="shared" si="281"/>
        <v>22</v>
      </c>
      <c r="E2619">
        <f t="shared" si="282"/>
        <v>5</v>
      </c>
      <c r="F2619">
        <f t="shared" si="283"/>
        <v>2020</v>
      </c>
      <c r="G2619" t="str">
        <f t="shared" si="284"/>
        <v>May</v>
      </c>
      <c r="H2619" t="str">
        <f t="shared" si="285"/>
        <v>Fri</v>
      </c>
      <c r="I2619">
        <f t="shared" si="286"/>
        <v>20</v>
      </c>
    </row>
    <row r="2620" spans="1:9" x14ac:dyDescent="0.3">
      <c r="A2620" s="9">
        <v>43981</v>
      </c>
      <c r="B2620" s="1">
        <v>0.2673611111111111</v>
      </c>
      <c r="C2620" t="str">
        <f t="shared" si="280"/>
        <v>Sat</v>
      </c>
      <c r="D2620">
        <f t="shared" si="281"/>
        <v>22</v>
      </c>
      <c r="E2620">
        <f t="shared" si="282"/>
        <v>5</v>
      </c>
      <c r="F2620">
        <f t="shared" si="283"/>
        <v>2020</v>
      </c>
      <c r="G2620" t="str">
        <f t="shared" si="284"/>
        <v>May</v>
      </c>
      <c r="H2620" t="str">
        <f t="shared" si="285"/>
        <v>Sat</v>
      </c>
      <c r="I2620">
        <f t="shared" si="286"/>
        <v>6</v>
      </c>
    </row>
    <row r="2621" spans="1:9" x14ac:dyDescent="0.3">
      <c r="A2621" s="9">
        <v>43985</v>
      </c>
      <c r="B2621" s="1">
        <v>0.43055555555555558</v>
      </c>
      <c r="C2621" t="str">
        <f t="shared" si="280"/>
        <v>Wed</v>
      </c>
      <c r="D2621">
        <f t="shared" si="281"/>
        <v>23</v>
      </c>
      <c r="E2621">
        <f t="shared" si="282"/>
        <v>6</v>
      </c>
      <c r="F2621">
        <f t="shared" si="283"/>
        <v>2020</v>
      </c>
      <c r="G2621" t="str">
        <f t="shared" si="284"/>
        <v>Jun</v>
      </c>
      <c r="H2621" t="str">
        <f t="shared" si="285"/>
        <v>Wed</v>
      </c>
      <c r="I2621">
        <f t="shared" si="286"/>
        <v>10</v>
      </c>
    </row>
    <row r="2622" spans="1:9" x14ac:dyDescent="0.3">
      <c r="A2622" s="9">
        <v>43985</v>
      </c>
      <c r="B2622" s="1">
        <v>0.70833333333333337</v>
      </c>
      <c r="C2622" t="str">
        <f t="shared" si="280"/>
        <v>Wed</v>
      </c>
      <c r="D2622">
        <f t="shared" si="281"/>
        <v>23</v>
      </c>
      <c r="E2622">
        <f t="shared" si="282"/>
        <v>6</v>
      </c>
      <c r="F2622">
        <f t="shared" si="283"/>
        <v>2020</v>
      </c>
      <c r="G2622" t="str">
        <f t="shared" si="284"/>
        <v>Jun</v>
      </c>
      <c r="H2622" t="str">
        <f t="shared" si="285"/>
        <v>Wed</v>
      </c>
      <c r="I2622">
        <f t="shared" si="286"/>
        <v>17</v>
      </c>
    </row>
    <row r="2623" spans="1:9" x14ac:dyDescent="0.3">
      <c r="A2623" s="9">
        <v>43987</v>
      </c>
      <c r="B2623" s="1">
        <v>0.5625</v>
      </c>
      <c r="C2623" t="str">
        <f t="shared" si="280"/>
        <v>Fri</v>
      </c>
      <c r="D2623">
        <f t="shared" si="281"/>
        <v>23</v>
      </c>
      <c r="E2623">
        <f t="shared" si="282"/>
        <v>6</v>
      </c>
      <c r="F2623">
        <f t="shared" si="283"/>
        <v>2020</v>
      </c>
      <c r="G2623" t="str">
        <f t="shared" si="284"/>
        <v>Jun</v>
      </c>
      <c r="H2623" t="str">
        <f t="shared" si="285"/>
        <v>Fri</v>
      </c>
      <c r="I2623">
        <f t="shared" si="286"/>
        <v>13</v>
      </c>
    </row>
    <row r="2624" spans="1:9" x14ac:dyDescent="0.3">
      <c r="A2624" s="9">
        <v>43990</v>
      </c>
      <c r="B2624" s="1">
        <v>0.51388888888888895</v>
      </c>
      <c r="C2624" t="str">
        <f t="shared" si="280"/>
        <v>Mon</v>
      </c>
      <c r="D2624">
        <f t="shared" si="281"/>
        <v>24</v>
      </c>
      <c r="E2624">
        <f t="shared" si="282"/>
        <v>6</v>
      </c>
      <c r="F2624">
        <f t="shared" si="283"/>
        <v>2020</v>
      </c>
      <c r="G2624" t="str">
        <f t="shared" si="284"/>
        <v>Jun</v>
      </c>
      <c r="H2624" t="str">
        <f t="shared" si="285"/>
        <v>Mon</v>
      </c>
      <c r="I2624">
        <f t="shared" si="286"/>
        <v>12</v>
      </c>
    </row>
    <row r="2625" spans="1:9" x14ac:dyDescent="0.3">
      <c r="A2625" s="9">
        <v>43992</v>
      </c>
      <c r="B2625" s="1">
        <v>0.45833333333333331</v>
      </c>
      <c r="C2625" t="str">
        <f t="shared" si="280"/>
        <v>Wed</v>
      </c>
      <c r="D2625">
        <f t="shared" si="281"/>
        <v>24</v>
      </c>
      <c r="E2625">
        <f t="shared" si="282"/>
        <v>6</v>
      </c>
      <c r="F2625">
        <f t="shared" si="283"/>
        <v>2020</v>
      </c>
      <c r="G2625" t="str">
        <f t="shared" si="284"/>
        <v>Jun</v>
      </c>
      <c r="H2625" t="str">
        <f t="shared" si="285"/>
        <v>Wed</v>
      </c>
      <c r="I2625">
        <f t="shared" si="286"/>
        <v>11</v>
      </c>
    </row>
    <row r="2626" spans="1:9" x14ac:dyDescent="0.3">
      <c r="A2626" s="9">
        <v>43995</v>
      </c>
      <c r="B2626" s="1">
        <v>0.29166666666666669</v>
      </c>
      <c r="C2626" t="str">
        <f t="shared" si="280"/>
        <v>Sat</v>
      </c>
      <c r="D2626">
        <f t="shared" si="281"/>
        <v>24</v>
      </c>
      <c r="E2626">
        <f t="shared" si="282"/>
        <v>6</v>
      </c>
      <c r="F2626">
        <f t="shared" si="283"/>
        <v>2020</v>
      </c>
      <c r="G2626" t="str">
        <f t="shared" si="284"/>
        <v>Jun</v>
      </c>
      <c r="H2626" t="str">
        <f t="shared" si="285"/>
        <v>Sat</v>
      </c>
      <c r="I2626">
        <f t="shared" si="286"/>
        <v>7</v>
      </c>
    </row>
    <row r="2627" spans="1:9" x14ac:dyDescent="0.3">
      <c r="A2627" s="9">
        <v>43995</v>
      </c>
      <c r="B2627" s="1">
        <v>0.4375</v>
      </c>
      <c r="C2627" t="str">
        <f t="shared" ref="C2627:C2690" si="287">TEXT(A2627,"DDD")</f>
        <v>Sat</v>
      </c>
      <c r="D2627">
        <f t="shared" ref="D2627:D2690" si="288">WEEKNUM(A2627,2)</f>
        <v>24</v>
      </c>
      <c r="E2627">
        <f t="shared" ref="E2627:E2690" si="289">MONTH(A2627)</f>
        <v>6</v>
      </c>
      <c r="F2627">
        <f t="shared" ref="F2627:F2690" si="290">YEAR(A2627)</f>
        <v>2020</v>
      </c>
      <c r="G2627" t="str">
        <f t="shared" ref="G2627:G2690" si="291">TEXT(A2627,"MMM")</f>
        <v>Jun</v>
      </c>
      <c r="H2627" t="str">
        <f t="shared" ref="H2627:H2690" si="292">TEXT(A2627,"DDD")</f>
        <v>Sat</v>
      </c>
      <c r="I2627">
        <f t="shared" ref="I2627:I2690" si="293">HOUR(B2627)</f>
        <v>10</v>
      </c>
    </row>
    <row r="2628" spans="1:9" x14ac:dyDescent="0.3">
      <c r="A2628" s="9">
        <v>43995</v>
      </c>
      <c r="B2628" s="1">
        <v>0.58333333333333337</v>
      </c>
      <c r="C2628" t="str">
        <f t="shared" si="287"/>
        <v>Sat</v>
      </c>
      <c r="D2628">
        <f t="shared" si="288"/>
        <v>24</v>
      </c>
      <c r="E2628">
        <f t="shared" si="289"/>
        <v>6</v>
      </c>
      <c r="F2628">
        <f t="shared" si="290"/>
        <v>2020</v>
      </c>
      <c r="G2628" t="str">
        <f t="shared" si="291"/>
        <v>Jun</v>
      </c>
      <c r="H2628" t="str">
        <f t="shared" si="292"/>
        <v>Sat</v>
      </c>
      <c r="I2628">
        <f t="shared" si="293"/>
        <v>14</v>
      </c>
    </row>
    <row r="2629" spans="1:9" x14ac:dyDescent="0.3">
      <c r="A2629" s="9">
        <v>43997</v>
      </c>
      <c r="B2629" s="1">
        <v>0.20833333333333334</v>
      </c>
      <c r="C2629" t="str">
        <f t="shared" si="287"/>
        <v>Mon</v>
      </c>
      <c r="D2629">
        <f t="shared" si="288"/>
        <v>25</v>
      </c>
      <c r="E2629">
        <f t="shared" si="289"/>
        <v>6</v>
      </c>
      <c r="F2629">
        <f t="shared" si="290"/>
        <v>2020</v>
      </c>
      <c r="G2629" t="str">
        <f t="shared" si="291"/>
        <v>Jun</v>
      </c>
      <c r="H2629" t="str">
        <f t="shared" si="292"/>
        <v>Mon</v>
      </c>
      <c r="I2629">
        <f t="shared" si="293"/>
        <v>5</v>
      </c>
    </row>
    <row r="2630" spans="1:9" x14ac:dyDescent="0.3">
      <c r="A2630" s="9">
        <v>43999</v>
      </c>
      <c r="B2630" s="1">
        <v>0.625</v>
      </c>
      <c r="C2630" t="str">
        <f t="shared" si="287"/>
        <v>Wed</v>
      </c>
      <c r="D2630">
        <f t="shared" si="288"/>
        <v>25</v>
      </c>
      <c r="E2630">
        <f t="shared" si="289"/>
        <v>6</v>
      </c>
      <c r="F2630">
        <f t="shared" si="290"/>
        <v>2020</v>
      </c>
      <c r="G2630" t="str">
        <f t="shared" si="291"/>
        <v>Jun</v>
      </c>
      <c r="H2630" t="str">
        <f t="shared" si="292"/>
        <v>Wed</v>
      </c>
      <c r="I2630">
        <f t="shared" si="293"/>
        <v>15</v>
      </c>
    </row>
    <row r="2631" spans="1:9" x14ac:dyDescent="0.3">
      <c r="A2631" s="9">
        <v>44001</v>
      </c>
      <c r="B2631" s="1">
        <v>0.2986111111111111</v>
      </c>
      <c r="C2631" t="str">
        <f t="shared" si="287"/>
        <v>Fri</v>
      </c>
      <c r="D2631">
        <f t="shared" si="288"/>
        <v>25</v>
      </c>
      <c r="E2631">
        <f t="shared" si="289"/>
        <v>6</v>
      </c>
      <c r="F2631">
        <f t="shared" si="290"/>
        <v>2020</v>
      </c>
      <c r="G2631" t="str">
        <f t="shared" si="291"/>
        <v>Jun</v>
      </c>
      <c r="H2631" t="str">
        <f t="shared" si="292"/>
        <v>Fri</v>
      </c>
      <c r="I2631">
        <f t="shared" si="293"/>
        <v>7</v>
      </c>
    </row>
    <row r="2632" spans="1:9" x14ac:dyDescent="0.3">
      <c r="A2632" s="9">
        <v>44006</v>
      </c>
      <c r="B2632" s="1">
        <v>0.34027777777777773</v>
      </c>
      <c r="C2632" t="str">
        <f t="shared" si="287"/>
        <v>Wed</v>
      </c>
      <c r="D2632">
        <f t="shared" si="288"/>
        <v>26</v>
      </c>
      <c r="E2632">
        <f t="shared" si="289"/>
        <v>6</v>
      </c>
      <c r="F2632">
        <f t="shared" si="290"/>
        <v>2020</v>
      </c>
      <c r="G2632" t="str">
        <f t="shared" si="291"/>
        <v>Jun</v>
      </c>
      <c r="H2632" t="str">
        <f t="shared" si="292"/>
        <v>Wed</v>
      </c>
      <c r="I2632">
        <f t="shared" si="293"/>
        <v>8</v>
      </c>
    </row>
    <row r="2633" spans="1:9" x14ac:dyDescent="0.3">
      <c r="A2633" s="9">
        <v>44010</v>
      </c>
      <c r="B2633" s="1">
        <v>0.77083333333333337</v>
      </c>
      <c r="C2633" t="str">
        <f t="shared" si="287"/>
        <v>Sun</v>
      </c>
      <c r="D2633">
        <f t="shared" si="288"/>
        <v>26</v>
      </c>
      <c r="E2633">
        <f t="shared" si="289"/>
        <v>6</v>
      </c>
      <c r="F2633">
        <f t="shared" si="290"/>
        <v>2020</v>
      </c>
      <c r="G2633" t="str">
        <f t="shared" si="291"/>
        <v>Jun</v>
      </c>
      <c r="H2633" t="str">
        <f t="shared" si="292"/>
        <v>Sun</v>
      </c>
      <c r="I2633">
        <f t="shared" si="293"/>
        <v>18</v>
      </c>
    </row>
    <row r="2634" spans="1:9" x14ac:dyDescent="0.3">
      <c r="A2634" s="9">
        <v>44011</v>
      </c>
      <c r="B2634" s="1">
        <v>0.40972222222222227</v>
      </c>
      <c r="C2634" t="str">
        <f t="shared" si="287"/>
        <v>Mon</v>
      </c>
      <c r="D2634">
        <f t="shared" si="288"/>
        <v>27</v>
      </c>
      <c r="E2634">
        <f t="shared" si="289"/>
        <v>6</v>
      </c>
      <c r="F2634">
        <f t="shared" si="290"/>
        <v>2020</v>
      </c>
      <c r="G2634" t="str">
        <f t="shared" si="291"/>
        <v>Jun</v>
      </c>
      <c r="H2634" t="str">
        <f t="shared" si="292"/>
        <v>Mon</v>
      </c>
      <c r="I2634">
        <f t="shared" si="293"/>
        <v>9</v>
      </c>
    </row>
    <row r="2635" spans="1:9" x14ac:dyDescent="0.3">
      <c r="A2635" s="9">
        <v>44013</v>
      </c>
      <c r="B2635" s="1">
        <v>0.40625</v>
      </c>
      <c r="C2635" t="str">
        <f t="shared" si="287"/>
        <v>Wed</v>
      </c>
      <c r="D2635">
        <f t="shared" si="288"/>
        <v>27</v>
      </c>
      <c r="E2635">
        <f t="shared" si="289"/>
        <v>7</v>
      </c>
      <c r="F2635">
        <f t="shared" si="290"/>
        <v>2020</v>
      </c>
      <c r="G2635" t="str">
        <f t="shared" si="291"/>
        <v>Jul</v>
      </c>
      <c r="H2635" t="str">
        <f t="shared" si="292"/>
        <v>Wed</v>
      </c>
      <c r="I2635">
        <f t="shared" si="293"/>
        <v>9</v>
      </c>
    </row>
    <row r="2636" spans="1:9" x14ac:dyDescent="0.3">
      <c r="A2636" s="9">
        <v>44013</v>
      </c>
      <c r="B2636" s="1">
        <v>0.77430555555555547</v>
      </c>
      <c r="C2636" t="str">
        <f t="shared" si="287"/>
        <v>Wed</v>
      </c>
      <c r="D2636">
        <f t="shared" si="288"/>
        <v>27</v>
      </c>
      <c r="E2636">
        <f t="shared" si="289"/>
        <v>7</v>
      </c>
      <c r="F2636">
        <f t="shared" si="290"/>
        <v>2020</v>
      </c>
      <c r="G2636" t="str">
        <f t="shared" si="291"/>
        <v>Jul</v>
      </c>
      <c r="H2636" t="str">
        <f t="shared" si="292"/>
        <v>Wed</v>
      </c>
      <c r="I2636">
        <f t="shared" si="293"/>
        <v>18</v>
      </c>
    </row>
    <row r="2637" spans="1:9" x14ac:dyDescent="0.3">
      <c r="A2637" s="9">
        <v>44014</v>
      </c>
      <c r="B2637" s="1">
        <v>0.60416666666666663</v>
      </c>
      <c r="C2637" t="str">
        <f t="shared" si="287"/>
        <v>Thu</v>
      </c>
      <c r="D2637">
        <f t="shared" si="288"/>
        <v>27</v>
      </c>
      <c r="E2637">
        <f t="shared" si="289"/>
        <v>7</v>
      </c>
      <c r="F2637">
        <f t="shared" si="290"/>
        <v>2020</v>
      </c>
      <c r="G2637" t="str">
        <f t="shared" si="291"/>
        <v>Jul</v>
      </c>
      <c r="H2637" t="str">
        <f t="shared" si="292"/>
        <v>Thu</v>
      </c>
      <c r="I2637">
        <f t="shared" si="293"/>
        <v>14</v>
      </c>
    </row>
    <row r="2638" spans="1:9" x14ac:dyDescent="0.3">
      <c r="A2638" s="9">
        <v>44014</v>
      </c>
      <c r="B2638" s="1">
        <v>0.75</v>
      </c>
      <c r="C2638" t="str">
        <f t="shared" si="287"/>
        <v>Thu</v>
      </c>
      <c r="D2638">
        <f t="shared" si="288"/>
        <v>27</v>
      </c>
      <c r="E2638">
        <f t="shared" si="289"/>
        <v>7</v>
      </c>
      <c r="F2638">
        <f t="shared" si="290"/>
        <v>2020</v>
      </c>
      <c r="G2638" t="str">
        <f t="shared" si="291"/>
        <v>Jul</v>
      </c>
      <c r="H2638" t="str">
        <f t="shared" si="292"/>
        <v>Thu</v>
      </c>
      <c r="I2638">
        <f t="shared" si="293"/>
        <v>18</v>
      </c>
    </row>
    <row r="2639" spans="1:9" x14ac:dyDescent="0.3">
      <c r="A2639" s="9">
        <v>44016</v>
      </c>
      <c r="B2639" s="1">
        <v>0.57986111111111105</v>
      </c>
      <c r="C2639" t="str">
        <f t="shared" si="287"/>
        <v>Sat</v>
      </c>
      <c r="D2639">
        <f t="shared" si="288"/>
        <v>27</v>
      </c>
      <c r="E2639">
        <f t="shared" si="289"/>
        <v>7</v>
      </c>
      <c r="F2639">
        <f t="shared" si="290"/>
        <v>2020</v>
      </c>
      <c r="G2639" t="str">
        <f t="shared" si="291"/>
        <v>Jul</v>
      </c>
      <c r="H2639" t="str">
        <f t="shared" si="292"/>
        <v>Sat</v>
      </c>
      <c r="I2639">
        <f t="shared" si="293"/>
        <v>13</v>
      </c>
    </row>
    <row r="2640" spans="1:9" x14ac:dyDescent="0.3">
      <c r="A2640" s="9">
        <v>44017</v>
      </c>
      <c r="B2640" s="1">
        <v>0.38194444444444442</v>
      </c>
      <c r="C2640" t="str">
        <f t="shared" si="287"/>
        <v>Sun</v>
      </c>
      <c r="D2640">
        <f t="shared" si="288"/>
        <v>27</v>
      </c>
      <c r="E2640">
        <f t="shared" si="289"/>
        <v>7</v>
      </c>
      <c r="F2640">
        <f t="shared" si="290"/>
        <v>2020</v>
      </c>
      <c r="G2640" t="str">
        <f t="shared" si="291"/>
        <v>Jul</v>
      </c>
      <c r="H2640" t="str">
        <f t="shared" si="292"/>
        <v>Sun</v>
      </c>
      <c r="I2640">
        <f t="shared" si="293"/>
        <v>9</v>
      </c>
    </row>
    <row r="2641" spans="1:9" x14ac:dyDescent="0.3">
      <c r="A2641" s="9">
        <v>44018</v>
      </c>
      <c r="B2641" s="1">
        <v>0.16666666666666666</v>
      </c>
      <c r="C2641" t="str">
        <f t="shared" si="287"/>
        <v>Mon</v>
      </c>
      <c r="D2641">
        <f t="shared" si="288"/>
        <v>28</v>
      </c>
      <c r="E2641">
        <f t="shared" si="289"/>
        <v>7</v>
      </c>
      <c r="F2641">
        <f t="shared" si="290"/>
        <v>2020</v>
      </c>
      <c r="G2641" t="str">
        <f t="shared" si="291"/>
        <v>Jul</v>
      </c>
      <c r="H2641" t="str">
        <f t="shared" si="292"/>
        <v>Mon</v>
      </c>
      <c r="I2641">
        <f t="shared" si="293"/>
        <v>4</v>
      </c>
    </row>
    <row r="2642" spans="1:9" x14ac:dyDescent="0.3">
      <c r="A2642" s="9">
        <v>44020</v>
      </c>
      <c r="B2642" s="1">
        <v>0.16666666666666666</v>
      </c>
      <c r="C2642" t="str">
        <f t="shared" si="287"/>
        <v>Wed</v>
      </c>
      <c r="D2642">
        <f t="shared" si="288"/>
        <v>28</v>
      </c>
      <c r="E2642">
        <f t="shared" si="289"/>
        <v>7</v>
      </c>
      <c r="F2642">
        <f t="shared" si="290"/>
        <v>2020</v>
      </c>
      <c r="G2642" t="str">
        <f t="shared" si="291"/>
        <v>Jul</v>
      </c>
      <c r="H2642" t="str">
        <f t="shared" si="292"/>
        <v>Wed</v>
      </c>
      <c r="I2642">
        <f t="shared" si="293"/>
        <v>4</v>
      </c>
    </row>
    <row r="2643" spans="1:9" x14ac:dyDescent="0.3">
      <c r="A2643" s="9">
        <v>44021</v>
      </c>
      <c r="B2643" s="1">
        <v>0.47222222222222227</v>
      </c>
      <c r="C2643" t="str">
        <f t="shared" si="287"/>
        <v>Thu</v>
      </c>
      <c r="D2643">
        <f t="shared" si="288"/>
        <v>28</v>
      </c>
      <c r="E2643">
        <f t="shared" si="289"/>
        <v>7</v>
      </c>
      <c r="F2643">
        <f t="shared" si="290"/>
        <v>2020</v>
      </c>
      <c r="G2643" t="str">
        <f t="shared" si="291"/>
        <v>Jul</v>
      </c>
      <c r="H2643" t="str">
        <f t="shared" si="292"/>
        <v>Thu</v>
      </c>
      <c r="I2643">
        <f t="shared" si="293"/>
        <v>11</v>
      </c>
    </row>
    <row r="2644" spans="1:9" x14ac:dyDescent="0.3">
      <c r="A2644" s="9">
        <v>44021</v>
      </c>
      <c r="B2644" s="1">
        <v>0.66666666666666663</v>
      </c>
      <c r="C2644" t="str">
        <f t="shared" si="287"/>
        <v>Thu</v>
      </c>
      <c r="D2644">
        <f t="shared" si="288"/>
        <v>28</v>
      </c>
      <c r="E2644">
        <f t="shared" si="289"/>
        <v>7</v>
      </c>
      <c r="F2644">
        <f t="shared" si="290"/>
        <v>2020</v>
      </c>
      <c r="G2644" t="str">
        <f t="shared" si="291"/>
        <v>Jul</v>
      </c>
      <c r="H2644" t="str">
        <f t="shared" si="292"/>
        <v>Thu</v>
      </c>
      <c r="I2644">
        <f t="shared" si="293"/>
        <v>16</v>
      </c>
    </row>
    <row r="2645" spans="1:9" x14ac:dyDescent="0.3">
      <c r="A2645" s="9">
        <v>44021</v>
      </c>
      <c r="B2645" s="1">
        <v>0.79166666666666663</v>
      </c>
      <c r="C2645" t="str">
        <f t="shared" si="287"/>
        <v>Thu</v>
      </c>
      <c r="D2645">
        <f t="shared" si="288"/>
        <v>28</v>
      </c>
      <c r="E2645">
        <f t="shared" si="289"/>
        <v>7</v>
      </c>
      <c r="F2645">
        <f t="shared" si="290"/>
        <v>2020</v>
      </c>
      <c r="G2645" t="str">
        <f t="shared" si="291"/>
        <v>Jul</v>
      </c>
      <c r="H2645" t="str">
        <f t="shared" si="292"/>
        <v>Thu</v>
      </c>
      <c r="I2645">
        <f t="shared" si="293"/>
        <v>19</v>
      </c>
    </row>
    <row r="2646" spans="1:9" x14ac:dyDescent="0.3">
      <c r="A2646" s="9">
        <v>44022</v>
      </c>
      <c r="B2646" s="1">
        <v>0.38541666666666669</v>
      </c>
      <c r="C2646" t="str">
        <f t="shared" si="287"/>
        <v>Fri</v>
      </c>
      <c r="D2646">
        <f t="shared" si="288"/>
        <v>28</v>
      </c>
      <c r="E2646">
        <f t="shared" si="289"/>
        <v>7</v>
      </c>
      <c r="F2646">
        <f t="shared" si="290"/>
        <v>2020</v>
      </c>
      <c r="G2646" t="str">
        <f t="shared" si="291"/>
        <v>Jul</v>
      </c>
      <c r="H2646" t="str">
        <f t="shared" si="292"/>
        <v>Fri</v>
      </c>
      <c r="I2646">
        <f t="shared" si="293"/>
        <v>9</v>
      </c>
    </row>
    <row r="2647" spans="1:9" x14ac:dyDescent="0.3">
      <c r="A2647" s="9">
        <v>44025</v>
      </c>
      <c r="B2647" s="1">
        <v>0.2673611111111111</v>
      </c>
      <c r="C2647" t="str">
        <f t="shared" si="287"/>
        <v>Mon</v>
      </c>
      <c r="D2647">
        <f t="shared" si="288"/>
        <v>29</v>
      </c>
      <c r="E2647">
        <f t="shared" si="289"/>
        <v>7</v>
      </c>
      <c r="F2647">
        <f t="shared" si="290"/>
        <v>2020</v>
      </c>
      <c r="G2647" t="str">
        <f t="shared" si="291"/>
        <v>Jul</v>
      </c>
      <c r="H2647" t="str">
        <f t="shared" si="292"/>
        <v>Mon</v>
      </c>
      <c r="I2647">
        <f t="shared" si="293"/>
        <v>6</v>
      </c>
    </row>
    <row r="2648" spans="1:9" x14ac:dyDescent="0.3">
      <c r="A2648" s="9">
        <v>44026</v>
      </c>
      <c r="B2648" s="1">
        <v>0.3888888888888889</v>
      </c>
      <c r="C2648" t="str">
        <f t="shared" si="287"/>
        <v>Tue</v>
      </c>
      <c r="D2648">
        <f t="shared" si="288"/>
        <v>29</v>
      </c>
      <c r="E2648">
        <f t="shared" si="289"/>
        <v>7</v>
      </c>
      <c r="F2648">
        <f t="shared" si="290"/>
        <v>2020</v>
      </c>
      <c r="G2648" t="str">
        <f t="shared" si="291"/>
        <v>Jul</v>
      </c>
      <c r="H2648" t="str">
        <f t="shared" si="292"/>
        <v>Tue</v>
      </c>
      <c r="I2648">
        <f t="shared" si="293"/>
        <v>9</v>
      </c>
    </row>
    <row r="2649" spans="1:9" x14ac:dyDescent="0.3">
      <c r="A2649" s="9">
        <v>44027</v>
      </c>
      <c r="B2649" s="1">
        <v>0.41666666666666669</v>
      </c>
      <c r="C2649" t="str">
        <f t="shared" si="287"/>
        <v>Wed</v>
      </c>
      <c r="D2649">
        <f t="shared" si="288"/>
        <v>29</v>
      </c>
      <c r="E2649">
        <f t="shared" si="289"/>
        <v>7</v>
      </c>
      <c r="F2649">
        <f t="shared" si="290"/>
        <v>2020</v>
      </c>
      <c r="G2649" t="str">
        <f t="shared" si="291"/>
        <v>Jul</v>
      </c>
      <c r="H2649" t="str">
        <f t="shared" si="292"/>
        <v>Wed</v>
      </c>
      <c r="I2649">
        <f t="shared" si="293"/>
        <v>10</v>
      </c>
    </row>
    <row r="2650" spans="1:9" x14ac:dyDescent="0.3">
      <c r="A2650" s="9">
        <v>44028</v>
      </c>
      <c r="B2650" s="1">
        <v>0.20833333333333334</v>
      </c>
      <c r="C2650" t="str">
        <f t="shared" si="287"/>
        <v>Thu</v>
      </c>
      <c r="D2650">
        <f t="shared" si="288"/>
        <v>29</v>
      </c>
      <c r="E2650">
        <f t="shared" si="289"/>
        <v>7</v>
      </c>
      <c r="F2650">
        <f t="shared" si="290"/>
        <v>2020</v>
      </c>
      <c r="G2650" t="str">
        <f t="shared" si="291"/>
        <v>Jul</v>
      </c>
      <c r="H2650" t="str">
        <f t="shared" si="292"/>
        <v>Thu</v>
      </c>
      <c r="I2650">
        <f t="shared" si="293"/>
        <v>5</v>
      </c>
    </row>
    <row r="2651" spans="1:9" x14ac:dyDescent="0.3">
      <c r="A2651" s="9">
        <v>44028</v>
      </c>
      <c r="B2651" s="1">
        <v>0.58333333333333337</v>
      </c>
      <c r="C2651" t="str">
        <f t="shared" si="287"/>
        <v>Thu</v>
      </c>
      <c r="D2651">
        <f t="shared" si="288"/>
        <v>29</v>
      </c>
      <c r="E2651">
        <f t="shared" si="289"/>
        <v>7</v>
      </c>
      <c r="F2651">
        <f t="shared" si="290"/>
        <v>2020</v>
      </c>
      <c r="G2651" t="str">
        <f t="shared" si="291"/>
        <v>Jul</v>
      </c>
      <c r="H2651" t="str">
        <f t="shared" si="292"/>
        <v>Thu</v>
      </c>
      <c r="I2651">
        <f t="shared" si="293"/>
        <v>14</v>
      </c>
    </row>
    <row r="2652" spans="1:9" x14ac:dyDescent="0.3">
      <c r="A2652" s="9">
        <v>44029</v>
      </c>
      <c r="B2652" s="1">
        <v>0.33333333333333331</v>
      </c>
      <c r="C2652" t="str">
        <f t="shared" si="287"/>
        <v>Fri</v>
      </c>
      <c r="D2652">
        <f t="shared" si="288"/>
        <v>29</v>
      </c>
      <c r="E2652">
        <f t="shared" si="289"/>
        <v>7</v>
      </c>
      <c r="F2652">
        <f t="shared" si="290"/>
        <v>2020</v>
      </c>
      <c r="G2652" t="str">
        <f t="shared" si="291"/>
        <v>Jul</v>
      </c>
      <c r="H2652" t="str">
        <f t="shared" si="292"/>
        <v>Fri</v>
      </c>
      <c r="I2652">
        <f t="shared" si="293"/>
        <v>8</v>
      </c>
    </row>
    <row r="2653" spans="1:9" x14ac:dyDescent="0.3">
      <c r="A2653" s="9">
        <v>44032</v>
      </c>
      <c r="B2653" s="1">
        <v>0.79861111111111116</v>
      </c>
      <c r="C2653" t="str">
        <f t="shared" si="287"/>
        <v>Mon</v>
      </c>
      <c r="D2653">
        <f t="shared" si="288"/>
        <v>30</v>
      </c>
      <c r="E2653">
        <f t="shared" si="289"/>
        <v>7</v>
      </c>
      <c r="F2653">
        <f t="shared" si="290"/>
        <v>2020</v>
      </c>
      <c r="G2653" t="str">
        <f t="shared" si="291"/>
        <v>Jul</v>
      </c>
      <c r="H2653" t="str">
        <f t="shared" si="292"/>
        <v>Mon</v>
      </c>
      <c r="I2653">
        <f t="shared" si="293"/>
        <v>19</v>
      </c>
    </row>
    <row r="2654" spans="1:9" x14ac:dyDescent="0.3">
      <c r="A2654" s="9">
        <v>44033</v>
      </c>
      <c r="B2654" s="1">
        <v>0.20833333333333334</v>
      </c>
      <c r="C2654" t="str">
        <f t="shared" si="287"/>
        <v>Tue</v>
      </c>
      <c r="D2654">
        <f t="shared" si="288"/>
        <v>30</v>
      </c>
      <c r="E2654">
        <f t="shared" si="289"/>
        <v>7</v>
      </c>
      <c r="F2654">
        <f t="shared" si="290"/>
        <v>2020</v>
      </c>
      <c r="G2654" t="str">
        <f t="shared" si="291"/>
        <v>Jul</v>
      </c>
      <c r="H2654" t="str">
        <f t="shared" si="292"/>
        <v>Tue</v>
      </c>
      <c r="I2654">
        <f t="shared" si="293"/>
        <v>5</v>
      </c>
    </row>
    <row r="2655" spans="1:9" x14ac:dyDescent="0.3">
      <c r="A2655" s="9">
        <v>44035</v>
      </c>
      <c r="B2655" s="1">
        <v>0.20833333333333334</v>
      </c>
      <c r="C2655" t="str">
        <f t="shared" si="287"/>
        <v>Thu</v>
      </c>
      <c r="D2655">
        <f t="shared" si="288"/>
        <v>30</v>
      </c>
      <c r="E2655">
        <f t="shared" si="289"/>
        <v>7</v>
      </c>
      <c r="F2655">
        <f t="shared" si="290"/>
        <v>2020</v>
      </c>
      <c r="G2655" t="str">
        <f t="shared" si="291"/>
        <v>Jul</v>
      </c>
      <c r="H2655" t="str">
        <f t="shared" si="292"/>
        <v>Thu</v>
      </c>
      <c r="I2655">
        <f t="shared" si="293"/>
        <v>5</v>
      </c>
    </row>
    <row r="2656" spans="1:9" x14ac:dyDescent="0.3">
      <c r="A2656" s="9">
        <v>44035</v>
      </c>
      <c r="B2656" s="1">
        <v>0.625</v>
      </c>
      <c r="C2656" t="str">
        <f t="shared" si="287"/>
        <v>Thu</v>
      </c>
      <c r="D2656">
        <f t="shared" si="288"/>
        <v>30</v>
      </c>
      <c r="E2656">
        <f t="shared" si="289"/>
        <v>7</v>
      </c>
      <c r="F2656">
        <f t="shared" si="290"/>
        <v>2020</v>
      </c>
      <c r="G2656" t="str">
        <f t="shared" si="291"/>
        <v>Jul</v>
      </c>
      <c r="H2656" t="str">
        <f t="shared" si="292"/>
        <v>Thu</v>
      </c>
      <c r="I2656">
        <f t="shared" si="293"/>
        <v>15</v>
      </c>
    </row>
    <row r="2657" spans="1:9" x14ac:dyDescent="0.3">
      <c r="A2657" s="9">
        <v>44038</v>
      </c>
      <c r="B2657" s="1">
        <v>0.375</v>
      </c>
      <c r="C2657" t="str">
        <f t="shared" si="287"/>
        <v>Sun</v>
      </c>
      <c r="D2657">
        <f t="shared" si="288"/>
        <v>30</v>
      </c>
      <c r="E2657">
        <f t="shared" si="289"/>
        <v>7</v>
      </c>
      <c r="F2657">
        <f t="shared" si="290"/>
        <v>2020</v>
      </c>
      <c r="G2657" t="str">
        <f t="shared" si="291"/>
        <v>Jul</v>
      </c>
      <c r="H2657" t="str">
        <f t="shared" si="292"/>
        <v>Sun</v>
      </c>
      <c r="I2657">
        <f t="shared" si="293"/>
        <v>9</v>
      </c>
    </row>
    <row r="2658" spans="1:9" x14ac:dyDescent="0.3">
      <c r="A2658" s="9">
        <v>44039</v>
      </c>
      <c r="B2658" s="1">
        <v>0.2986111111111111</v>
      </c>
      <c r="C2658" t="str">
        <f t="shared" si="287"/>
        <v>Mon</v>
      </c>
      <c r="D2658">
        <f t="shared" si="288"/>
        <v>31</v>
      </c>
      <c r="E2658">
        <f t="shared" si="289"/>
        <v>7</v>
      </c>
      <c r="F2658">
        <f t="shared" si="290"/>
        <v>2020</v>
      </c>
      <c r="G2658" t="str">
        <f t="shared" si="291"/>
        <v>Jul</v>
      </c>
      <c r="H2658" t="str">
        <f t="shared" si="292"/>
        <v>Mon</v>
      </c>
      <c r="I2658">
        <f t="shared" si="293"/>
        <v>7</v>
      </c>
    </row>
    <row r="2659" spans="1:9" x14ac:dyDescent="0.3">
      <c r="A2659" s="9">
        <v>44039</v>
      </c>
      <c r="B2659" s="1">
        <v>0.54166666666666663</v>
      </c>
      <c r="C2659" t="str">
        <f t="shared" si="287"/>
        <v>Mon</v>
      </c>
      <c r="D2659">
        <f t="shared" si="288"/>
        <v>31</v>
      </c>
      <c r="E2659">
        <f t="shared" si="289"/>
        <v>7</v>
      </c>
      <c r="F2659">
        <f t="shared" si="290"/>
        <v>2020</v>
      </c>
      <c r="G2659" t="str">
        <f t="shared" si="291"/>
        <v>Jul</v>
      </c>
      <c r="H2659" t="str">
        <f t="shared" si="292"/>
        <v>Mon</v>
      </c>
      <c r="I2659">
        <f t="shared" si="293"/>
        <v>13</v>
      </c>
    </row>
    <row r="2660" spans="1:9" x14ac:dyDescent="0.3">
      <c r="A2660" s="9">
        <v>44041</v>
      </c>
      <c r="B2660" s="1">
        <v>0.69861111111111107</v>
      </c>
      <c r="C2660" t="str">
        <f t="shared" si="287"/>
        <v>Wed</v>
      </c>
      <c r="D2660">
        <f t="shared" si="288"/>
        <v>31</v>
      </c>
      <c r="E2660">
        <f t="shared" si="289"/>
        <v>7</v>
      </c>
      <c r="F2660">
        <f t="shared" si="290"/>
        <v>2020</v>
      </c>
      <c r="G2660" t="str">
        <f t="shared" si="291"/>
        <v>Jul</v>
      </c>
      <c r="H2660" t="str">
        <f t="shared" si="292"/>
        <v>Wed</v>
      </c>
      <c r="I2660">
        <f t="shared" si="293"/>
        <v>16</v>
      </c>
    </row>
    <row r="2661" spans="1:9" x14ac:dyDescent="0.3">
      <c r="A2661" s="9">
        <v>44042</v>
      </c>
      <c r="B2661" s="1">
        <v>0.55208333333333337</v>
      </c>
      <c r="C2661" t="str">
        <f t="shared" si="287"/>
        <v>Thu</v>
      </c>
      <c r="D2661">
        <f t="shared" si="288"/>
        <v>31</v>
      </c>
      <c r="E2661">
        <f t="shared" si="289"/>
        <v>7</v>
      </c>
      <c r="F2661">
        <f t="shared" si="290"/>
        <v>2020</v>
      </c>
      <c r="G2661" t="str">
        <f t="shared" si="291"/>
        <v>Jul</v>
      </c>
      <c r="H2661" t="str">
        <f t="shared" si="292"/>
        <v>Thu</v>
      </c>
      <c r="I2661">
        <f t="shared" si="293"/>
        <v>13</v>
      </c>
    </row>
    <row r="2662" spans="1:9" x14ac:dyDescent="0.3">
      <c r="A2662" s="9">
        <v>44043</v>
      </c>
      <c r="B2662" s="1">
        <v>0.45833333333333331</v>
      </c>
      <c r="C2662" t="str">
        <f t="shared" si="287"/>
        <v>Fri</v>
      </c>
      <c r="D2662">
        <f t="shared" si="288"/>
        <v>31</v>
      </c>
      <c r="E2662">
        <f t="shared" si="289"/>
        <v>7</v>
      </c>
      <c r="F2662">
        <f t="shared" si="290"/>
        <v>2020</v>
      </c>
      <c r="G2662" t="str">
        <f t="shared" si="291"/>
        <v>Jul</v>
      </c>
      <c r="H2662" t="str">
        <f t="shared" si="292"/>
        <v>Fri</v>
      </c>
      <c r="I2662">
        <f t="shared" si="293"/>
        <v>11</v>
      </c>
    </row>
    <row r="2663" spans="1:9" x14ac:dyDescent="0.3">
      <c r="A2663" s="9">
        <v>44045</v>
      </c>
      <c r="B2663" s="1">
        <v>0.3125</v>
      </c>
      <c r="C2663" t="str">
        <f t="shared" si="287"/>
        <v>Sun</v>
      </c>
      <c r="D2663">
        <f t="shared" si="288"/>
        <v>31</v>
      </c>
      <c r="E2663">
        <f t="shared" si="289"/>
        <v>8</v>
      </c>
      <c r="F2663">
        <f t="shared" si="290"/>
        <v>2020</v>
      </c>
      <c r="G2663" t="str">
        <f t="shared" si="291"/>
        <v>Aug</v>
      </c>
      <c r="H2663" t="str">
        <f t="shared" si="292"/>
        <v>Sun</v>
      </c>
      <c r="I2663">
        <f t="shared" si="293"/>
        <v>7</v>
      </c>
    </row>
    <row r="2664" spans="1:9" x14ac:dyDescent="0.3">
      <c r="A2664" s="9">
        <v>44046</v>
      </c>
      <c r="B2664" s="1">
        <v>0.66666666666666663</v>
      </c>
      <c r="C2664" t="str">
        <f t="shared" si="287"/>
        <v>Mon</v>
      </c>
      <c r="D2664">
        <f t="shared" si="288"/>
        <v>32</v>
      </c>
      <c r="E2664">
        <f t="shared" si="289"/>
        <v>8</v>
      </c>
      <c r="F2664">
        <f t="shared" si="290"/>
        <v>2020</v>
      </c>
      <c r="G2664" t="str">
        <f t="shared" si="291"/>
        <v>Aug</v>
      </c>
      <c r="H2664" t="str">
        <f t="shared" si="292"/>
        <v>Mon</v>
      </c>
      <c r="I2664">
        <f t="shared" si="293"/>
        <v>16</v>
      </c>
    </row>
    <row r="2665" spans="1:9" x14ac:dyDescent="0.3">
      <c r="A2665" s="9">
        <v>44047</v>
      </c>
      <c r="B2665" s="1">
        <v>0.51041666666666663</v>
      </c>
      <c r="C2665" t="str">
        <f t="shared" si="287"/>
        <v>Tue</v>
      </c>
      <c r="D2665">
        <f t="shared" si="288"/>
        <v>32</v>
      </c>
      <c r="E2665">
        <f t="shared" si="289"/>
        <v>8</v>
      </c>
      <c r="F2665">
        <f t="shared" si="290"/>
        <v>2020</v>
      </c>
      <c r="G2665" t="str">
        <f t="shared" si="291"/>
        <v>Aug</v>
      </c>
      <c r="H2665" t="str">
        <f t="shared" si="292"/>
        <v>Tue</v>
      </c>
      <c r="I2665">
        <f t="shared" si="293"/>
        <v>12</v>
      </c>
    </row>
    <row r="2666" spans="1:9" x14ac:dyDescent="0.3">
      <c r="A2666" s="9">
        <v>44048</v>
      </c>
      <c r="B2666" s="1">
        <v>0.41666666666666669</v>
      </c>
      <c r="C2666" t="str">
        <f t="shared" si="287"/>
        <v>Wed</v>
      </c>
      <c r="D2666">
        <f t="shared" si="288"/>
        <v>32</v>
      </c>
      <c r="E2666">
        <f t="shared" si="289"/>
        <v>8</v>
      </c>
      <c r="F2666">
        <f t="shared" si="290"/>
        <v>2020</v>
      </c>
      <c r="G2666" t="str">
        <f t="shared" si="291"/>
        <v>Aug</v>
      </c>
      <c r="H2666" t="str">
        <f t="shared" si="292"/>
        <v>Wed</v>
      </c>
      <c r="I2666">
        <f t="shared" si="293"/>
        <v>10</v>
      </c>
    </row>
    <row r="2667" spans="1:9" x14ac:dyDescent="0.3">
      <c r="A2667" s="9">
        <v>44048</v>
      </c>
      <c r="B2667" s="1">
        <v>0.66666666666666663</v>
      </c>
      <c r="C2667" t="str">
        <f t="shared" si="287"/>
        <v>Wed</v>
      </c>
      <c r="D2667">
        <f t="shared" si="288"/>
        <v>32</v>
      </c>
      <c r="E2667">
        <f t="shared" si="289"/>
        <v>8</v>
      </c>
      <c r="F2667">
        <f t="shared" si="290"/>
        <v>2020</v>
      </c>
      <c r="G2667" t="str">
        <f t="shared" si="291"/>
        <v>Aug</v>
      </c>
      <c r="H2667" t="str">
        <f t="shared" si="292"/>
        <v>Wed</v>
      </c>
      <c r="I2667">
        <f t="shared" si="293"/>
        <v>16</v>
      </c>
    </row>
    <row r="2668" spans="1:9" x14ac:dyDescent="0.3">
      <c r="A2668" s="9">
        <v>44048</v>
      </c>
      <c r="B2668" s="1">
        <v>0.84027777777777779</v>
      </c>
      <c r="C2668" t="str">
        <f t="shared" si="287"/>
        <v>Wed</v>
      </c>
      <c r="D2668">
        <f t="shared" si="288"/>
        <v>32</v>
      </c>
      <c r="E2668">
        <f t="shared" si="289"/>
        <v>8</v>
      </c>
      <c r="F2668">
        <f t="shared" si="290"/>
        <v>2020</v>
      </c>
      <c r="G2668" t="str">
        <f t="shared" si="291"/>
        <v>Aug</v>
      </c>
      <c r="H2668" t="str">
        <f t="shared" si="292"/>
        <v>Wed</v>
      </c>
      <c r="I2668">
        <f t="shared" si="293"/>
        <v>20</v>
      </c>
    </row>
    <row r="2669" spans="1:9" x14ac:dyDescent="0.3">
      <c r="A2669" s="9">
        <v>44049</v>
      </c>
      <c r="B2669" s="1">
        <v>0.54166666666666663</v>
      </c>
      <c r="C2669" t="str">
        <f t="shared" si="287"/>
        <v>Thu</v>
      </c>
      <c r="D2669">
        <f t="shared" si="288"/>
        <v>32</v>
      </c>
      <c r="E2669">
        <f t="shared" si="289"/>
        <v>8</v>
      </c>
      <c r="F2669">
        <f t="shared" si="290"/>
        <v>2020</v>
      </c>
      <c r="G2669" t="str">
        <f t="shared" si="291"/>
        <v>Aug</v>
      </c>
      <c r="H2669" t="str">
        <f t="shared" si="292"/>
        <v>Thu</v>
      </c>
      <c r="I2669">
        <f t="shared" si="293"/>
        <v>13</v>
      </c>
    </row>
    <row r="2670" spans="1:9" x14ac:dyDescent="0.3">
      <c r="A2670" s="9">
        <v>44050</v>
      </c>
      <c r="B2670" s="1">
        <v>0.29166666666666669</v>
      </c>
      <c r="C2670" t="str">
        <f t="shared" si="287"/>
        <v>Fri</v>
      </c>
      <c r="D2670">
        <f t="shared" si="288"/>
        <v>32</v>
      </c>
      <c r="E2670">
        <f t="shared" si="289"/>
        <v>8</v>
      </c>
      <c r="F2670">
        <f t="shared" si="290"/>
        <v>2020</v>
      </c>
      <c r="G2670" t="str">
        <f t="shared" si="291"/>
        <v>Aug</v>
      </c>
      <c r="H2670" t="str">
        <f t="shared" si="292"/>
        <v>Fri</v>
      </c>
      <c r="I2670">
        <f t="shared" si="293"/>
        <v>7</v>
      </c>
    </row>
    <row r="2671" spans="1:9" x14ac:dyDescent="0.3">
      <c r="A2671" s="9">
        <v>44050</v>
      </c>
      <c r="B2671" s="1">
        <v>0.54166666666666663</v>
      </c>
      <c r="C2671" t="str">
        <f t="shared" si="287"/>
        <v>Fri</v>
      </c>
      <c r="D2671">
        <f t="shared" si="288"/>
        <v>32</v>
      </c>
      <c r="E2671">
        <f t="shared" si="289"/>
        <v>8</v>
      </c>
      <c r="F2671">
        <f t="shared" si="290"/>
        <v>2020</v>
      </c>
      <c r="G2671" t="str">
        <f t="shared" si="291"/>
        <v>Aug</v>
      </c>
      <c r="H2671" t="str">
        <f t="shared" si="292"/>
        <v>Fri</v>
      </c>
      <c r="I2671">
        <f t="shared" si="293"/>
        <v>13</v>
      </c>
    </row>
    <row r="2672" spans="1:9" x14ac:dyDescent="0.3">
      <c r="A2672" s="9">
        <v>44053</v>
      </c>
      <c r="B2672" s="1">
        <v>0.16666666666666666</v>
      </c>
      <c r="C2672" t="str">
        <f t="shared" si="287"/>
        <v>Mon</v>
      </c>
      <c r="D2672">
        <f t="shared" si="288"/>
        <v>33</v>
      </c>
      <c r="E2672">
        <f t="shared" si="289"/>
        <v>8</v>
      </c>
      <c r="F2672">
        <f t="shared" si="290"/>
        <v>2020</v>
      </c>
      <c r="G2672" t="str">
        <f t="shared" si="291"/>
        <v>Aug</v>
      </c>
      <c r="H2672" t="str">
        <f t="shared" si="292"/>
        <v>Mon</v>
      </c>
      <c r="I2672">
        <f t="shared" si="293"/>
        <v>4</v>
      </c>
    </row>
    <row r="2673" spans="1:9" x14ac:dyDescent="0.3">
      <c r="A2673" s="9">
        <v>44053</v>
      </c>
      <c r="B2673" s="1">
        <v>0.25</v>
      </c>
      <c r="C2673" t="str">
        <f t="shared" si="287"/>
        <v>Mon</v>
      </c>
      <c r="D2673">
        <f t="shared" si="288"/>
        <v>33</v>
      </c>
      <c r="E2673">
        <f t="shared" si="289"/>
        <v>8</v>
      </c>
      <c r="F2673">
        <f t="shared" si="290"/>
        <v>2020</v>
      </c>
      <c r="G2673" t="str">
        <f t="shared" si="291"/>
        <v>Aug</v>
      </c>
      <c r="H2673" t="str">
        <f t="shared" si="292"/>
        <v>Mon</v>
      </c>
      <c r="I2673">
        <f t="shared" si="293"/>
        <v>6</v>
      </c>
    </row>
    <row r="2674" spans="1:9" x14ac:dyDescent="0.3">
      <c r="A2674" s="9">
        <v>44053</v>
      </c>
      <c r="B2674" s="1">
        <v>0.58333333333333337</v>
      </c>
      <c r="C2674" t="str">
        <f t="shared" si="287"/>
        <v>Mon</v>
      </c>
      <c r="D2674">
        <f t="shared" si="288"/>
        <v>33</v>
      </c>
      <c r="E2674">
        <f t="shared" si="289"/>
        <v>8</v>
      </c>
      <c r="F2674">
        <f t="shared" si="290"/>
        <v>2020</v>
      </c>
      <c r="G2674" t="str">
        <f t="shared" si="291"/>
        <v>Aug</v>
      </c>
      <c r="H2674" t="str">
        <f t="shared" si="292"/>
        <v>Mon</v>
      </c>
      <c r="I2674">
        <f t="shared" si="293"/>
        <v>14</v>
      </c>
    </row>
    <row r="2675" spans="1:9" x14ac:dyDescent="0.3">
      <c r="A2675" s="9">
        <v>44054</v>
      </c>
      <c r="B2675" s="1">
        <v>0.61597222222222225</v>
      </c>
      <c r="C2675" t="str">
        <f t="shared" si="287"/>
        <v>Tue</v>
      </c>
      <c r="D2675">
        <f t="shared" si="288"/>
        <v>33</v>
      </c>
      <c r="E2675">
        <f t="shared" si="289"/>
        <v>8</v>
      </c>
      <c r="F2675">
        <f t="shared" si="290"/>
        <v>2020</v>
      </c>
      <c r="G2675" t="str">
        <f t="shared" si="291"/>
        <v>Aug</v>
      </c>
      <c r="H2675" t="str">
        <f t="shared" si="292"/>
        <v>Tue</v>
      </c>
      <c r="I2675">
        <f t="shared" si="293"/>
        <v>14</v>
      </c>
    </row>
    <row r="2676" spans="1:9" x14ac:dyDescent="0.3">
      <c r="A2676" s="9">
        <v>44056</v>
      </c>
      <c r="B2676" s="1">
        <v>0.66666666666666663</v>
      </c>
      <c r="C2676" t="str">
        <f t="shared" si="287"/>
        <v>Thu</v>
      </c>
      <c r="D2676">
        <f t="shared" si="288"/>
        <v>33</v>
      </c>
      <c r="E2676">
        <f t="shared" si="289"/>
        <v>8</v>
      </c>
      <c r="F2676">
        <f t="shared" si="290"/>
        <v>2020</v>
      </c>
      <c r="G2676" t="str">
        <f t="shared" si="291"/>
        <v>Aug</v>
      </c>
      <c r="H2676" t="str">
        <f t="shared" si="292"/>
        <v>Thu</v>
      </c>
      <c r="I2676">
        <f t="shared" si="293"/>
        <v>16</v>
      </c>
    </row>
    <row r="2677" spans="1:9" x14ac:dyDescent="0.3">
      <c r="A2677" s="9">
        <v>44057</v>
      </c>
      <c r="B2677" s="1">
        <v>0.74652777777777779</v>
      </c>
      <c r="C2677" t="str">
        <f t="shared" si="287"/>
        <v>Fri</v>
      </c>
      <c r="D2677">
        <f t="shared" si="288"/>
        <v>33</v>
      </c>
      <c r="E2677">
        <f t="shared" si="289"/>
        <v>8</v>
      </c>
      <c r="F2677">
        <f t="shared" si="290"/>
        <v>2020</v>
      </c>
      <c r="G2677" t="str">
        <f t="shared" si="291"/>
        <v>Aug</v>
      </c>
      <c r="H2677" t="str">
        <f t="shared" si="292"/>
        <v>Fri</v>
      </c>
      <c r="I2677">
        <f t="shared" si="293"/>
        <v>17</v>
      </c>
    </row>
    <row r="2678" spans="1:9" x14ac:dyDescent="0.3">
      <c r="A2678" s="9">
        <v>44057</v>
      </c>
      <c r="B2678" s="1">
        <v>0.83333333333333337</v>
      </c>
      <c r="C2678" t="str">
        <f t="shared" si="287"/>
        <v>Fri</v>
      </c>
      <c r="D2678">
        <f t="shared" si="288"/>
        <v>33</v>
      </c>
      <c r="E2678">
        <f t="shared" si="289"/>
        <v>8</v>
      </c>
      <c r="F2678">
        <f t="shared" si="290"/>
        <v>2020</v>
      </c>
      <c r="G2678" t="str">
        <f t="shared" si="291"/>
        <v>Aug</v>
      </c>
      <c r="H2678" t="str">
        <f t="shared" si="292"/>
        <v>Fri</v>
      </c>
      <c r="I2678">
        <f t="shared" si="293"/>
        <v>20</v>
      </c>
    </row>
    <row r="2679" spans="1:9" x14ac:dyDescent="0.3">
      <c r="A2679" s="9">
        <v>44059</v>
      </c>
      <c r="B2679" s="1">
        <v>0.33333333333333331</v>
      </c>
      <c r="C2679" t="str">
        <f t="shared" si="287"/>
        <v>Sun</v>
      </c>
      <c r="D2679">
        <f t="shared" si="288"/>
        <v>33</v>
      </c>
      <c r="E2679">
        <f t="shared" si="289"/>
        <v>8</v>
      </c>
      <c r="F2679">
        <f t="shared" si="290"/>
        <v>2020</v>
      </c>
      <c r="G2679" t="str">
        <f t="shared" si="291"/>
        <v>Aug</v>
      </c>
      <c r="H2679" t="str">
        <f t="shared" si="292"/>
        <v>Sun</v>
      </c>
      <c r="I2679">
        <f t="shared" si="293"/>
        <v>8</v>
      </c>
    </row>
    <row r="2680" spans="1:9" x14ac:dyDescent="0.3">
      <c r="A2680" s="9">
        <v>44059</v>
      </c>
      <c r="B2680" s="1">
        <v>0.66666666666666663</v>
      </c>
      <c r="C2680" t="str">
        <f t="shared" si="287"/>
        <v>Sun</v>
      </c>
      <c r="D2680">
        <f t="shared" si="288"/>
        <v>33</v>
      </c>
      <c r="E2680">
        <f t="shared" si="289"/>
        <v>8</v>
      </c>
      <c r="F2680">
        <f t="shared" si="290"/>
        <v>2020</v>
      </c>
      <c r="G2680" t="str">
        <f t="shared" si="291"/>
        <v>Aug</v>
      </c>
      <c r="H2680" t="str">
        <f t="shared" si="292"/>
        <v>Sun</v>
      </c>
      <c r="I2680">
        <f t="shared" si="293"/>
        <v>16</v>
      </c>
    </row>
    <row r="2681" spans="1:9" x14ac:dyDescent="0.3">
      <c r="A2681" s="9">
        <v>44060</v>
      </c>
      <c r="B2681" s="1">
        <v>0.54166666666666663</v>
      </c>
      <c r="C2681" t="str">
        <f t="shared" si="287"/>
        <v>Mon</v>
      </c>
      <c r="D2681">
        <f t="shared" si="288"/>
        <v>34</v>
      </c>
      <c r="E2681">
        <f t="shared" si="289"/>
        <v>8</v>
      </c>
      <c r="F2681">
        <f t="shared" si="290"/>
        <v>2020</v>
      </c>
      <c r="G2681" t="str">
        <f t="shared" si="291"/>
        <v>Aug</v>
      </c>
      <c r="H2681" t="str">
        <f t="shared" si="292"/>
        <v>Mon</v>
      </c>
      <c r="I2681">
        <f t="shared" si="293"/>
        <v>13</v>
      </c>
    </row>
    <row r="2682" spans="1:9" x14ac:dyDescent="0.3">
      <c r="A2682" s="9">
        <v>44061</v>
      </c>
      <c r="B2682" s="1">
        <v>0.54999999999999993</v>
      </c>
      <c r="C2682" t="str">
        <f t="shared" si="287"/>
        <v>Tue</v>
      </c>
      <c r="D2682">
        <f t="shared" si="288"/>
        <v>34</v>
      </c>
      <c r="E2682">
        <f t="shared" si="289"/>
        <v>8</v>
      </c>
      <c r="F2682">
        <f t="shared" si="290"/>
        <v>2020</v>
      </c>
      <c r="G2682" t="str">
        <f t="shared" si="291"/>
        <v>Aug</v>
      </c>
      <c r="H2682" t="str">
        <f t="shared" si="292"/>
        <v>Tue</v>
      </c>
      <c r="I2682">
        <f t="shared" si="293"/>
        <v>13</v>
      </c>
    </row>
    <row r="2683" spans="1:9" x14ac:dyDescent="0.3">
      <c r="A2683" s="9">
        <v>44063</v>
      </c>
      <c r="B2683" s="1">
        <v>0.33333333333333331</v>
      </c>
      <c r="C2683" t="str">
        <f t="shared" si="287"/>
        <v>Thu</v>
      </c>
      <c r="D2683">
        <f t="shared" si="288"/>
        <v>34</v>
      </c>
      <c r="E2683">
        <f t="shared" si="289"/>
        <v>8</v>
      </c>
      <c r="F2683">
        <f t="shared" si="290"/>
        <v>2020</v>
      </c>
      <c r="G2683" t="str">
        <f t="shared" si="291"/>
        <v>Aug</v>
      </c>
      <c r="H2683" t="str">
        <f t="shared" si="292"/>
        <v>Thu</v>
      </c>
      <c r="I2683">
        <f t="shared" si="293"/>
        <v>8</v>
      </c>
    </row>
    <row r="2684" spans="1:9" x14ac:dyDescent="0.3">
      <c r="A2684" s="9">
        <v>44063</v>
      </c>
      <c r="B2684" s="1">
        <v>0.54166666666666663</v>
      </c>
      <c r="C2684" t="str">
        <f t="shared" si="287"/>
        <v>Thu</v>
      </c>
      <c r="D2684">
        <f t="shared" si="288"/>
        <v>34</v>
      </c>
      <c r="E2684">
        <f t="shared" si="289"/>
        <v>8</v>
      </c>
      <c r="F2684">
        <f t="shared" si="290"/>
        <v>2020</v>
      </c>
      <c r="G2684" t="str">
        <f t="shared" si="291"/>
        <v>Aug</v>
      </c>
      <c r="H2684" t="str">
        <f t="shared" si="292"/>
        <v>Thu</v>
      </c>
      <c r="I2684">
        <f t="shared" si="293"/>
        <v>13</v>
      </c>
    </row>
    <row r="2685" spans="1:9" x14ac:dyDescent="0.3">
      <c r="A2685" s="9">
        <v>44063</v>
      </c>
      <c r="B2685" s="1">
        <v>0.94444444444444453</v>
      </c>
      <c r="C2685" t="str">
        <f t="shared" si="287"/>
        <v>Thu</v>
      </c>
      <c r="D2685">
        <f t="shared" si="288"/>
        <v>34</v>
      </c>
      <c r="E2685">
        <f t="shared" si="289"/>
        <v>8</v>
      </c>
      <c r="F2685">
        <f t="shared" si="290"/>
        <v>2020</v>
      </c>
      <c r="G2685" t="str">
        <f t="shared" si="291"/>
        <v>Aug</v>
      </c>
      <c r="H2685" t="str">
        <f t="shared" si="292"/>
        <v>Thu</v>
      </c>
      <c r="I2685">
        <f t="shared" si="293"/>
        <v>22</v>
      </c>
    </row>
    <row r="2686" spans="1:9" x14ac:dyDescent="0.3">
      <c r="A2686" s="9">
        <v>44064</v>
      </c>
      <c r="B2686" s="1">
        <v>0.70833333333333337</v>
      </c>
      <c r="C2686" t="str">
        <f t="shared" si="287"/>
        <v>Fri</v>
      </c>
      <c r="D2686">
        <f t="shared" si="288"/>
        <v>34</v>
      </c>
      <c r="E2686">
        <f t="shared" si="289"/>
        <v>8</v>
      </c>
      <c r="F2686">
        <f t="shared" si="290"/>
        <v>2020</v>
      </c>
      <c r="G2686" t="str">
        <f t="shared" si="291"/>
        <v>Aug</v>
      </c>
      <c r="H2686" t="str">
        <f t="shared" si="292"/>
        <v>Fri</v>
      </c>
      <c r="I2686">
        <f t="shared" si="293"/>
        <v>17</v>
      </c>
    </row>
    <row r="2687" spans="1:9" x14ac:dyDescent="0.3">
      <c r="A2687" s="9">
        <v>44067</v>
      </c>
      <c r="B2687" s="1">
        <v>0.58333333333333337</v>
      </c>
      <c r="C2687" t="str">
        <f t="shared" si="287"/>
        <v>Mon</v>
      </c>
      <c r="D2687">
        <f t="shared" si="288"/>
        <v>35</v>
      </c>
      <c r="E2687">
        <f t="shared" si="289"/>
        <v>8</v>
      </c>
      <c r="F2687">
        <f t="shared" si="290"/>
        <v>2020</v>
      </c>
      <c r="G2687" t="str">
        <f t="shared" si="291"/>
        <v>Aug</v>
      </c>
      <c r="H2687" t="str">
        <f t="shared" si="292"/>
        <v>Mon</v>
      </c>
      <c r="I2687">
        <f t="shared" si="293"/>
        <v>14</v>
      </c>
    </row>
    <row r="2688" spans="1:9" x14ac:dyDescent="0.3">
      <c r="A2688" s="9">
        <v>44068</v>
      </c>
      <c r="B2688" s="1">
        <v>0.74652777777777779</v>
      </c>
      <c r="C2688" t="str">
        <f t="shared" si="287"/>
        <v>Tue</v>
      </c>
      <c r="D2688">
        <f t="shared" si="288"/>
        <v>35</v>
      </c>
      <c r="E2688">
        <f t="shared" si="289"/>
        <v>8</v>
      </c>
      <c r="F2688">
        <f t="shared" si="290"/>
        <v>2020</v>
      </c>
      <c r="G2688" t="str">
        <f t="shared" si="291"/>
        <v>Aug</v>
      </c>
      <c r="H2688" t="str">
        <f t="shared" si="292"/>
        <v>Tue</v>
      </c>
      <c r="I2688">
        <f t="shared" si="293"/>
        <v>17</v>
      </c>
    </row>
    <row r="2689" spans="1:9" x14ac:dyDescent="0.3">
      <c r="A2689" s="9">
        <v>44069</v>
      </c>
      <c r="B2689" s="1">
        <v>0.52083333333333337</v>
      </c>
      <c r="C2689" t="str">
        <f t="shared" si="287"/>
        <v>Wed</v>
      </c>
      <c r="D2689">
        <f t="shared" si="288"/>
        <v>35</v>
      </c>
      <c r="E2689">
        <f t="shared" si="289"/>
        <v>8</v>
      </c>
      <c r="F2689">
        <f t="shared" si="290"/>
        <v>2020</v>
      </c>
      <c r="G2689" t="str">
        <f t="shared" si="291"/>
        <v>Aug</v>
      </c>
      <c r="H2689" t="str">
        <f t="shared" si="292"/>
        <v>Wed</v>
      </c>
      <c r="I2689">
        <f t="shared" si="293"/>
        <v>12</v>
      </c>
    </row>
    <row r="2690" spans="1:9" x14ac:dyDescent="0.3">
      <c r="A2690" s="9">
        <v>44069</v>
      </c>
      <c r="B2690" s="1">
        <v>0.66666666666666663</v>
      </c>
      <c r="C2690" t="str">
        <f t="shared" si="287"/>
        <v>Wed</v>
      </c>
      <c r="D2690">
        <f t="shared" si="288"/>
        <v>35</v>
      </c>
      <c r="E2690">
        <f t="shared" si="289"/>
        <v>8</v>
      </c>
      <c r="F2690">
        <f t="shared" si="290"/>
        <v>2020</v>
      </c>
      <c r="G2690" t="str">
        <f t="shared" si="291"/>
        <v>Aug</v>
      </c>
      <c r="H2690" t="str">
        <f t="shared" si="292"/>
        <v>Wed</v>
      </c>
      <c r="I2690">
        <f t="shared" si="293"/>
        <v>16</v>
      </c>
    </row>
    <row r="2691" spans="1:9" x14ac:dyDescent="0.3">
      <c r="A2691" s="9">
        <v>44070</v>
      </c>
      <c r="B2691" s="1">
        <v>0.47222222222222227</v>
      </c>
      <c r="C2691" t="str">
        <f t="shared" ref="C2691:C2754" si="294">TEXT(A2691,"DDD")</f>
        <v>Thu</v>
      </c>
      <c r="D2691">
        <f t="shared" ref="D2691:D2754" si="295">WEEKNUM(A2691,2)</f>
        <v>35</v>
      </c>
      <c r="E2691">
        <f t="shared" ref="E2691:E2754" si="296">MONTH(A2691)</f>
        <v>8</v>
      </c>
      <c r="F2691">
        <f t="shared" ref="F2691:F2754" si="297">YEAR(A2691)</f>
        <v>2020</v>
      </c>
      <c r="G2691" t="str">
        <f t="shared" ref="G2691:G2754" si="298">TEXT(A2691,"MMM")</f>
        <v>Aug</v>
      </c>
      <c r="H2691" t="str">
        <f t="shared" ref="H2691:H2754" si="299">TEXT(A2691,"DDD")</f>
        <v>Thu</v>
      </c>
      <c r="I2691">
        <f t="shared" ref="I2691:I2754" si="300">HOUR(B2691)</f>
        <v>11</v>
      </c>
    </row>
    <row r="2692" spans="1:9" x14ac:dyDescent="0.3">
      <c r="A2692" s="9">
        <v>44070</v>
      </c>
      <c r="B2692" s="1">
        <v>0.63541666666666663</v>
      </c>
      <c r="C2692" t="str">
        <f t="shared" si="294"/>
        <v>Thu</v>
      </c>
      <c r="D2692">
        <f t="shared" si="295"/>
        <v>35</v>
      </c>
      <c r="E2692">
        <f t="shared" si="296"/>
        <v>8</v>
      </c>
      <c r="F2692">
        <f t="shared" si="297"/>
        <v>2020</v>
      </c>
      <c r="G2692" t="str">
        <f t="shared" si="298"/>
        <v>Aug</v>
      </c>
      <c r="H2692" t="str">
        <f t="shared" si="299"/>
        <v>Thu</v>
      </c>
      <c r="I2692">
        <f t="shared" si="300"/>
        <v>15</v>
      </c>
    </row>
    <row r="2693" spans="1:9" x14ac:dyDescent="0.3">
      <c r="A2693" s="9">
        <v>44070</v>
      </c>
      <c r="B2693" s="1">
        <v>0.70833333333333337</v>
      </c>
      <c r="C2693" t="str">
        <f t="shared" si="294"/>
        <v>Thu</v>
      </c>
      <c r="D2693">
        <f t="shared" si="295"/>
        <v>35</v>
      </c>
      <c r="E2693">
        <f t="shared" si="296"/>
        <v>8</v>
      </c>
      <c r="F2693">
        <f t="shared" si="297"/>
        <v>2020</v>
      </c>
      <c r="G2693" t="str">
        <f t="shared" si="298"/>
        <v>Aug</v>
      </c>
      <c r="H2693" t="str">
        <f t="shared" si="299"/>
        <v>Thu</v>
      </c>
      <c r="I2693">
        <f t="shared" si="300"/>
        <v>17</v>
      </c>
    </row>
    <row r="2694" spans="1:9" x14ac:dyDescent="0.3">
      <c r="A2694" s="9">
        <v>44071</v>
      </c>
      <c r="B2694" s="1">
        <v>0.74652777777777779</v>
      </c>
      <c r="C2694" t="str">
        <f t="shared" si="294"/>
        <v>Fri</v>
      </c>
      <c r="D2694">
        <f t="shared" si="295"/>
        <v>35</v>
      </c>
      <c r="E2694">
        <f t="shared" si="296"/>
        <v>8</v>
      </c>
      <c r="F2694">
        <f t="shared" si="297"/>
        <v>2020</v>
      </c>
      <c r="G2694" t="str">
        <f t="shared" si="298"/>
        <v>Aug</v>
      </c>
      <c r="H2694" t="str">
        <f t="shared" si="299"/>
        <v>Fri</v>
      </c>
      <c r="I2694">
        <f t="shared" si="300"/>
        <v>17</v>
      </c>
    </row>
    <row r="2695" spans="1:9" x14ac:dyDescent="0.3">
      <c r="A2695" s="9">
        <v>44075</v>
      </c>
      <c r="B2695" s="1">
        <v>0.1875</v>
      </c>
      <c r="C2695" t="str">
        <f t="shared" si="294"/>
        <v>Tue</v>
      </c>
      <c r="D2695">
        <f t="shared" si="295"/>
        <v>36</v>
      </c>
      <c r="E2695">
        <f t="shared" si="296"/>
        <v>9</v>
      </c>
      <c r="F2695">
        <f t="shared" si="297"/>
        <v>2020</v>
      </c>
      <c r="G2695" t="str">
        <f t="shared" si="298"/>
        <v>Sep</v>
      </c>
      <c r="H2695" t="str">
        <f t="shared" si="299"/>
        <v>Tue</v>
      </c>
      <c r="I2695">
        <f t="shared" si="300"/>
        <v>4</v>
      </c>
    </row>
    <row r="2696" spans="1:9" x14ac:dyDescent="0.3">
      <c r="A2696" s="9">
        <v>44075</v>
      </c>
      <c r="B2696" s="1">
        <v>0.21875</v>
      </c>
      <c r="C2696" t="str">
        <f t="shared" si="294"/>
        <v>Tue</v>
      </c>
      <c r="D2696">
        <f t="shared" si="295"/>
        <v>36</v>
      </c>
      <c r="E2696">
        <f t="shared" si="296"/>
        <v>9</v>
      </c>
      <c r="F2696">
        <f t="shared" si="297"/>
        <v>2020</v>
      </c>
      <c r="G2696" t="str">
        <f t="shared" si="298"/>
        <v>Sep</v>
      </c>
      <c r="H2696" t="str">
        <f t="shared" si="299"/>
        <v>Tue</v>
      </c>
      <c r="I2696">
        <f t="shared" si="300"/>
        <v>5</v>
      </c>
    </row>
    <row r="2697" spans="1:9" x14ac:dyDescent="0.3">
      <c r="A2697" s="9">
        <v>44076</v>
      </c>
      <c r="B2697" s="1">
        <v>0.33333333333333331</v>
      </c>
      <c r="C2697" t="str">
        <f t="shared" si="294"/>
        <v>Wed</v>
      </c>
      <c r="D2697">
        <f t="shared" si="295"/>
        <v>36</v>
      </c>
      <c r="E2697">
        <f t="shared" si="296"/>
        <v>9</v>
      </c>
      <c r="F2697">
        <f t="shared" si="297"/>
        <v>2020</v>
      </c>
      <c r="G2697" t="str">
        <f t="shared" si="298"/>
        <v>Sep</v>
      </c>
      <c r="H2697" t="str">
        <f t="shared" si="299"/>
        <v>Wed</v>
      </c>
      <c r="I2697">
        <f t="shared" si="300"/>
        <v>8</v>
      </c>
    </row>
    <row r="2698" spans="1:9" x14ac:dyDescent="0.3">
      <c r="A2698" s="9">
        <v>44076</v>
      </c>
      <c r="B2698" s="1">
        <v>0.7729166666666667</v>
      </c>
      <c r="C2698" t="str">
        <f t="shared" si="294"/>
        <v>Wed</v>
      </c>
      <c r="D2698">
        <f t="shared" si="295"/>
        <v>36</v>
      </c>
      <c r="E2698">
        <f t="shared" si="296"/>
        <v>9</v>
      </c>
      <c r="F2698">
        <f t="shared" si="297"/>
        <v>2020</v>
      </c>
      <c r="G2698" t="str">
        <f t="shared" si="298"/>
        <v>Sep</v>
      </c>
      <c r="H2698" t="str">
        <f t="shared" si="299"/>
        <v>Wed</v>
      </c>
      <c r="I2698">
        <f t="shared" si="300"/>
        <v>18</v>
      </c>
    </row>
    <row r="2699" spans="1:9" x14ac:dyDescent="0.3">
      <c r="A2699" s="9">
        <v>44077</v>
      </c>
      <c r="B2699" s="1">
        <v>0.25</v>
      </c>
      <c r="C2699" t="str">
        <f t="shared" si="294"/>
        <v>Thu</v>
      </c>
      <c r="D2699">
        <f t="shared" si="295"/>
        <v>36</v>
      </c>
      <c r="E2699">
        <f t="shared" si="296"/>
        <v>9</v>
      </c>
      <c r="F2699">
        <f t="shared" si="297"/>
        <v>2020</v>
      </c>
      <c r="G2699" t="str">
        <f t="shared" si="298"/>
        <v>Sep</v>
      </c>
      <c r="H2699" t="str">
        <f t="shared" si="299"/>
        <v>Thu</v>
      </c>
      <c r="I2699">
        <f t="shared" si="300"/>
        <v>6</v>
      </c>
    </row>
    <row r="2700" spans="1:9" x14ac:dyDescent="0.3">
      <c r="A2700" s="9">
        <v>44078</v>
      </c>
      <c r="B2700" s="1">
        <v>0.21875</v>
      </c>
      <c r="C2700" t="str">
        <f t="shared" si="294"/>
        <v>Fri</v>
      </c>
      <c r="D2700">
        <f t="shared" si="295"/>
        <v>36</v>
      </c>
      <c r="E2700">
        <f t="shared" si="296"/>
        <v>9</v>
      </c>
      <c r="F2700">
        <f t="shared" si="297"/>
        <v>2020</v>
      </c>
      <c r="G2700" t="str">
        <f t="shared" si="298"/>
        <v>Sep</v>
      </c>
      <c r="H2700" t="str">
        <f t="shared" si="299"/>
        <v>Fri</v>
      </c>
      <c r="I2700">
        <f t="shared" si="300"/>
        <v>5</v>
      </c>
    </row>
    <row r="2701" spans="1:9" x14ac:dyDescent="0.3">
      <c r="A2701" s="9">
        <v>44079</v>
      </c>
      <c r="B2701" s="1">
        <v>0.1875</v>
      </c>
      <c r="C2701" t="str">
        <f t="shared" si="294"/>
        <v>Sat</v>
      </c>
      <c r="D2701">
        <f t="shared" si="295"/>
        <v>36</v>
      </c>
      <c r="E2701">
        <f t="shared" si="296"/>
        <v>9</v>
      </c>
      <c r="F2701">
        <f t="shared" si="297"/>
        <v>2020</v>
      </c>
      <c r="G2701" t="str">
        <f t="shared" si="298"/>
        <v>Sep</v>
      </c>
      <c r="H2701" t="str">
        <f t="shared" si="299"/>
        <v>Sat</v>
      </c>
      <c r="I2701">
        <f t="shared" si="300"/>
        <v>4</v>
      </c>
    </row>
    <row r="2702" spans="1:9" x14ac:dyDescent="0.3">
      <c r="A2702" s="9">
        <v>44079</v>
      </c>
      <c r="B2702" s="1">
        <v>0.20833333333333334</v>
      </c>
      <c r="C2702" t="str">
        <f t="shared" si="294"/>
        <v>Sat</v>
      </c>
      <c r="D2702">
        <f t="shared" si="295"/>
        <v>36</v>
      </c>
      <c r="E2702">
        <f t="shared" si="296"/>
        <v>9</v>
      </c>
      <c r="F2702">
        <f t="shared" si="297"/>
        <v>2020</v>
      </c>
      <c r="G2702" t="str">
        <f t="shared" si="298"/>
        <v>Sep</v>
      </c>
      <c r="H2702" t="str">
        <f t="shared" si="299"/>
        <v>Sat</v>
      </c>
      <c r="I2702">
        <f t="shared" si="300"/>
        <v>5</v>
      </c>
    </row>
    <row r="2703" spans="1:9" x14ac:dyDescent="0.3">
      <c r="A2703" s="9">
        <v>44079</v>
      </c>
      <c r="B2703" s="1">
        <v>0.20833333333333334</v>
      </c>
      <c r="C2703" t="str">
        <f t="shared" si="294"/>
        <v>Sat</v>
      </c>
      <c r="D2703">
        <f t="shared" si="295"/>
        <v>36</v>
      </c>
      <c r="E2703">
        <f t="shared" si="296"/>
        <v>9</v>
      </c>
      <c r="F2703">
        <f t="shared" si="297"/>
        <v>2020</v>
      </c>
      <c r="G2703" t="str">
        <f t="shared" si="298"/>
        <v>Sep</v>
      </c>
      <c r="H2703" t="str">
        <f t="shared" si="299"/>
        <v>Sat</v>
      </c>
      <c r="I2703">
        <f t="shared" si="300"/>
        <v>5</v>
      </c>
    </row>
    <row r="2704" spans="1:9" x14ac:dyDescent="0.3">
      <c r="A2704" s="9">
        <v>44079</v>
      </c>
      <c r="B2704" s="1">
        <v>0.39583333333333331</v>
      </c>
      <c r="C2704" t="str">
        <f t="shared" si="294"/>
        <v>Sat</v>
      </c>
      <c r="D2704">
        <f t="shared" si="295"/>
        <v>36</v>
      </c>
      <c r="E2704">
        <f t="shared" si="296"/>
        <v>9</v>
      </c>
      <c r="F2704">
        <f t="shared" si="297"/>
        <v>2020</v>
      </c>
      <c r="G2704" t="str">
        <f t="shared" si="298"/>
        <v>Sep</v>
      </c>
      <c r="H2704" t="str">
        <f t="shared" si="299"/>
        <v>Sat</v>
      </c>
      <c r="I2704">
        <f t="shared" si="300"/>
        <v>9</v>
      </c>
    </row>
    <row r="2705" spans="1:9" x14ac:dyDescent="0.3">
      <c r="A2705" s="9">
        <v>44082</v>
      </c>
      <c r="B2705" s="1">
        <v>0.54166666666666663</v>
      </c>
      <c r="C2705" t="str">
        <f t="shared" si="294"/>
        <v>Tue</v>
      </c>
      <c r="D2705">
        <f t="shared" si="295"/>
        <v>37</v>
      </c>
      <c r="E2705">
        <f t="shared" si="296"/>
        <v>9</v>
      </c>
      <c r="F2705">
        <f t="shared" si="297"/>
        <v>2020</v>
      </c>
      <c r="G2705" t="str">
        <f t="shared" si="298"/>
        <v>Sep</v>
      </c>
      <c r="H2705" t="str">
        <f t="shared" si="299"/>
        <v>Tue</v>
      </c>
      <c r="I2705">
        <f t="shared" si="300"/>
        <v>13</v>
      </c>
    </row>
    <row r="2706" spans="1:9" x14ac:dyDescent="0.3">
      <c r="A2706" s="9">
        <v>44084</v>
      </c>
      <c r="B2706" s="1">
        <v>0.35069444444444442</v>
      </c>
      <c r="C2706" t="str">
        <f t="shared" si="294"/>
        <v>Thu</v>
      </c>
      <c r="D2706">
        <f t="shared" si="295"/>
        <v>37</v>
      </c>
      <c r="E2706">
        <f t="shared" si="296"/>
        <v>9</v>
      </c>
      <c r="F2706">
        <f t="shared" si="297"/>
        <v>2020</v>
      </c>
      <c r="G2706" t="str">
        <f t="shared" si="298"/>
        <v>Sep</v>
      </c>
      <c r="H2706" t="str">
        <f t="shared" si="299"/>
        <v>Thu</v>
      </c>
      <c r="I2706">
        <f t="shared" si="300"/>
        <v>8</v>
      </c>
    </row>
    <row r="2707" spans="1:9" x14ac:dyDescent="0.3">
      <c r="A2707" s="9">
        <v>44084</v>
      </c>
      <c r="B2707" s="1">
        <v>0.55208333333333337</v>
      </c>
      <c r="C2707" t="str">
        <f t="shared" si="294"/>
        <v>Thu</v>
      </c>
      <c r="D2707">
        <f t="shared" si="295"/>
        <v>37</v>
      </c>
      <c r="E2707">
        <f t="shared" si="296"/>
        <v>9</v>
      </c>
      <c r="F2707">
        <f t="shared" si="297"/>
        <v>2020</v>
      </c>
      <c r="G2707" t="str">
        <f t="shared" si="298"/>
        <v>Sep</v>
      </c>
      <c r="H2707" t="str">
        <f t="shared" si="299"/>
        <v>Thu</v>
      </c>
      <c r="I2707">
        <f t="shared" si="300"/>
        <v>13</v>
      </c>
    </row>
    <row r="2708" spans="1:9" x14ac:dyDescent="0.3">
      <c r="A2708" s="9">
        <v>44085</v>
      </c>
      <c r="B2708" s="1">
        <v>0.34027777777777773</v>
      </c>
      <c r="C2708" t="str">
        <f t="shared" si="294"/>
        <v>Fri</v>
      </c>
      <c r="D2708">
        <f t="shared" si="295"/>
        <v>37</v>
      </c>
      <c r="E2708">
        <f t="shared" si="296"/>
        <v>9</v>
      </c>
      <c r="F2708">
        <f t="shared" si="297"/>
        <v>2020</v>
      </c>
      <c r="G2708" t="str">
        <f t="shared" si="298"/>
        <v>Sep</v>
      </c>
      <c r="H2708" t="str">
        <f t="shared" si="299"/>
        <v>Fri</v>
      </c>
      <c r="I2708">
        <f t="shared" si="300"/>
        <v>8</v>
      </c>
    </row>
    <row r="2709" spans="1:9" x14ac:dyDescent="0.3">
      <c r="A2709" s="9">
        <v>44086</v>
      </c>
      <c r="B2709" s="1">
        <v>0.97222222222222221</v>
      </c>
      <c r="C2709" t="str">
        <f t="shared" si="294"/>
        <v>Sat</v>
      </c>
      <c r="D2709">
        <f t="shared" si="295"/>
        <v>37</v>
      </c>
      <c r="E2709">
        <f t="shared" si="296"/>
        <v>9</v>
      </c>
      <c r="F2709">
        <f t="shared" si="297"/>
        <v>2020</v>
      </c>
      <c r="G2709" t="str">
        <f t="shared" si="298"/>
        <v>Sep</v>
      </c>
      <c r="H2709" t="str">
        <f t="shared" si="299"/>
        <v>Sat</v>
      </c>
      <c r="I2709">
        <f t="shared" si="300"/>
        <v>23</v>
      </c>
    </row>
    <row r="2710" spans="1:9" x14ac:dyDescent="0.3">
      <c r="A2710" s="9">
        <v>44088</v>
      </c>
      <c r="B2710" s="1">
        <v>0.625</v>
      </c>
      <c r="C2710" t="str">
        <f t="shared" si="294"/>
        <v>Mon</v>
      </c>
      <c r="D2710">
        <f t="shared" si="295"/>
        <v>38</v>
      </c>
      <c r="E2710">
        <f t="shared" si="296"/>
        <v>9</v>
      </c>
      <c r="F2710">
        <f t="shared" si="297"/>
        <v>2020</v>
      </c>
      <c r="G2710" t="str">
        <f t="shared" si="298"/>
        <v>Sep</v>
      </c>
      <c r="H2710" t="str">
        <f t="shared" si="299"/>
        <v>Mon</v>
      </c>
      <c r="I2710">
        <f t="shared" si="300"/>
        <v>15</v>
      </c>
    </row>
    <row r="2711" spans="1:9" x14ac:dyDescent="0.3">
      <c r="A2711" s="9">
        <v>44089</v>
      </c>
      <c r="B2711" s="1">
        <v>0.21875</v>
      </c>
      <c r="C2711" t="str">
        <f t="shared" si="294"/>
        <v>Tue</v>
      </c>
      <c r="D2711">
        <f t="shared" si="295"/>
        <v>38</v>
      </c>
      <c r="E2711">
        <f t="shared" si="296"/>
        <v>9</v>
      </c>
      <c r="F2711">
        <f t="shared" si="297"/>
        <v>2020</v>
      </c>
      <c r="G2711" t="str">
        <f t="shared" si="298"/>
        <v>Sep</v>
      </c>
      <c r="H2711" t="str">
        <f t="shared" si="299"/>
        <v>Tue</v>
      </c>
      <c r="I2711">
        <f t="shared" si="300"/>
        <v>5</v>
      </c>
    </row>
    <row r="2712" spans="1:9" x14ac:dyDescent="0.3">
      <c r="A2712" s="9">
        <v>44089</v>
      </c>
      <c r="B2712" s="1">
        <v>0.21875</v>
      </c>
      <c r="C2712" t="str">
        <f t="shared" si="294"/>
        <v>Tue</v>
      </c>
      <c r="D2712">
        <f t="shared" si="295"/>
        <v>38</v>
      </c>
      <c r="E2712">
        <f t="shared" si="296"/>
        <v>9</v>
      </c>
      <c r="F2712">
        <f t="shared" si="297"/>
        <v>2020</v>
      </c>
      <c r="G2712" t="str">
        <f t="shared" si="298"/>
        <v>Sep</v>
      </c>
      <c r="H2712" t="str">
        <f t="shared" si="299"/>
        <v>Tue</v>
      </c>
      <c r="I2712">
        <f t="shared" si="300"/>
        <v>5</v>
      </c>
    </row>
    <row r="2713" spans="1:9" x14ac:dyDescent="0.3">
      <c r="A2713" s="9">
        <v>44089</v>
      </c>
      <c r="B2713" s="1">
        <v>0.58333333333333337</v>
      </c>
      <c r="C2713" t="str">
        <f t="shared" si="294"/>
        <v>Tue</v>
      </c>
      <c r="D2713">
        <f t="shared" si="295"/>
        <v>38</v>
      </c>
      <c r="E2713">
        <f t="shared" si="296"/>
        <v>9</v>
      </c>
      <c r="F2713">
        <f t="shared" si="297"/>
        <v>2020</v>
      </c>
      <c r="G2713" t="str">
        <f t="shared" si="298"/>
        <v>Sep</v>
      </c>
      <c r="H2713" t="str">
        <f t="shared" si="299"/>
        <v>Tue</v>
      </c>
      <c r="I2713">
        <f t="shared" si="300"/>
        <v>14</v>
      </c>
    </row>
    <row r="2714" spans="1:9" x14ac:dyDescent="0.3">
      <c r="A2714" s="9">
        <v>44090</v>
      </c>
      <c r="B2714" s="1">
        <v>0.33333333333333331</v>
      </c>
      <c r="C2714" t="str">
        <f t="shared" si="294"/>
        <v>Wed</v>
      </c>
      <c r="D2714">
        <f t="shared" si="295"/>
        <v>38</v>
      </c>
      <c r="E2714">
        <f t="shared" si="296"/>
        <v>9</v>
      </c>
      <c r="F2714">
        <f t="shared" si="297"/>
        <v>2020</v>
      </c>
      <c r="G2714" t="str">
        <f t="shared" si="298"/>
        <v>Sep</v>
      </c>
      <c r="H2714" t="str">
        <f t="shared" si="299"/>
        <v>Wed</v>
      </c>
      <c r="I2714">
        <f t="shared" si="300"/>
        <v>8</v>
      </c>
    </row>
    <row r="2715" spans="1:9" x14ac:dyDescent="0.3">
      <c r="A2715" s="9">
        <v>44090</v>
      </c>
      <c r="B2715" s="1">
        <v>0.80555555555555547</v>
      </c>
      <c r="C2715" t="str">
        <f t="shared" si="294"/>
        <v>Wed</v>
      </c>
      <c r="D2715">
        <f t="shared" si="295"/>
        <v>38</v>
      </c>
      <c r="E2715">
        <f t="shared" si="296"/>
        <v>9</v>
      </c>
      <c r="F2715">
        <f t="shared" si="297"/>
        <v>2020</v>
      </c>
      <c r="G2715" t="str">
        <f t="shared" si="298"/>
        <v>Sep</v>
      </c>
      <c r="H2715" t="str">
        <f t="shared" si="299"/>
        <v>Wed</v>
      </c>
      <c r="I2715">
        <f t="shared" si="300"/>
        <v>19</v>
      </c>
    </row>
    <row r="2716" spans="1:9" x14ac:dyDescent="0.3">
      <c r="A2716" s="9">
        <v>44091</v>
      </c>
      <c r="B2716" s="1">
        <v>0.57638888888888895</v>
      </c>
      <c r="C2716" t="str">
        <f t="shared" si="294"/>
        <v>Thu</v>
      </c>
      <c r="D2716">
        <f t="shared" si="295"/>
        <v>38</v>
      </c>
      <c r="E2716">
        <f t="shared" si="296"/>
        <v>9</v>
      </c>
      <c r="F2716">
        <f t="shared" si="297"/>
        <v>2020</v>
      </c>
      <c r="G2716" t="str">
        <f t="shared" si="298"/>
        <v>Sep</v>
      </c>
      <c r="H2716" t="str">
        <f t="shared" si="299"/>
        <v>Thu</v>
      </c>
      <c r="I2716">
        <f t="shared" si="300"/>
        <v>13</v>
      </c>
    </row>
    <row r="2717" spans="1:9" x14ac:dyDescent="0.3">
      <c r="A2717" s="9">
        <v>44091</v>
      </c>
      <c r="B2717" s="1">
        <v>0.75</v>
      </c>
      <c r="C2717" t="str">
        <f t="shared" si="294"/>
        <v>Thu</v>
      </c>
      <c r="D2717">
        <f t="shared" si="295"/>
        <v>38</v>
      </c>
      <c r="E2717">
        <f t="shared" si="296"/>
        <v>9</v>
      </c>
      <c r="F2717">
        <f t="shared" si="297"/>
        <v>2020</v>
      </c>
      <c r="G2717" t="str">
        <f t="shared" si="298"/>
        <v>Sep</v>
      </c>
      <c r="H2717" t="str">
        <f t="shared" si="299"/>
        <v>Thu</v>
      </c>
      <c r="I2717">
        <f t="shared" si="300"/>
        <v>18</v>
      </c>
    </row>
    <row r="2718" spans="1:9" x14ac:dyDescent="0.3">
      <c r="A2718" s="9">
        <v>44092</v>
      </c>
      <c r="B2718" s="1">
        <v>0.21875</v>
      </c>
      <c r="C2718" t="str">
        <f t="shared" si="294"/>
        <v>Fri</v>
      </c>
      <c r="D2718">
        <f t="shared" si="295"/>
        <v>38</v>
      </c>
      <c r="E2718">
        <f t="shared" si="296"/>
        <v>9</v>
      </c>
      <c r="F2718">
        <f t="shared" si="297"/>
        <v>2020</v>
      </c>
      <c r="G2718" t="str">
        <f t="shared" si="298"/>
        <v>Sep</v>
      </c>
      <c r="H2718" t="str">
        <f t="shared" si="299"/>
        <v>Fri</v>
      </c>
      <c r="I2718">
        <f t="shared" si="300"/>
        <v>5</v>
      </c>
    </row>
    <row r="2719" spans="1:9" x14ac:dyDescent="0.3">
      <c r="A2719" s="9">
        <v>44092</v>
      </c>
      <c r="B2719" s="1">
        <v>0.48958333333333331</v>
      </c>
      <c r="C2719" t="str">
        <f t="shared" si="294"/>
        <v>Fri</v>
      </c>
      <c r="D2719">
        <f t="shared" si="295"/>
        <v>38</v>
      </c>
      <c r="E2719">
        <f t="shared" si="296"/>
        <v>9</v>
      </c>
      <c r="F2719">
        <f t="shared" si="297"/>
        <v>2020</v>
      </c>
      <c r="G2719" t="str">
        <f t="shared" si="298"/>
        <v>Sep</v>
      </c>
      <c r="H2719" t="str">
        <f t="shared" si="299"/>
        <v>Fri</v>
      </c>
      <c r="I2719">
        <f t="shared" si="300"/>
        <v>11</v>
      </c>
    </row>
    <row r="2720" spans="1:9" x14ac:dyDescent="0.3">
      <c r="A2720" s="9">
        <v>44093</v>
      </c>
      <c r="B2720" s="1">
        <v>0.31944444444444448</v>
      </c>
      <c r="C2720" t="str">
        <f t="shared" si="294"/>
        <v>Sat</v>
      </c>
      <c r="D2720">
        <f t="shared" si="295"/>
        <v>38</v>
      </c>
      <c r="E2720">
        <f t="shared" si="296"/>
        <v>9</v>
      </c>
      <c r="F2720">
        <f t="shared" si="297"/>
        <v>2020</v>
      </c>
      <c r="G2720" t="str">
        <f t="shared" si="298"/>
        <v>Sep</v>
      </c>
      <c r="H2720" t="str">
        <f t="shared" si="299"/>
        <v>Sat</v>
      </c>
      <c r="I2720">
        <f t="shared" si="300"/>
        <v>7</v>
      </c>
    </row>
    <row r="2721" spans="1:9" x14ac:dyDescent="0.3">
      <c r="A2721" s="9">
        <v>44093</v>
      </c>
      <c r="B2721" s="1">
        <v>0.60277777777777775</v>
      </c>
      <c r="C2721" t="str">
        <f t="shared" si="294"/>
        <v>Sat</v>
      </c>
      <c r="D2721">
        <f t="shared" si="295"/>
        <v>38</v>
      </c>
      <c r="E2721">
        <f t="shared" si="296"/>
        <v>9</v>
      </c>
      <c r="F2721">
        <f t="shared" si="297"/>
        <v>2020</v>
      </c>
      <c r="G2721" t="str">
        <f t="shared" si="298"/>
        <v>Sep</v>
      </c>
      <c r="H2721" t="str">
        <f t="shared" si="299"/>
        <v>Sat</v>
      </c>
      <c r="I2721">
        <f t="shared" si="300"/>
        <v>14</v>
      </c>
    </row>
    <row r="2722" spans="1:9" x14ac:dyDescent="0.3">
      <c r="A2722" s="9">
        <v>44095</v>
      </c>
      <c r="B2722" s="1">
        <v>0.61527777777777781</v>
      </c>
      <c r="C2722" t="str">
        <f t="shared" si="294"/>
        <v>Mon</v>
      </c>
      <c r="D2722">
        <f t="shared" si="295"/>
        <v>39</v>
      </c>
      <c r="E2722">
        <f t="shared" si="296"/>
        <v>9</v>
      </c>
      <c r="F2722">
        <f t="shared" si="297"/>
        <v>2020</v>
      </c>
      <c r="G2722" t="str">
        <f t="shared" si="298"/>
        <v>Sep</v>
      </c>
      <c r="H2722" t="str">
        <f t="shared" si="299"/>
        <v>Mon</v>
      </c>
      <c r="I2722">
        <f t="shared" si="300"/>
        <v>14</v>
      </c>
    </row>
    <row r="2723" spans="1:9" x14ac:dyDescent="0.3">
      <c r="A2723" s="9">
        <v>44096</v>
      </c>
      <c r="B2723" s="1">
        <v>0.21875</v>
      </c>
      <c r="C2723" t="str">
        <f t="shared" si="294"/>
        <v>Tue</v>
      </c>
      <c r="D2723">
        <f t="shared" si="295"/>
        <v>39</v>
      </c>
      <c r="E2723">
        <f t="shared" si="296"/>
        <v>9</v>
      </c>
      <c r="F2723">
        <f t="shared" si="297"/>
        <v>2020</v>
      </c>
      <c r="G2723" t="str">
        <f t="shared" si="298"/>
        <v>Sep</v>
      </c>
      <c r="H2723" t="str">
        <f t="shared" si="299"/>
        <v>Tue</v>
      </c>
      <c r="I2723">
        <f t="shared" si="300"/>
        <v>5</v>
      </c>
    </row>
    <row r="2724" spans="1:9" x14ac:dyDescent="0.3">
      <c r="A2724" s="9">
        <v>44096</v>
      </c>
      <c r="B2724" s="1">
        <v>0.21875</v>
      </c>
      <c r="C2724" t="str">
        <f t="shared" si="294"/>
        <v>Tue</v>
      </c>
      <c r="D2724">
        <f t="shared" si="295"/>
        <v>39</v>
      </c>
      <c r="E2724">
        <f t="shared" si="296"/>
        <v>9</v>
      </c>
      <c r="F2724">
        <f t="shared" si="297"/>
        <v>2020</v>
      </c>
      <c r="G2724" t="str">
        <f t="shared" si="298"/>
        <v>Sep</v>
      </c>
      <c r="H2724" t="str">
        <f t="shared" si="299"/>
        <v>Tue</v>
      </c>
      <c r="I2724">
        <f t="shared" si="300"/>
        <v>5</v>
      </c>
    </row>
    <row r="2725" spans="1:9" x14ac:dyDescent="0.3">
      <c r="A2725" s="9">
        <v>44099</v>
      </c>
      <c r="B2725" s="1">
        <v>0.21875</v>
      </c>
      <c r="C2725" t="str">
        <f t="shared" si="294"/>
        <v>Fri</v>
      </c>
      <c r="D2725">
        <f t="shared" si="295"/>
        <v>39</v>
      </c>
      <c r="E2725">
        <f t="shared" si="296"/>
        <v>9</v>
      </c>
      <c r="F2725">
        <f t="shared" si="297"/>
        <v>2020</v>
      </c>
      <c r="G2725" t="str">
        <f t="shared" si="298"/>
        <v>Sep</v>
      </c>
      <c r="H2725" t="str">
        <f t="shared" si="299"/>
        <v>Fri</v>
      </c>
      <c r="I2725">
        <f t="shared" si="300"/>
        <v>5</v>
      </c>
    </row>
    <row r="2726" spans="1:9" x14ac:dyDescent="0.3">
      <c r="A2726" s="9">
        <v>44099</v>
      </c>
      <c r="B2726" s="1">
        <v>0.22916666666666666</v>
      </c>
      <c r="C2726" t="str">
        <f t="shared" si="294"/>
        <v>Fri</v>
      </c>
      <c r="D2726">
        <f t="shared" si="295"/>
        <v>39</v>
      </c>
      <c r="E2726">
        <f t="shared" si="296"/>
        <v>9</v>
      </c>
      <c r="F2726">
        <f t="shared" si="297"/>
        <v>2020</v>
      </c>
      <c r="G2726" t="str">
        <f t="shared" si="298"/>
        <v>Sep</v>
      </c>
      <c r="H2726" t="str">
        <f t="shared" si="299"/>
        <v>Fri</v>
      </c>
      <c r="I2726">
        <f t="shared" si="300"/>
        <v>5</v>
      </c>
    </row>
    <row r="2727" spans="1:9" x14ac:dyDescent="0.3">
      <c r="A2727" s="9">
        <v>44100</v>
      </c>
      <c r="B2727" s="1">
        <v>0.64236111111111105</v>
      </c>
      <c r="C2727" t="str">
        <f t="shared" si="294"/>
        <v>Sat</v>
      </c>
      <c r="D2727">
        <f t="shared" si="295"/>
        <v>39</v>
      </c>
      <c r="E2727">
        <f t="shared" si="296"/>
        <v>9</v>
      </c>
      <c r="F2727">
        <f t="shared" si="297"/>
        <v>2020</v>
      </c>
      <c r="G2727" t="str">
        <f t="shared" si="298"/>
        <v>Sep</v>
      </c>
      <c r="H2727" t="str">
        <f t="shared" si="299"/>
        <v>Sat</v>
      </c>
      <c r="I2727">
        <f t="shared" si="300"/>
        <v>15</v>
      </c>
    </row>
    <row r="2728" spans="1:9" x14ac:dyDescent="0.3">
      <c r="A2728" s="9">
        <v>44102</v>
      </c>
      <c r="B2728" s="1">
        <v>0.59722222222222221</v>
      </c>
      <c r="C2728" t="str">
        <f t="shared" si="294"/>
        <v>Mon</v>
      </c>
      <c r="D2728">
        <f t="shared" si="295"/>
        <v>40</v>
      </c>
      <c r="E2728">
        <f t="shared" si="296"/>
        <v>9</v>
      </c>
      <c r="F2728">
        <f t="shared" si="297"/>
        <v>2020</v>
      </c>
      <c r="G2728" t="str">
        <f t="shared" si="298"/>
        <v>Sep</v>
      </c>
      <c r="H2728" t="str">
        <f t="shared" si="299"/>
        <v>Mon</v>
      </c>
      <c r="I2728">
        <f t="shared" si="300"/>
        <v>14</v>
      </c>
    </row>
    <row r="2729" spans="1:9" x14ac:dyDescent="0.3">
      <c r="A2729" s="9">
        <v>44103</v>
      </c>
      <c r="B2729" s="1">
        <v>0.45624999999999999</v>
      </c>
      <c r="C2729" t="str">
        <f t="shared" si="294"/>
        <v>Tue</v>
      </c>
      <c r="D2729">
        <f t="shared" si="295"/>
        <v>40</v>
      </c>
      <c r="E2729">
        <f t="shared" si="296"/>
        <v>9</v>
      </c>
      <c r="F2729">
        <f t="shared" si="297"/>
        <v>2020</v>
      </c>
      <c r="G2729" t="str">
        <f t="shared" si="298"/>
        <v>Sep</v>
      </c>
      <c r="H2729" t="str">
        <f t="shared" si="299"/>
        <v>Tue</v>
      </c>
      <c r="I2729">
        <f t="shared" si="300"/>
        <v>10</v>
      </c>
    </row>
    <row r="2730" spans="1:9" x14ac:dyDescent="0.3">
      <c r="A2730" s="9">
        <v>44107</v>
      </c>
      <c r="B2730" s="1">
        <v>0.79861111111111116</v>
      </c>
      <c r="C2730" t="str">
        <f t="shared" si="294"/>
        <v>Sat</v>
      </c>
      <c r="D2730">
        <f t="shared" si="295"/>
        <v>40</v>
      </c>
      <c r="E2730">
        <f t="shared" si="296"/>
        <v>10</v>
      </c>
      <c r="F2730">
        <f t="shared" si="297"/>
        <v>2020</v>
      </c>
      <c r="G2730" t="str">
        <f t="shared" si="298"/>
        <v>Oct</v>
      </c>
      <c r="H2730" t="str">
        <f t="shared" si="299"/>
        <v>Sat</v>
      </c>
      <c r="I2730">
        <f t="shared" si="300"/>
        <v>19</v>
      </c>
    </row>
    <row r="2731" spans="1:9" x14ac:dyDescent="0.3">
      <c r="A2731" s="9">
        <v>44109</v>
      </c>
      <c r="B2731" s="1">
        <v>0.71875</v>
      </c>
      <c r="C2731" t="str">
        <f t="shared" si="294"/>
        <v>Mon</v>
      </c>
      <c r="D2731">
        <f t="shared" si="295"/>
        <v>41</v>
      </c>
      <c r="E2731">
        <f t="shared" si="296"/>
        <v>10</v>
      </c>
      <c r="F2731">
        <f t="shared" si="297"/>
        <v>2020</v>
      </c>
      <c r="G2731" t="str">
        <f t="shared" si="298"/>
        <v>Oct</v>
      </c>
      <c r="H2731" t="str">
        <f t="shared" si="299"/>
        <v>Mon</v>
      </c>
      <c r="I2731">
        <f t="shared" si="300"/>
        <v>17</v>
      </c>
    </row>
    <row r="2732" spans="1:9" x14ac:dyDescent="0.3">
      <c r="A2732" s="9">
        <v>44110</v>
      </c>
      <c r="B2732" s="1">
        <v>0.21875</v>
      </c>
      <c r="C2732" t="str">
        <f t="shared" si="294"/>
        <v>Tue</v>
      </c>
      <c r="D2732">
        <f t="shared" si="295"/>
        <v>41</v>
      </c>
      <c r="E2732">
        <f t="shared" si="296"/>
        <v>10</v>
      </c>
      <c r="F2732">
        <f t="shared" si="297"/>
        <v>2020</v>
      </c>
      <c r="G2732" t="str">
        <f t="shared" si="298"/>
        <v>Oct</v>
      </c>
      <c r="H2732" t="str">
        <f t="shared" si="299"/>
        <v>Tue</v>
      </c>
      <c r="I2732">
        <f t="shared" si="300"/>
        <v>5</v>
      </c>
    </row>
    <row r="2733" spans="1:9" x14ac:dyDescent="0.3">
      <c r="A2733" s="9">
        <v>44110</v>
      </c>
      <c r="B2733" s="1">
        <v>0.5625</v>
      </c>
      <c r="C2733" t="str">
        <f t="shared" si="294"/>
        <v>Tue</v>
      </c>
      <c r="D2733">
        <f t="shared" si="295"/>
        <v>41</v>
      </c>
      <c r="E2733">
        <f t="shared" si="296"/>
        <v>10</v>
      </c>
      <c r="F2733">
        <f t="shared" si="297"/>
        <v>2020</v>
      </c>
      <c r="G2733" t="str">
        <f t="shared" si="298"/>
        <v>Oct</v>
      </c>
      <c r="H2733" t="str">
        <f t="shared" si="299"/>
        <v>Tue</v>
      </c>
      <c r="I2733">
        <f t="shared" si="300"/>
        <v>13</v>
      </c>
    </row>
    <row r="2734" spans="1:9" x14ac:dyDescent="0.3">
      <c r="A2734" s="9">
        <v>44111</v>
      </c>
      <c r="B2734" s="1">
        <v>0.35069444444444442</v>
      </c>
      <c r="C2734" t="str">
        <f t="shared" si="294"/>
        <v>Wed</v>
      </c>
      <c r="D2734">
        <f t="shared" si="295"/>
        <v>41</v>
      </c>
      <c r="E2734">
        <f t="shared" si="296"/>
        <v>10</v>
      </c>
      <c r="F2734">
        <f t="shared" si="297"/>
        <v>2020</v>
      </c>
      <c r="G2734" t="str">
        <f t="shared" si="298"/>
        <v>Oct</v>
      </c>
      <c r="H2734" t="str">
        <f t="shared" si="299"/>
        <v>Wed</v>
      </c>
      <c r="I2734">
        <f t="shared" si="300"/>
        <v>8</v>
      </c>
    </row>
    <row r="2735" spans="1:9" x14ac:dyDescent="0.3">
      <c r="A2735" s="9">
        <v>44111</v>
      </c>
      <c r="B2735" s="1">
        <v>0.61111111111111105</v>
      </c>
      <c r="C2735" t="str">
        <f t="shared" si="294"/>
        <v>Wed</v>
      </c>
      <c r="D2735">
        <f t="shared" si="295"/>
        <v>41</v>
      </c>
      <c r="E2735">
        <f t="shared" si="296"/>
        <v>10</v>
      </c>
      <c r="F2735">
        <f t="shared" si="297"/>
        <v>2020</v>
      </c>
      <c r="G2735" t="str">
        <f t="shared" si="298"/>
        <v>Oct</v>
      </c>
      <c r="H2735" t="str">
        <f t="shared" si="299"/>
        <v>Wed</v>
      </c>
      <c r="I2735">
        <f t="shared" si="300"/>
        <v>14</v>
      </c>
    </row>
    <row r="2736" spans="1:9" x14ac:dyDescent="0.3">
      <c r="A2736" s="9">
        <v>44111</v>
      </c>
      <c r="B2736" s="1">
        <v>0.80555555555555547</v>
      </c>
      <c r="C2736" t="str">
        <f t="shared" si="294"/>
        <v>Wed</v>
      </c>
      <c r="D2736">
        <f t="shared" si="295"/>
        <v>41</v>
      </c>
      <c r="E2736">
        <f t="shared" si="296"/>
        <v>10</v>
      </c>
      <c r="F2736">
        <f t="shared" si="297"/>
        <v>2020</v>
      </c>
      <c r="G2736" t="str">
        <f t="shared" si="298"/>
        <v>Oct</v>
      </c>
      <c r="H2736" t="str">
        <f t="shared" si="299"/>
        <v>Wed</v>
      </c>
      <c r="I2736">
        <f t="shared" si="300"/>
        <v>19</v>
      </c>
    </row>
    <row r="2737" spans="1:9" x14ac:dyDescent="0.3">
      <c r="A2737" s="9">
        <v>44112</v>
      </c>
      <c r="B2737" s="1">
        <v>0.28472222222222221</v>
      </c>
      <c r="C2737" t="str">
        <f t="shared" si="294"/>
        <v>Thu</v>
      </c>
      <c r="D2737">
        <f t="shared" si="295"/>
        <v>41</v>
      </c>
      <c r="E2737">
        <f t="shared" si="296"/>
        <v>10</v>
      </c>
      <c r="F2737">
        <f t="shared" si="297"/>
        <v>2020</v>
      </c>
      <c r="G2737" t="str">
        <f t="shared" si="298"/>
        <v>Oct</v>
      </c>
      <c r="H2737" t="str">
        <f t="shared" si="299"/>
        <v>Thu</v>
      </c>
      <c r="I2737">
        <f t="shared" si="300"/>
        <v>6</v>
      </c>
    </row>
    <row r="2738" spans="1:9" x14ac:dyDescent="0.3">
      <c r="A2738" s="9">
        <v>44112</v>
      </c>
      <c r="B2738" s="1">
        <v>0.67361111111111116</v>
      </c>
      <c r="C2738" t="str">
        <f t="shared" si="294"/>
        <v>Thu</v>
      </c>
      <c r="D2738">
        <f t="shared" si="295"/>
        <v>41</v>
      </c>
      <c r="E2738">
        <f t="shared" si="296"/>
        <v>10</v>
      </c>
      <c r="F2738">
        <f t="shared" si="297"/>
        <v>2020</v>
      </c>
      <c r="G2738" t="str">
        <f t="shared" si="298"/>
        <v>Oct</v>
      </c>
      <c r="H2738" t="str">
        <f t="shared" si="299"/>
        <v>Thu</v>
      </c>
      <c r="I2738">
        <f t="shared" si="300"/>
        <v>16</v>
      </c>
    </row>
    <row r="2739" spans="1:9" x14ac:dyDescent="0.3">
      <c r="A2739" s="9">
        <v>44113</v>
      </c>
      <c r="B2739" s="1">
        <v>0.22916666666666666</v>
      </c>
      <c r="C2739" t="str">
        <f t="shared" si="294"/>
        <v>Fri</v>
      </c>
      <c r="D2739">
        <f t="shared" si="295"/>
        <v>41</v>
      </c>
      <c r="E2739">
        <f t="shared" si="296"/>
        <v>10</v>
      </c>
      <c r="F2739">
        <f t="shared" si="297"/>
        <v>2020</v>
      </c>
      <c r="G2739" t="str">
        <f t="shared" si="298"/>
        <v>Oct</v>
      </c>
      <c r="H2739" t="str">
        <f t="shared" si="299"/>
        <v>Fri</v>
      </c>
      <c r="I2739">
        <f t="shared" si="300"/>
        <v>5</v>
      </c>
    </row>
    <row r="2740" spans="1:9" x14ac:dyDescent="0.3">
      <c r="A2740" s="9">
        <v>44113</v>
      </c>
      <c r="B2740" s="1">
        <v>0.72222222222222221</v>
      </c>
      <c r="C2740" t="str">
        <f t="shared" si="294"/>
        <v>Fri</v>
      </c>
      <c r="D2740">
        <f t="shared" si="295"/>
        <v>41</v>
      </c>
      <c r="E2740">
        <f t="shared" si="296"/>
        <v>10</v>
      </c>
      <c r="F2740">
        <f t="shared" si="297"/>
        <v>2020</v>
      </c>
      <c r="G2740" t="str">
        <f t="shared" si="298"/>
        <v>Oct</v>
      </c>
      <c r="H2740" t="str">
        <f t="shared" si="299"/>
        <v>Fri</v>
      </c>
      <c r="I2740">
        <f t="shared" si="300"/>
        <v>17</v>
      </c>
    </row>
    <row r="2741" spans="1:9" x14ac:dyDescent="0.3">
      <c r="A2741" s="9">
        <v>44114</v>
      </c>
      <c r="B2741" s="1">
        <v>0.52569444444444446</v>
      </c>
      <c r="C2741" t="str">
        <f t="shared" si="294"/>
        <v>Sat</v>
      </c>
      <c r="D2741">
        <f t="shared" si="295"/>
        <v>41</v>
      </c>
      <c r="E2741">
        <f t="shared" si="296"/>
        <v>10</v>
      </c>
      <c r="F2741">
        <f t="shared" si="297"/>
        <v>2020</v>
      </c>
      <c r="G2741" t="str">
        <f t="shared" si="298"/>
        <v>Oct</v>
      </c>
      <c r="H2741" t="str">
        <f t="shared" si="299"/>
        <v>Sat</v>
      </c>
      <c r="I2741">
        <f t="shared" si="300"/>
        <v>12</v>
      </c>
    </row>
    <row r="2742" spans="1:9" x14ac:dyDescent="0.3">
      <c r="A2742" s="9">
        <v>44115</v>
      </c>
      <c r="B2742" s="1">
        <v>0.75</v>
      </c>
      <c r="C2742" t="str">
        <f t="shared" si="294"/>
        <v>Sun</v>
      </c>
      <c r="D2742">
        <f t="shared" si="295"/>
        <v>41</v>
      </c>
      <c r="E2742">
        <f t="shared" si="296"/>
        <v>10</v>
      </c>
      <c r="F2742">
        <f t="shared" si="297"/>
        <v>2020</v>
      </c>
      <c r="G2742" t="str">
        <f t="shared" si="298"/>
        <v>Oct</v>
      </c>
      <c r="H2742" t="str">
        <f t="shared" si="299"/>
        <v>Sun</v>
      </c>
      <c r="I2742">
        <f t="shared" si="300"/>
        <v>18</v>
      </c>
    </row>
    <row r="2743" spans="1:9" x14ac:dyDescent="0.3">
      <c r="A2743" s="9">
        <v>44116</v>
      </c>
      <c r="B2743" s="1">
        <v>0.58333333333333337</v>
      </c>
      <c r="C2743" t="str">
        <f t="shared" si="294"/>
        <v>Mon</v>
      </c>
      <c r="D2743">
        <f t="shared" si="295"/>
        <v>42</v>
      </c>
      <c r="E2743">
        <f t="shared" si="296"/>
        <v>10</v>
      </c>
      <c r="F2743">
        <f t="shared" si="297"/>
        <v>2020</v>
      </c>
      <c r="G2743" t="str">
        <f t="shared" si="298"/>
        <v>Oct</v>
      </c>
      <c r="H2743" t="str">
        <f t="shared" si="299"/>
        <v>Mon</v>
      </c>
      <c r="I2743">
        <f t="shared" si="300"/>
        <v>14</v>
      </c>
    </row>
    <row r="2744" spans="1:9" x14ac:dyDescent="0.3">
      <c r="A2744" s="9">
        <v>44117</v>
      </c>
      <c r="B2744" s="1">
        <v>6.1111111111111116E-2</v>
      </c>
      <c r="C2744" t="str">
        <f t="shared" si="294"/>
        <v>Tue</v>
      </c>
      <c r="D2744">
        <f t="shared" si="295"/>
        <v>42</v>
      </c>
      <c r="E2744">
        <f t="shared" si="296"/>
        <v>10</v>
      </c>
      <c r="F2744">
        <f t="shared" si="297"/>
        <v>2020</v>
      </c>
      <c r="G2744" t="str">
        <f t="shared" si="298"/>
        <v>Oct</v>
      </c>
      <c r="H2744" t="str">
        <f t="shared" si="299"/>
        <v>Tue</v>
      </c>
      <c r="I2744">
        <f t="shared" si="300"/>
        <v>1</v>
      </c>
    </row>
    <row r="2745" spans="1:9" x14ac:dyDescent="0.3">
      <c r="A2745" s="9">
        <v>44117</v>
      </c>
      <c r="B2745" s="1">
        <v>0.22222222222222221</v>
      </c>
      <c r="C2745" t="str">
        <f t="shared" si="294"/>
        <v>Tue</v>
      </c>
      <c r="D2745">
        <f t="shared" si="295"/>
        <v>42</v>
      </c>
      <c r="E2745">
        <f t="shared" si="296"/>
        <v>10</v>
      </c>
      <c r="F2745">
        <f t="shared" si="297"/>
        <v>2020</v>
      </c>
      <c r="G2745" t="str">
        <f t="shared" si="298"/>
        <v>Oct</v>
      </c>
      <c r="H2745" t="str">
        <f t="shared" si="299"/>
        <v>Tue</v>
      </c>
      <c r="I2745">
        <f t="shared" si="300"/>
        <v>5</v>
      </c>
    </row>
    <row r="2746" spans="1:9" x14ac:dyDescent="0.3">
      <c r="A2746" s="9">
        <v>44118</v>
      </c>
      <c r="B2746" s="1">
        <v>0.25</v>
      </c>
      <c r="C2746" t="str">
        <f t="shared" si="294"/>
        <v>Wed</v>
      </c>
      <c r="D2746">
        <f t="shared" si="295"/>
        <v>42</v>
      </c>
      <c r="E2746">
        <f t="shared" si="296"/>
        <v>10</v>
      </c>
      <c r="F2746">
        <f t="shared" si="297"/>
        <v>2020</v>
      </c>
      <c r="G2746" t="str">
        <f t="shared" si="298"/>
        <v>Oct</v>
      </c>
      <c r="H2746" t="str">
        <f t="shared" si="299"/>
        <v>Wed</v>
      </c>
      <c r="I2746">
        <f t="shared" si="300"/>
        <v>6</v>
      </c>
    </row>
    <row r="2747" spans="1:9" x14ac:dyDescent="0.3">
      <c r="A2747" s="9">
        <v>44119</v>
      </c>
      <c r="B2747" s="1">
        <v>0.22222222222222221</v>
      </c>
      <c r="C2747" t="str">
        <f t="shared" si="294"/>
        <v>Thu</v>
      </c>
      <c r="D2747">
        <f t="shared" si="295"/>
        <v>42</v>
      </c>
      <c r="E2747">
        <f t="shared" si="296"/>
        <v>10</v>
      </c>
      <c r="F2747">
        <f t="shared" si="297"/>
        <v>2020</v>
      </c>
      <c r="G2747" t="str">
        <f t="shared" si="298"/>
        <v>Oct</v>
      </c>
      <c r="H2747" t="str">
        <f t="shared" si="299"/>
        <v>Thu</v>
      </c>
      <c r="I2747">
        <f t="shared" si="300"/>
        <v>5</v>
      </c>
    </row>
    <row r="2748" spans="1:9" x14ac:dyDescent="0.3">
      <c r="A2748" s="9">
        <v>44120</v>
      </c>
      <c r="B2748" s="1">
        <v>0.33333333333333331</v>
      </c>
      <c r="C2748" t="str">
        <f t="shared" si="294"/>
        <v>Fri</v>
      </c>
      <c r="D2748">
        <f t="shared" si="295"/>
        <v>42</v>
      </c>
      <c r="E2748">
        <f t="shared" si="296"/>
        <v>10</v>
      </c>
      <c r="F2748">
        <f t="shared" si="297"/>
        <v>2020</v>
      </c>
      <c r="G2748" t="str">
        <f t="shared" si="298"/>
        <v>Oct</v>
      </c>
      <c r="H2748" t="str">
        <f t="shared" si="299"/>
        <v>Fri</v>
      </c>
      <c r="I2748">
        <f t="shared" si="300"/>
        <v>8</v>
      </c>
    </row>
    <row r="2749" spans="1:9" x14ac:dyDescent="0.3">
      <c r="A2749" s="9">
        <v>44120</v>
      </c>
      <c r="B2749" s="1">
        <v>0.41666666666666669</v>
      </c>
      <c r="C2749" t="str">
        <f t="shared" si="294"/>
        <v>Fri</v>
      </c>
      <c r="D2749">
        <f t="shared" si="295"/>
        <v>42</v>
      </c>
      <c r="E2749">
        <f t="shared" si="296"/>
        <v>10</v>
      </c>
      <c r="F2749">
        <f t="shared" si="297"/>
        <v>2020</v>
      </c>
      <c r="G2749" t="str">
        <f t="shared" si="298"/>
        <v>Oct</v>
      </c>
      <c r="H2749" t="str">
        <f t="shared" si="299"/>
        <v>Fri</v>
      </c>
      <c r="I2749">
        <f t="shared" si="300"/>
        <v>10</v>
      </c>
    </row>
    <row r="2750" spans="1:9" x14ac:dyDescent="0.3">
      <c r="A2750" s="9">
        <v>44123</v>
      </c>
      <c r="B2750" s="1">
        <v>0.45833333333333331</v>
      </c>
      <c r="C2750" t="str">
        <f t="shared" si="294"/>
        <v>Mon</v>
      </c>
      <c r="D2750">
        <f t="shared" si="295"/>
        <v>43</v>
      </c>
      <c r="E2750">
        <f t="shared" si="296"/>
        <v>10</v>
      </c>
      <c r="F2750">
        <f t="shared" si="297"/>
        <v>2020</v>
      </c>
      <c r="G2750" t="str">
        <f t="shared" si="298"/>
        <v>Oct</v>
      </c>
      <c r="H2750" t="str">
        <f t="shared" si="299"/>
        <v>Mon</v>
      </c>
      <c r="I2750">
        <f t="shared" si="300"/>
        <v>11</v>
      </c>
    </row>
    <row r="2751" spans="1:9" x14ac:dyDescent="0.3">
      <c r="A2751" s="9">
        <v>44124</v>
      </c>
      <c r="B2751" s="1">
        <v>0.22916666666666666</v>
      </c>
      <c r="C2751" t="str">
        <f t="shared" si="294"/>
        <v>Tue</v>
      </c>
      <c r="D2751">
        <f t="shared" si="295"/>
        <v>43</v>
      </c>
      <c r="E2751">
        <f t="shared" si="296"/>
        <v>10</v>
      </c>
      <c r="F2751">
        <f t="shared" si="297"/>
        <v>2020</v>
      </c>
      <c r="G2751" t="str">
        <f t="shared" si="298"/>
        <v>Oct</v>
      </c>
      <c r="H2751" t="str">
        <f t="shared" si="299"/>
        <v>Tue</v>
      </c>
      <c r="I2751">
        <f t="shared" si="300"/>
        <v>5</v>
      </c>
    </row>
    <row r="2752" spans="1:9" x14ac:dyDescent="0.3">
      <c r="A2752" s="9">
        <v>44125</v>
      </c>
      <c r="B2752" s="1">
        <v>0.45833333333333331</v>
      </c>
      <c r="C2752" t="str">
        <f t="shared" si="294"/>
        <v>Wed</v>
      </c>
      <c r="D2752">
        <f t="shared" si="295"/>
        <v>43</v>
      </c>
      <c r="E2752">
        <f t="shared" si="296"/>
        <v>10</v>
      </c>
      <c r="F2752">
        <f t="shared" si="297"/>
        <v>2020</v>
      </c>
      <c r="G2752" t="str">
        <f t="shared" si="298"/>
        <v>Oct</v>
      </c>
      <c r="H2752" t="str">
        <f t="shared" si="299"/>
        <v>Wed</v>
      </c>
      <c r="I2752">
        <f t="shared" si="300"/>
        <v>11</v>
      </c>
    </row>
    <row r="2753" spans="1:9" x14ac:dyDescent="0.3">
      <c r="A2753" s="9">
        <v>44126</v>
      </c>
      <c r="B2753" s="1">
        <v>0.22916666666666666</v>
      </c>
      <c r="C2753" t="str">
        <f t="shared" si="294"/>
        <v>Thu</v>
      </c>
      <c r="D2753">
        <f t="shared" si="295"/>
        <v>43</v>
      </c>
      <c r="E2753">
        <f t="shared" si="296"/>
        <v>10</v>
      </c>
      <c r="F2753">
        <f t="shared" si="297"/>
        <v>2020</v>
      </c>
      <c r="G2753" t="str">
        <f t="shared" si="298"/>
        <v>Oct</v>
      </c>
      <c r="H2753" t="str">
        <f t="shared" si="299"/>
        <v>Thu</v>
      </c>
      <c r="I2753">
        <f t="shared" si="300"/>
        <v>5</v>
      </c>
    </row>
    <row r="2754" spans="1:9" x14ac:dyDescent="0.3">
      <c r="A2754" s="9">
        <v>44126</v>
      </c>
      <c r="B2754" s="1">
        <v>0.70833333333333337</v>
      </c>
      <c r="C2754" t="str">
        <f t="shared" si="294"/>
        <v>Thu</v>
      </c>
      <c r="D2754">
        <f t="shared" si="295"/>
        <v>43</v>
      </c>
      <c r="E2754">
        <f t="shared" si="296"/>
        <v>10</v>
      </c>
      <c r="F2754">
        <f t="shared" si="297"/>
        <v>2020</v>
      </c>
      <c r="G2754" t="str">
        <f t="shared" si="298"/>
        <v>Oct</v>
      </c>
      <c r="H2754" t="str">
        <f t="shared" si="299"/>
        <v>Thu</v>
      </c>
      <c r="I2754">
        <f t="shared" si="300"/>
        <v>17</v>
      </c>
    </row>
    <row r="2755" spans="1:9" x14ac:dyDescent="0.3">
      <c r="A2755" s="9">
        <v>44127</v>
      </c>
      <c r="B2755" s="1">
        <v>0.22916666666666666</v>
      </c>
      <c r="C2755" t="str">
        <f t="shared" ref="C2755:C2818" si="301">TEXT(A2755,"DDD")</f>
        <v>Fri</v>
      </c>
      <c r="D2755">
        <f t="shared" ref="D2755:D2818" si="302">WEEKNUM(A2755,2)</f>
        <v>43</v>
      </c>
      <c r="E2755">
        <f t="shared" ref="E2755:E2818" si="303">MONTH(A2755)</f>
        <v>10</v>
      </c>
      <c r="F2755">
        <f t="shared" ref="F2755:F2818" si="304">YEAR(A2755)</f>
        <v>2020</v>
      </c>
      <c r="G2755" t="str">
        <f t="shared" ref="G2755:G2818" si="305">TEXT(A2755,"MMM")</f>
        <v>Oct</v>
      </c>
      <c r="H2755" t="str">
        <f t="shared" ref="H2755:H2818" si="306">TEXT(A2755,"DDD")</f>
        <v>Fri</v>
      </c>
      <c r="I2755">
        <f t="shared" ref="I2755:I2818" si="307">HOUR(B2755)</f>
        <v>5</v>
      </c>
    </row>
    <row r="2756" spans="1:9" x14ac:dyDescent="0.3">
      <c r="A2756" s="9">
        <v>44128</v>
      </c>
      <c r="B2756" s="1">
        <v>0.41666666666666669</v>
      </c>
      <c r="C2756" t="str">
        <f t="shared" si="301"/>
        <v>Sat</v>
      </c>
      <c r="D2756">
        <f t="shared" si="302"/>
        <v>43</v>
      </c>
      <c r="E2756">
        <f t="shared" si="303"/>
        <v>10</v>
      </c>
      <c r="F2756">
        <f t="shared" si="304"/>
        <v>2020</v>
      </c>
      <c r="G2756" t="str">
        <f t="shared" si="305"/>
        <v>Oct</v>
      </c>
      <c r="H2756" t="str">
        <f t="shared" si="306"/>
        <v>Sat</v>
      </c>
      <c r="I2756">
        <f t="shared" si="307"/>
        <v>10</v>
      </c>
    </row>
    <row r="2757" spans="1:9" x14ac:dyDescent="0.3">
      <c r="A2757" s="9">
        <v>44131</v>
      </c>
      <c r="B2757" s="1">
        <v>0.22222222222222221</v>
      </c>
      <c r="C2757" t="str">
        <f t="shared" si="301"/>
        <v>Tue</v>
      </c>
      <c r="D2757">
        <f t="shared" si="302"/>
        <v>44</v>
      </c>
      <c r="E2757">
        <f t="shared" si="303"/>
        <v>10</v>
      </c>
      <c r="F2757">
        <f t="shared" si="304"/>
        <v>2020</v>
      </c>
      <c r="G2757" t="str">
        <f t="shared" si="305"/>
        <v>Oct</v>
      </c>
      <c r="H2757" t="str">
        <f t="shared" si="306"/>
        <v>Tue</v>
      </c>
      <c r="I2757">
        <f t="shared" si="307"/>
        <v>5</v>
      </c>
    </row>
    <row r="2758" spans="1:9" x14ac:dyDescent="0.3">
      <c r="A2758" s="9">
        <v>44133</v>
      </c>
      <c r="B2758" s="1">
        <v>0.22222222222222221</v>
      </c>
      <c r="C2758" t="str">
        <f t="shared" si="301"/>
        <v>Thu</v>
      </c>
      <c r="D2758">
        <f t="shared" si="302"/>
        <v>44</v>
      </c>
      <c r="E2758">
        <f t="shared" si="303"/>
        <v>10</v>
      </c>
      <c r="F2758">
        <f t="shared" si="304"/>
        <v>2020</v>
      </c>
      <c r="G2758" t="str">
        <f t="shared" si="305"/>
        <v>Oct</v>
      </c>
      <c r="H2758" t="str">
        <f t="shared" si="306"/>
        <v>Thu</v>
      </c>
      <c r="I2758">
        <f t="shared" si="307"/>
        <v>5</v>
      </c>
    </row>
    <row r="2759" spans="1:9" x14ac:dyDescent="0.3">
      <c r="A2759" s="9">
        <v>44138</v>
      </c>
      <c r="B2759" s="1">
        <v>0.55208333333333337</v>
      </c>
      <c r="C2759" t="str">
        <f t="shared" si="301"/>
        <v>Tue</v>
      </c>
      <c r="D2759">
        <f t="shared" si="302"/>
        <v>45</v>
      </c>
      <c r="E2759">
        <f t="shared" si="303"/>
        <v>11</v>
      </c>
      <c r="F2759">
        <f t="shared" si="304"/>
        <v>2020</v>
      </c>
      <c r="G2759" t="str">
        <f t="shared" si="305"/>
        <v>Nov</v>
      </c>
      <c r="H2759" t="str">
        <f t="shared" si="306"/>
        <v>Tue</v>
      </c>
      <c r="I2759">
        <f t="shared" si="307"/>
        <v>13</v>
      </c>
    </row>
    <row r="2760" spans="1:9" x14ac:dyDescent="0.3">
      <c r="A2760" s="9">
        <v>44139</v>
      </c>
      <c r="B2760" s="1">
        <v>0.63888888888888895</v>
      </c>
      <c r="C2760" t="str">
        <f t="shared" si="301"/>
        <v>Wed</v>
      </c>
      <c r="D2760">
        <f t="shared" si="302"/>
        <v>45</v>
      </c>
      <c r="E2760">
        <f t="shared" si="303"/>
        <v>11</v>
      </c>
      <c r="F2760">
        <f t="shared" si="304"/>
        <v>2020</v>
      </c>
      <c r="G2760" t="str">
        <f t="shared" si="305"/>
        <v>Nov</v>
      </c>
      <c r="H2760" t="str">
        <f t="shared" si="306"/>
        <v>Wed</v>
      </c>
      <c r="I2760">
        <f t="shared" si="307"/>
        <v>15</v>
      </c>
    </row>
    <row r="2761" spans="1:9" x14ac:dyDescent="0.3">
      <c r="A2761" s="9">
        <v>44139</v>
      </c>
      <c r="B2761" s="1">
        <v>0.79166666666666663</v>
      </c>
      <c r="C2761" t="str">
        <f t="shared" si="301"/>
        <v>Wed</v>
      </c>
      <c r="D2761">
        <f t="shared" si="302"/>
        <v>45</v>
      </c>
      <c r="E2761">
        <f t="shared" si="303"/>
        <v>11</v>
      </c>
      <c r="F2761">
        <f t="shared" si="304"/>
        <v>2020</v>
      </c>
      <c r="G2761" t="str">
        <f t="shared" si="305"/>
        <v>Nov</v>
      </c>
      <c r="H2761" t="str">
        <f t="shared" si="306"/>
        <v>Wed</v>
      </c>
      <c r="I2761">
        <f t="shared" si="307"/>
        <v>19</v>
      </c>
    </row>
    <row r="2762" spans="1:9" x14ac:dyDescent="0.3">
      <c r="A2762" s="9">
        <v>44145</v>
      </c>
      <c r="B2762" s="1">
        <v>0.34583333333333338</v>
      </c>
      <c r="C2762" t="str">
        <f t="shared" si="301"/>
        <v>Tue</v>
      </c>
      <c r="D2762">
        <f t="shared" si="302"/>
        <v>46</v>
      </c>
      <c r="E2762">
        <f t="shared" si="303"/>
        <v>11</v>
      </c>
      <c r="F2762">
        <f t="shared" si="304"/>
        <v>2020</v>
      </c>
      <c r="G2762" t="str">
        <f t="shared" si="305"/>
        <v>Nov</v>
      </c>
      <c r="H2762" t="str">
        <f t="shared" si="306"/>
        <v>Tue</v>
      </c>
      <c r="I2762">
        <f t="shared" si="307"/>
        <v>8</v>
      </c>
    </row>
    <row r="2763" spans="1:9" x14ac:dyDescent="0.3">
      <c r="A2763" s="9">
        <v>44146</v>
      </c>
      <c r="B2763" s="1">
        <v>0.34027777777777773</v>
      </c>
      <c r="C2763" t="str">
        <f t="shared" si="301"/>
        <v>Wed</v>
      </c>
      <c r="D2763">
        <f t="shared" si="302"/>
        <v>46</v>
      </c>
      <c r="E2763">
        <f t="shared" si="303"/>
        <v>11</v>
      </c>
      <c r="F2763">
        <f t="shared" si="304"/>
        <v>2020</v>
      </c>
      <c r="G2763" t="str">
        <f t="shared" si="305"/>
        <v>Nov</v>
      </c>
      <c r="H2763" t="str">
        <f t="shared" si="306"/>
        <v>Wed</v>
      </c>
      <c r="I2763">
        <f t="shared" si="307"/>
        <v>8</v>
      </c>
    </row>
    <row r="2764" spans="1:9" x14ac:dyDescent="0.3">
      <c r="A2764" s="9">
        <v>44146</v>
      </c>
      <c r="B2764" s="1">
        <v>0.54166666666666663</v>
      </c>
      <c r="C2764" t="str">
        <f t="shared" si="301"/>
        <v>Wed</v>
      </c>
      <c r="D2764">
        <f t="shared" si="302"/>
        <v>46</v>
      </c>
      <c r="E2764">
        <f t="shared" si="303"/>
        <v>11</v>
      </c>
      <c r="F2764">
        <f t="shared" si="304"/>
        <v>2020</v>
      </c>
      <c r="G2764" t="str">
        <f t="shared" si="305"/>
        <v>Nov</v>
      </c>
      <c r="H2764" t="str">
        <f t="shared" si="306"/>
        <v>Wed</v>
      </c>
      <c r="I2764">
        <f t="shared" si="307"/>
        <v>13</v>
      </c>
    </row>
    <row r="2765" spans="1:9" x14ac:dyDescent="0.3">
      <c r="A2765" s="9">
        <v>44146</v>
      </c>
      <c r="B2765" s="1">
        <v>0.88194444444444453</v>
      </c>
      <c r="C2765" t="str">
        <f t="shared" si="301"/>
        <v>Wed</v>
      </c>
      <c r="D2765">
        <f t="shared" si="302"/>
        <v>46</v>
      </c>
      <c r="E2765">
        <f t="shared" si="303"/>
        <v>11</v>
      </c>
      <c r="F2765">
        <f t="shared" si="304"/>
        <v>2020</v>
      </c>
      <c r="G2765" t="str">
        <f t="shared" si="305"/>
        <v>Nov</v>
      </c>
      <c r="H2765" t="str">
        <f t="shared" si="306"/>
        <v>Wed</v>
      </c>
      <c r="I2765">
        <f t="shared" si="307"/>
        <v>21</v>
      </c>
    </row>
    <row r="2766" spans="1:9" x14ac:dyDescent="0.3">
      <c r="A2766" s="9">
        <v>44147</v>
      </c>
      <c r="B2766" s="1">
        <v>0.83333333333333337</v>
      </c>
      <c r="C2766" t="str">
        <f t="shared" si="301"/>
        <v>Thu</v>
      </c>
      <c r="D2766">
        <f t="shared" si="302"/>
        <v>46</v>
      </c>
      <c r="E2766">
        <f t="shared" si="303"/>
        <v>11</v>
      </c>
      <c r="F2766">
        <f t="shared" si="304"/>
        <v>2020</v>
      </c>
      <c r="G2766" t="str">
        <f t="shared" si="305"/>
        <v>Nov</v>
      </c>
      <c r="H2766" t="str">
        <f t="shared" si="306"/>
        <v>Thu</v>
      </c>
      <c r="I2766">
        <f t="shared" si="307"/>
        <v>20</v>
      </c>
    </row>
    <row r="2767" spans="1:9" x14ac:dyDescent="0.3">
      <c r="A2767" s="9">
        <v>44151</v>
      </c>
      <c r="B2767" s="1">
        <v>0.60416666666666663</v>
      </c>
      <c r="C2767" t="str">
        <f t="shared" si="301"/>
        <v>Mon</v>
      </c>
      <c r="D2767">
        <f t="shared" si="302"/>
        <v>47</v>
      </c>
      <c r="E2767">
        <f t="shared" si="303"/>
        <v>11</v>
      </c>
      <c r="F2767">
        <f t="shared" si="304"/>
        <v>2020</v>
      </c>
      <c r="G2767" t="str">
        <f t="shared" si="305"/>
        <v>Nov</v>
      </c>
      <c r="H2767" t="str">
        <f t="shared" si="306"/>
        <v>Mon</v>
      </c>
      <c r="I2767">
        <f t="shared" si="307"/>
        <v>14</v>
      </c>
    </row>
    <row r="2768" spans="1:9" x14ac:dyDescent="0.3">
      <c r="A2768" s="9">
        <v>44152</v>
      </c>
      <c r="B2768" s="1">
        <v>0.54166666666666663</v>
      </c>
      <c r="C2768" t="str">
        <f t="shared" si="301"/>
        <v>Tue</v>
      </c>
      <c r="D2768">
        <f t="shared" si="302"/>
        <v>47</v>
      </c>
      <c r="E2768">
        <f t="shared" si="303"/>
        <v>11</v>
      </c>
      <c r="F2768">
        <f t="shared" si="304"/>
        <v>2020</v>
      </c>
      <c r="G2768" t="str">
        <f t="shared" si="305"/>
        <v>Nov</v>
      </c>
      <c r="H2768" t="str">
        <f t="shared" si="306"/>
        <v>Tue</v>
      </c>
      <c r="I2768">
        <f t="shared" si="307"/>
        <v>13</v>
      </c>
    </row>
    <row r="2769" spans="1:9" x14ac:dyDescent="0.3">
      <c r="A2769" s="9">
        <v>44153</v>
      </c>
      <c r="B2769" s="1">
        <v>0.66875000000000007</v>
      </c>
      <c r="C2769" t="str">
        <f t="shared" si="301"/>
        <v>Wed</v>
      </c>
      <c r="D2769">
        <f t="shared" si="302"/>
        <v>47</v>
      </c>
      <c r="E2769">
        <f t="shared" si="303"/>
        <v>11</v>
      </c>
      <c r="F2769">
        <f t="shared" si="304"/>
        <v>2020</v>
      </c>
      <c r="G2769" t="str">
        <f t="shared" si="305"/>
        <v>Nov</v>
      </c>
      <c r="H2769" t="str">
        <f t="shared" si="306"/>
        <v>Wed</v>
      </c>
      <c r="I2769">
        <f t="shared" si="307"/>
        <v>16</v>
      </c>
    </row>
    <row r="2770" spans="1:9" x14ac:dyDescent="0.3">
      <c r="A2770" s="9">
        <v>44154</v>
      </c>
      <c r="B2770" s="1">
        <v>0.22222222222222221</v>
      </c>
      <c r="C2770" t="str">
        <f t="shared" si="301"/>
        <v>Thu</v>
      </c>
      <c r="D2770">
        <f t="shared" si="302"/>
        <v>47</v>
      </c>
      <c r="E2770">
        <f t="shared" si="303"/>
        <v>11</v>
      </c>
      <c r="F2770">
        <f t="shared" si="304"/>
        <v>2020</v>
      </c>
      <c r="G2770" t="str">
        <f t="shared" si="305"/>
        <v>Nov</v>
      </c>
      <c r="H2770" t="str">
        <f t="shared" si="306"/>
        <v>Thu</v>
      </c>
      <c r="I2770">
        <f t="shared" si="307"/>
        <v>5</v>
      </c>
    </row>
    <row r="2771" spans="1:9" x14ac:dyDescent="0.3">
      <c r="A2771" s="9">
        <v>44154</v>
      </c>
      <c r="B2771" s="1">
        <v>0.41666666666666669</v>
      </c>
      <c r="C2771" t="str">
        <f t="shared" si="301"/>
        <v>Thu</v>
      </c>
      <c r="D2771">
        <f t="shared" si="302"/>
        <v>47</v>
      </c>
      <c r="E2771">
        <f t="shared" si="303"/>
        <v>11</v>
      </c>
      <c r="F2771">
        <f t="shared" si="304"/>
        <v>2020</v>
      </c>
      <c r="G2771" t="str">
        <f t="shared" si="305"/>
        <v>Nov</v>
      </c>
      <c r="H2771" t="str">
        <f t="shared" si="306"/>
        <v>Thu</v>
      </c>
      <c r="I2771">
        <f t="shared" si="307"/>
        <v>10</v>
      </c>
    </row>
    <row r="2772" spans="1:9" x14ac:dyDescent="0.3">
      <c r="A2772" s="9">
        <v>44155</v>
      </c>
      <c r="B2772" s="1">
        <v>0.23958333333333334</v>
      </c>
      <c r="C2772" t="str">
        <f t="shared" si="301"/>
        <v>Fri</v>
      </c>
      <c r="D2772">
        <f t="shared" si="302"/>
        <v>47</v>
      </c>
      <c r="E2772">
        <f t="shared" si="303"/>
        <v>11</v>
      </c>
      <c r="F2772">
        <f t="shared" si="304"/>
        <v>2020</v>
      </c>
      <c r="G2772" t="str">
        <f t="shared" si="305"/>
        <v>Nov</v>
      </c>
      <c r="H2772" t="str">
        <f t="shared" si="306"/>
        <v>Fri</v>
      </c>
      <c r="I2772">
        <f t="shared" si="307"/>
        <v>5</v>
      </c>
    </row>
    <row r="2773" spans="1:9" x14ac:dyDescent="0.3">
      <c r="A2773" s="9">
        <v>44157</v>
      </c>
      <c r="B2773" s="1">
        <v>0.375</v>
      </c>
      <c r="C2773" t="str">
        <f t="shared" si="301"/>
        <v>Sun</v>
      </c>
      <c r="D2773">
        <f t="shared" si="302"/>
        <v>47</v>
      </c>
      <c r="E2773">
        <f t="shared" si="303"/>
        <v>11</v>
      </c>
      <c r="F2773">
        <f t="shared" si="304"/>
        <v>2020</v>
      </c>
      <c r="G2773" t="str">
        <f t="shared" si="305"/>
        <v>Nov</v>
      </c>
      <c r="H2773" t="str">
        <f t="shared" si="306"/>
        <v>Sun</v>
      </c>
      <c r="I2773">
        <f t="shared" si="307"/>
        <v>9</v>
      </c>
    </row>
    <row r="2774" spans="1:9" x14ac:dyDescent="0.3">
      <c r="A2774" s="9">
        <v>44158</v>
      </c>
      <c r="B2774" s="1">
        <v>0.22222222222222221</v>
      </c>
      <c r="C2774" t="str">
        <f t="shared" si="301"/>
        <v>Mon</v>
      </c>
      <c r="D2774">
        <f t="shared" si="302"/>
        <v>48</v>
      </c>
      <c r="E2774">
        <f t="shared" si="303"/>
        <v>11</v>
      </c>
      <c r="F2774">
        <f t="shared" si="304"/>
        <v>2020</v>
      </c>
      <c r="G2774" t="str">
        <f t="shared" si="305"/>
        <v>Nov</v>
      </c>
      <c r="H2774" t="str">
        <f t="shared" si="306"/>
        <v>Mon</v>
      </c>
      <c r="I2774">
        <f t="shared" si="307"/>
        <v>5</v>
      </c>
    </row>
    <row r="2775" spans="1:9" x14ac:dyDescent="0.3">
      <c r="A2775" s="9">
        <v>44158</v>
      </c>
      <c r="B2775" s="1">
        <v>0.49305555555555558</v>
      </c>
      <c r="C2775" t="str">
        <f t="shared" si="301"/>
        <v>Mon</v>
      </c>
      <c r="D2775">
        <f t="shared" si="302"/>
        <v>48</v>
      </c>
      <c r="E2775">
        <f t="shared" si="303"/>
        <v>11</v>
      </c>
      <c r="F2775">
        <f t="shared" si="304"/>
        <v>2020</v>
      </c>
      <c r="G2775" t="str">
        <f t="shared" si="305"/>
        <v>Nov</v>
      </c>
      <c r="H2775" t="str">
        <f t="shared" si="306"/>
        <v>Mon</v>
      </c>
      <c r="I2775">
        <f t="shared" si="307"/>
        <v>11</v>
      </c>
    </row>
    <row r="2776" spans="1:9" x14ac:dyDescent="0.3">
      <c r="A2776" s="9">
        <v>44158</v>
      </c>
      <c r="B2776" s="1">
        <v>0.87361111111111101</v>
      </c>
      <c r="C2776" t="str">
        <f t="shared" si="301"/>
        <v>Mon</v>
      </c>
      <c r="D2776">
        <f t="shared" si="302"/>
        <v>48</v>
      </c>
      <c r="E2776">
        <f t="shared" si="303"/>
        <v>11</v>
      </c>
      <c r="F2776">
        <f t="shared" si="304"/>
        <v>2020</v>
      </c>
      <c r="G2776" t="str">
        <f t="shared" si="305"/>
        <v>Nov</v>
      </c>
      <c r="H2776" t="str">
        <f t="shared" si="306"/>
        <v>Mon</v>
      </c>
      <c r="I2776">
        <f t="shared" si="307"/>
        <v>20</v>
      </c>
    </row>
    <row r="2777" spans="1:9" x14ac:dyDescent="0.3">
      <c r="A2777" s="9">
        <v>44159</v>
      </c>
      <c r="B2777" s="1">
        <v>0.45833333333333331</v>
      </c>
      <c r="C2777" t="str">
        <f t="shared" si="301"/>
        <v>Tue</v>
      </c>
      <c r="D2777">
        <f t="shared" si="302"/>
        <v>48</v>
      </c>
      <c r="E2777">
        <f t="shared" si="303"/>
        <v>11</v>
      </c>
      <c r="F2777">
        <f t="shared" si="304"/>
        <v>2020</v>
      </c>
      <c r="G2777" t="str">
        <f t="shared" si="305"/>
        <v>Nov</v>
      </c>
      <c r="H2777" t="str">
        <f t="shared" si="306"/>
        <v>Tue</v>
      </c>
      <c r="I2777">
        <f t="shared" si="307"/>
        <v>11</v>
      </c>
    </row>
    <row r="2778" spans="1:9" x14ac:dyDescent="0.3">
      <c r="A2778" s="9">
        <v>44159</v>
      </c>
      <c r="B2778" s="1">
        <v>0.75</v>
      </c>
      <c r="C2778" t="str">
        <f t="shared" si="301"/>
        <v>Tue</v>
      </c>
      <c r="D2778">
        <f t="shared" si="302"/>
        <v>48</v>
      </c>
      <c r="E2778">
        <f t="shared" si="303"/>
        <v>11</v>
      </c>
      <c r="F2778">
        <f t="shared" si="304"/>
        <v>2020</v>
      </c>
      <c r="G2778" t="str">
        <f t="shared" si="305"/>
        <v>Nov</v>
      </c>
      <c r="H2778" t="str">
        <f t="shared" si="306"/>
        <v>Tue</v>
      </c>
      <c r="I2778">
        <f t="shared" si="307"/>
        <v>18</v>
      </c>
    </row>
    <row r="2779" spans="1:9" x14ac:dyDescent="0.3">
      <c r="A2779" s="9">
        <v>44160</v>
      </c>
      <c r="B2779" s="1">
        <v>0.25</v>
      </c>
      <c r="C2779" t="str">
        <f t="shared" si="301"/>
        <v>Wed</v>
      </c>
      <c r="D2779">
        <f t="shared" si="302"/>
        <v>48</v>
      </c>
      <c r="E2779">
        <f t="shared" si="303"/>
        <v>11</v>
      </c>
      <c r="F2779">
        <f t="shared" si="304"/>
        <v>2020</v>
      </c>
      <c r="G2779" t="str">
        <f t="shared" si="305"/>
        <v>Nov</v>
      </c>
      <c r="H2779" t="str">
        <f t="shared" si="306"/>
        <v>Wed</v>
      </c>
      <c r="I2779">
        <f t="shared" si="307"/>
        <v>6</v>
      </c>
    </row>
    <row r="2780" spans="1:9" x14ac:dyDescent="0.3">
      <c r="A2780" s="9">
        <v>44160</v>
      </c>
      <c r="B2780" s="1">
        <v>0.72569444444444453</v>
      </c>
      <c r="C2780" t="str">
        <f t="shared" si="301"/>
        <v>Wed</v>
      </c>
      <c r="D2780">
        <f t="shared" si="302"/>
        <v>48</v>
      </c>
      <c r="E2780">
        <f t="shared" si="303"/>
        <v>11</v>
      </c>
      <c r="F2780">
        <f t="shared" si="304"/>
        <v>2020</v>
      </c>
      <c r="G2780" t="str">
        <f t="shared" si="305"/>
        <v>Nov</v>
      </c>
      <c r="H2780" t="str">
        <f t="shared" si="306"/>
        <v>Wed</v>
      </c>
      <c r="I2780">
        <f t="shared" si="307"/>
        <v>17</v>
      </c>
    </row>
    <row r="2781" spans="1:9" x14ac:dyDescent="0.3">
      <c r="A2781" s="9">
        <v>44161</v>
      </c>
      <c r="B2781" s="1">
        <v>0.22222222222222221</v>
      </c>
      <c r="C2781" t="str">
        <f t="shared" si="301"/>
        <v>Thu</v>
      </c>
      <c r="D2781">
        <f t="shared" si="302"/>
        <v>48</v>
      </c>
      <c r="E2781">
        <f t="shared" si="303"/>
        <v>11</v>
      </c>
      <c r="F2781">
        <f t="shared" si="304"/>
        <v>2020</v>
      </c>
      <c r="G2781" t="str">
        <f t="shared" si="305"/>
        <v>Nov</v>
      </c>
      <c r="H2781" t="str">
        <f t="shared" si="306"/>
        <v>Thu</v>
      </c>
      <c r="I2781">
        <f t="shared" si="307"/>
        <v>5</v>
      </c>
    </row>
    <row r="2782" spans="1:9" x14ac:dyDescent="0.3">
      <c r="A2782" s="9">
        <v>44163</v>
      </c>
      <c r="B2782" s="1">
        <v>0.20138888888888887</v>
      </c>
      <c r="C2782" t="str">
        <f t="shared" si="301"/>
        <v>Sat</v>
      </c>
      <c r="D2782">
        <f t="shared" si="302"/>
        <v>48</v>
      </c>
      <c r="E2782">
        <f t="shared" si="303"/>
        <v>11</v>
      </c>
      <c r="F2782">
        <f t="shared" si="304"/>
        <v>2020</v>
      </c>
      <c r="G2782" t="str">
        <f t="shared" si="305"/>
        <v>Nov</v>
      </c>
      <c r="H2782" t="str">
        <f t="shared" si="306"/>
        <v>Sat</v>
      </c>
      <c r="I2782">
        <f t="shared" si="307"/>
        <v>4</v>
      </c>
    </row>
    <row r="2783" spans="1:9" x14ac:dyDescent="0.3">
      <c r="A2783" s="9">
        <v>44165</v>
      </c>
      <c r="B2783" s="1">
        <v>0.22916666666666666</v>
      </c>
      <c r="C2783" t="str">
        <f t="shared" si="301"/>
        <v>Mon</v>
      </c>
      <c r="D2783">
        <f t="shared" si="302"/>
        <v>49</v>
      </c>
      <c r="E2783">
        <f t="shared" si="303"/>
        <v>11</v>
      </c>
      <c r="F2783">
        <f t="shared" si="304"/>
        <v>2020</v>
      </c>
      <c r="G2783" t="str">
        <f t="shared" si="305"/>
        <v>Nov</v>
      </c>
      <c r="H2783" t="str">
        <f t="shared" si="306"/>
        <v>Mon</v>
      </c>
      <c r="I2783">
        <f t="shared" si="307"/>
        <v>5</v>
      </c>
    </row>
    <row r="2784" spans="1:9" x14ac:dyDescent="0.3">
      <c r="A2784" s="9">
        <v>44167</v>
      </c>
      <c r="B2784" s="1">
        <v>0.22222222222222221</v>
      </c>
      <c r="C2784" t="str">
        <f t="shared" si="301"/>
        <v>Wed</v>
      </c>
      <c r="D2784">
        <f t="shared" si="302"/>
        <v>49</v>
      </c>
      <c r="E2784">
        <f t="shared" si="303"/>
        <v>12</v>
      </c>
      <c r="F2784">
        <f t="shared" si="304"/>
        <v>2020</v>
      </c>
      <c r="G2784" t="str">
        <f t="shared" si="305"/>
        <v>Dec</v>
      </c>
      <c r="H2784" t="str">
        <f t="shared" si="306"/>
        <v>Wed</v>
      </c>
      <c r="I2784">
        <f t="shared" si="307"/>
        <v>5</v>
      </c>
    </row>
    <row r="2785" spans="1:9" x14ac:dyDescent="0.3">
      <c r="A2785" s="9">
        <v>44167</v>
      </c>
      <c r="B2785" s="1">
        <v>0.625</v>
      </c>
      <c r="C2785" t="str">
        <f t="shared" si="301"/>
        <v>Wed</v>
      </c>
      <c r="D2785">
        <f t="shared" si="302"/>
        <v>49</v>
      </c>
      <c r="E2785">
        <f t="shared" si="303"/>
        <v>12</v>
      </c>
      <c r="F2785">
        <f t="shared" si="304"/>
        <v>2020</v>
      </c>
      <c r="G2785" t="str">
        <f t="shared" si="305"/>
        <v>Dec</v>
      </c>
      <c r="H2785" t="str">
        <f t="shared" si="306"/>
        <v>Wed</v>
      </c>
      <c r="I2785">
        <f t="shared" si="307"/>
        <v>15</v>
      </c>
    </row>
    <row r="2786" spans="1:9" x14ac:dyDescent="0.3">
      <c r="A2786" s="9">
        <v>44168</v>
      </c>
      <c r="B2786" s="1">
        <v>0.59027777777777779</v>
      </c>
      <c r="C2786" t="str">
        <f t="shared" si="301"/>
        <v>Thu</v>
      </c>
      <c r="D2786">
        <f t="shared" si="302"/>
        <v>49</v>
      </c>
      <c r="E2786">
        <f t="shared" si="303"/>
        <v>12</v>
      </c>
      <c r="F2786">
        <f t="shared" si="304"/>
        <v>2020</v>
      </c>
      <c r="G2786" t="str">
        <f t="shared" si="305"/>
        <v>Dec</v>
      </c>
      <c r="H2786" t="str">
        <f t="shared" si="306"/>
        <v>Thu</v>
      </c>
      <c r="I2786">
        <f t="shared" si="307"/>
        <v>14</v>
      </c>
    </row>
    <row r="2787" spans="1:9" x14ac:dyDescent="0.3">
      <c r="A2787" s="9">
        <v>44169</v>
      </c>
      <c r="B2787" s="1">
        <v>0.61111111111111105</v>
      </c>
      <c r="C2787" t="str">
        <f t="shared" si="301"/>
        <v>Fri</v>
      </c>
      <c r="D2787">
        <f t="shared" si="302"/>
        <v>49</v>
      </c>
      <c r="E2787">
        <f t="shared" si="303"/>
        <v>12</v>
      </c>
      <c r="F2787">
        <f t="shared" si="304"/>
        <v>2020</v>
      </c>
      <c r="G2787" t="str">
        <f t="shared" si="305"/>
        <v>Dec</v>
      </c>
      <c r="H2787" t="str">
        <f t="shared" si="306"/>
        <v>Fri</v>
      </c>
      <c r="I2787">
        <f t="shared" si="307"/>
        <v>14</v>
      </c>
    </row>
    <row r="2788" spans="1:9" x14ac:dyDescent="0.3">
      <c r="A2788" s="9">
        <v>44170</v>
      </c>
      <c r="B2788" s="1">
        <v>0.27986111111111112</v>
      </c>
      <c r="C2788" t="str">
        <f t="shared" si="301"/>
        <v>Sat</v>
      </c>
      <c r="D2788">
        <f t="shared" si="302"/>
        <v>49</v>
      </c>
      <c r="E2788">
        <f t="shared" si="303"/>
        <v>12</v>
      </c>
      <c r="F2788">
        <f t="shared" si="304"/>
        <v>2020</v>
      </c>
      <c r="G2788" t="str">
        <f t="shared" si="305"/>
        <v>Dec</v>
      </c>
      <c r="H2788" t="str">
        <f t="shared" si="306"/>
        <v>Sat</v>
      </c>
      <c r="I2788">
        <f t="shared" si="307"/>
        <v>6</v>
      </c>
    </row>
    <row r="2789" spans="1:9" x14ac:dyDescent="0.3">
      <c r="A2789" s="9">
        <v>44172</v>
      </c>
      <c r="B2789" s="1">
        <v>0.22222222222222221</v>
      </c>
      <c r="C2789" t="str">
        <f t="shared" si="301"/>
        <v>Mon</v>
      </c>
      <c r="D2789">
        <f t="shared" si="302"/>
        <v>50</v>
      </c>
      <c r="E2789">
        <f t="shared" si="303"/>
        <v>12</v>
      </c>
      <c r="F2789">
        <f t="shared" si="304"/>
        <v>2020</v>
      </c>
      <c r="G2789" t="str">
        <f t="shared" si="305"/>
        <v>Dec</v>
      </c>
      <c r="H2789" t="str">
        <f t="shared" si="306"/>
        <v>Mon</v>
      </c>
      <c r="I2789">
        <f t="shared" si="307"/>
        <v>5</v>
      </c>
    </row>
    <row r="2790" spans="1:9" x14ac:dyDescent="0.3">
      <c r="A2790" s="9">
        <v>44173</v>
      </c>
      <c r="B2790" s="1">
        <v>0.30555555555555552</v>
      </c>
      <c r="C2790" t="str">
        <f t="shared" si="301"/>
        <v>Tue</v>
      </c>
      <c r="D2790">
        <f t="shared" si="302"/>
        <v>50</v>
      </c>
      <c r="E2790">
        <f t="shared" si="303"/>
        <v>12</v>
      </c>
      <c r="F2790">
        <f t="shared" si="304"/>
        <v>2020</v>
      </c>
      <c r="G2790" t="str">
        <f t="shared" si="305"/>
        <v>Dec</v>
      </c>
      <c r="H2790" t="str">
        <f t="shared" si="306"/>
        <v>Tue</v>
      </c>
      <c r="I2790">
        <f t="shared" si="307"/>
        <v>7</v>
      </c>
    </row>
    <row r="2791" spans="1:9" x14ac:dyDescent="0.3">
      <c r="A2791" s="9">
        <v>44176</v>
      </c>
      <c r="B2791" s="1">
        <v>0.66666666666666663</v>
      </c>
      <c r="C2791" t="str">
        <f t="shared" si="301"/>
        <v>Fri</v>
      </c>
      <c r="D2791">
        <f t="shared" si="302"/>
        <v>50</v>
      </c>
      <c r="E2791">
        <f t="shared" si="303"/>
        <v>12</v>
      </c>
      <c r="F2791">
        <f t="shared" si="304"/>
        <v>2020</v>
      </c>
      <c r="G2791" t="str">
        <f t="shared" si="305"/>
        <v>Dec</v>
      </c>
      <c r="H2791" t="str">
        <f t="shared" si="306"/>
        <v>Fri</v>
      </c>
      <c r="I2791">
        <f t="shared" si="307"/>
        <v>16</v>
      </c>
    </row>
    <row r="2792" spans="1:9" x14ac:dyDescent="0.3">
      <c r="A2792" s="9">
        <v>44177</v>
      </c>
      <c r="B2792" s="1">
        <v>0.29166666666666669</v>
      </c>
      <c r="C2792" t="str">
        <f t="shared" si="301"/>
        <v>Sat</v>
      </c>
      <c r="D2792">
        <f t="shared" si="302"/>
        <v>50</v>
      </c>
      <c r="E2792">
        <f t="shared" si="303"/>
        <v>12</v>
      </c>
      <c r="F2792">
        <f t="shared" si="304"/>
        <v>2020</v>
      </c>
      <c r="G2792" t="str">
        <f t="shared" si="305"/>
        <v>Dec</v>
      </c>
      <c r="H2792" t="str">
        <f t="shared" si="306"/>
        <v>Sat</v>
      </c>
      <c r="I2792">
        <f t="shared" si="307"/>
        <v>7</v>
      </c>
    </row>
    <row r="2793" spans="1:9" x14ac:dyDescent="0.3">
      <c r="A2793" s="9">
        <v>44177</v>
      </c>
      <c r="B2793" s="1">
        <v>0.45833333333333331</v>
      </c>
      <c r="C2793" t="str">
        <f t="shared" si="301"/>
        <v>Sat</v>
      </c>
      <c r="D2793">
        <f t="shared" si="302"/>
        <v>50</v>
      </c>
      <c r="E2793">
        <f t="shared" si="303"/>
        <v>12</v>
      </c>
      <c r="F2793">
        <f t="shared" si="304"/>
        <v>2020</v>
      </c>
      <c r="G2793" t="str">
        <f t="shared" si="305"/>
        <v>Dec</v>
      </c>
      <c r="H2793" t="str">
        <f t="shared" si="306"/>
        <v>Sat</v>
      </c>
      <c r="I2793">
        <f t="shared" si="307"/>
        <v>11</v>
      </c>
    </row>
    <row r="2794" spans="1:9" x14ac:dyDescent="0.3">
      <c r="A2794" s="9">
        <v>44177</v>
      </c>
      <c r="B2794" s="1">
        <v>0.60416666666666663</v>
      </c>
      <c r="C2794" t="str">
        <f t="shared" si="301"/>
        <v>Sat</v>
      </c>
      <c r="D2794">
        <f t="shared" si="302"/>
        <v>50</v>
      </c>
      <c r="E2794">
        <f t="shared" si="303"/>
        <v>12</v>
      </c>
      <c r="F2794">
        <f t="shared" si="304"/>
        <v>2020</v>
      </c>
      <c r="G2794" t="str">
        <f t="shared" si="305"/>
        <v>Dec</v>
      </c>
      <c r="H2794" t="str">
        <f t="shared" si="306"/>
        <v>Sat</v>
      </c>
      <c r="I2794">
        <f t="shared" si="307"/>
        <v>14</v>
      </c>
    </row>
    <row r="2795" spans="1:9" x14ac:dyDescent="0.3">
      <c r="A2795" s="9">
        <v>44197</v>
      </c>
      <c r="B2795" s="1">
        <v>2.0833333333333332E-2</v>
      </c>
      <c r="C2795" t="str">
        <f t="shared" si="301"/>
        <v>Fri</v>
      </c>
      <c r="D2795">
        <f t="shared" si="302"/>
        <v>1</v>
      </c>
      <c r="E2795">
        <f t="shared" si="303"/>
        <v>1</v>
      </c>
      <c r="F2795">
        <f t="shared" si="304"/>
        <v>2021</v>
      </c>
      <c r="G2795" t="str">
        <f t="shared" si="305"/>
        <v>Jan</v>
      </c>
      <c r="H2795" t="str">
        <f t="shared" si="306"/>
        <v>Fri</v>
      </c>
      <c r="I2795">
        <f t="shared" si="307"/>
        <v>0</v>
      </c>
    </row>
    <row r="2796" spans="1:9" x14ac:dyDescent="0.3">
      <c r="A2796" s="9">
        <v>44199</v>
      </c>
      <c r="B2796" s="1">
        <v>0.625</v>
      </c>
      <c r="C2796" t="str">
        <f t="shared" si="301"/>
        <v>Sun</v>
      </c>
      <c r="D2796">
        <f t="shared" si="302"/>
        <v>1</v>
      </c>
      <c r="E2796">
        <f t="shared" si="303"/>
        <v>1</v>
      </c>
      <c r="F2796">
        <f t="shared" si="304"/>
        <v>2021</v>
      </c>
      <c r="G2796" t="str">
        <f t="shared" si="305"/>
        <v>Jan</v>
      </c>
      <c r="H2796" t="str">
        <f t="shared" si="306"/>
        <v>Sun</v>
      </c>
      <c r="I2796">
        <f t="shared" si="307"/>
        <v>15</v>
      </c>
    </row>
    <row r="2797" spans="1:9" x14ac:dyDescent="0.3">
      <c r="A2797" s="9">
        <v>44199</v>
      </c>
      <c r="B2797" s="1">
        <v>0.75694444444444453</v>
      </c>
      <c r="C2797" t="str">
        <f t="shared" si="301"/>
        <v>Sun</v>
      </c>
      <c r="D2797">
        <f t="shared" si="302"/>
        <v>1</v>
      </c>
      <c r="E2797">
        <f t="shared" si="303"/>
        <v>1</v>
      </c>
      <c r="F2797">
        <f t="shared" si="304"/>
        <v>2021</v>
      </c>
      <c r="G2797" t="str">
        <f t="shared" si="305"/>
        <v>Jan</v>
      </c>
      <c r="H2797" t="str">
        <f t="shared" si="306"/>
        <v>Sun</v>
      </c>
      <c r="I2797">
        <f t="shared" si="307"/>
        <v>18</v>
      </c>
    </row>
    <row r="2798" spans="1:9" x14ac:dyDescent="0.3">
      <c r="A2798" s="9">
        <v>44199</v>
      </c>
      <c r="B2798" s="1">
        <v>0.88263888888888886</v>
      </c>
      <c r="C2798" t="str">
        <f t="shared" si="301"/>
        <v>Sun</v>
      </c>
      <c r="D2798">
        <f t="shared" si="302"/>
        <v>1</v>
      </c>
      <c r="E2798">
        <f t="shared" si="303"/>
        <v>1</v>
      </c>
      <c r="F2798">
        <f t="shared" si="304"/>
        <v>2021</v>
      </c>
      <c r="G2798" t="str">
        <f t="shared" si="305"/>
        <v>Jan</v>
      </c>
      <c r="H2798" t="str">
        <f t="shared" si="306"/>
        <v>Sun</v>
      </c>
      <c r="I2798">
        <f t="shared" si="307"/>
        <v>21</v>
      </c>
    </row>
    <row r="2799" spans="1:9" x14ac:dyDescent="0.3">
      <c r="A2799" s="9">
        <v>44200</v>
      </c>
      <c r="B2799" s="1">
        <v>0.65625</v>
      </c>
      <c r="C2799" t="str">
        <f t="shared" si="301"/>
        <v>Mon</v>
      </c>
      <c r="D2799">
        <f t="shared" si="302"/>
        <v>2</v>
      </c>
      <c r="E2799">
        <f t="shared" si="303"/>
        <v>1</v>
      </c>
      <c r="F2799">
        <f t="shared" si="304"/>
        <v>2021</v>
      </c>
      <c r="G2799" t="str">
        <f t="shared" si="305"/>
        <v>Jan</v>
      </c>
      <c r="H2799" t="str">
        <f t="shared" si="306"/>
        <v>Mon</v>
      </c>
      <c r="I2799">
        <f t="shared" si="307"/>
        <v>15</v>
      </c>
    </row>
    <row r="2800" spans="1:9" x14ac:dyDescent="0.3">
      <c r="A2800" s="9">
        <v>44200</v>
      </c>
      <c r="B2800" s="1">
        <v>0.80555555555555547</v>
      </c>
      <c r="C2800" t="str">
        <f t="shared" si="301"/>
        <v>Mon</v>
      </c>
      <c r="D2800">
        <f t="shared" si="302"/>
        <v>2</v>
      </c>
      <c r="E2800">
        <f t="shared" si="303"/>
        <v>1</v>
      </c>
      <c r="F2800">
        <f t="shared" si="304"/>
        <v>2021</v>
      </c>
      <c r="G2800" t="str">
        <f t="shared" si="305"/>
        <v>Jan</v>
      </c>
      <c r="H2800" t="str">
        <f t="shared" si="306"/>
        <v>Mon</v>
      </c>
      <c r="I2800">
        <f t="shared" si="307"/>
        <v>19</v>
      </c>
    </row>
    <row r="2801" spans="1:9" x14ac:dyDescent="0.3">
      <c r="A2801" s="9">
        <v>44201</v>
      </c>
      <c r="B2801" s="1">
        <v>0.25</v>
      </c>
      <c r="C2801" t="str">
        <f t="shared" si="301"/>
        <v>Tue</v>
      </c>
      <c r="D2801">
        <f t="shared" si="302"/>
        <v>2</v>
      </c>
      <c r="E2801">
        <f t="shared" si="303"/>
        <v>1</v>
      </c>
      <c r="F2801">
        <f t="shared" si="304"/>
        <v>2021</v>
      </c>
      <c r="G2801" t="str">
        <f t="shared" si="305"/>
        <v>Jan</v>
      </c>
      <c r="H2801" t="str">
        <f t="shared" si="306"/>
        <v>Tue</v>
      </c>
      <c r="I2801">
        <f t="shared" si="307"/>
        <v>6</v>
      </c>
    </row>
    <row r="2802" spans="1:9" x14ac:dyDescent="0.3">
      <c r="A2802" s="9">
        <v>44201</v>
      </c>
      <c r="B2802" s="1">
        <v>0.58333333333333337</v>
      </c>
      <c r="C2802" t="str">
        <f t="shared" si="301"/>
        <v>Tue</v>
      </c>
      <c r="D2802">
        <f t="shared" si="302"/>
        <v>2</v>
      </c>
      <c r="E2802">
        <f t="shared" si="303"/>
        <v>1</v>
      </c>
      <c r="F2802">
        <f t="shared" si="304"/>
        <v>2021</v>
      </c>
      <c r="G2802" t="str">
        <f t="shared" si="305"/>
        <v>Jan</v>
      </c>
      <c r="H2802" t="str">
        <f t="shared" si="306"/>
        <v>Tue</v>
      </c>
      <c r="I2802">
        <f t="shared" si="307"/>
        <v>14</v>
      </c>
    </row>
    <row r="2803" spans="1:9" x14ac:dyDescent="0.3">
      <c r="A2803" s="9">
        <v>44201</v>
      </c>
      <c r="B2803" s="1">
        <v>0.66666666666666663</v>
      </c>
      <c r="C2803" t="str">
        <f t="shared" si="301"/>
        <v>Tue</v>
      </c>
      <c r="D2803">
        <f t="shared" si="302"/>
        <v>2</v>
      </c>
      <c r="E2803">
        <f t="shared" si="303"/>
        <v>1</v>
      </c>
      <c r="F2803">
        <f t="shared" si="304"/>
        <v>2021</v>
      </c>
      <c r="G2803" t="str">
        <f t="shared" si="305"/>
        <v>Jan</v>
      </c>
      <c r="H2803" t="str">
        <f t="shared" si="306"/>
        <v>Tue</v>
      </c>
      <c r="I2803">
        <f t="shared" si="307"/>
        <v>16</v>
      </c>
    </row>
    <row r="2804" spans="1:9" x14ac:dyDescent="0.3">
      <c r="A2804" s="9">
        <v>44202</v>
      </c>
      <c r="B2804" s="1">
        <v>0.41666666666666669</v>
      </c>
      <c r="C2804" t="str">
        <f t="shared" si="301"/>
        <v>Wed</v>
      </c>
      <c r="D2804">
        <f t="shared" si="302"/>
        <v>2</v>
      </c>
      <c r="E2804">
        <f t="shared" si="303"/>
        <v>1</v>
      </c>
      <c r="F2804">
        <f t="shared" si="304"/>
        <v>2021</v>
      </c>
      <c r="G2804" t="str">
        <f t="shared" si="305"/>
        <v>Jan</v>
      </c>
      <c r="H2804" t="str">
        <f t="shared" si="306"/>
        <v>Wed</v>
      </c>
      <c r="I2804">
        <f t="shared" si="307"/>
        <v>10</v>
      </c>
    </row>
    <row r="2805" spans="1:9" x14ac:dyDescent="0.3">
      <c r="A2805" s="9">
        <v>44202</v>
      </c>
      <c r="B2805" s="1">
        <v>0.71875</v>
      </c>
      <c r="C2805" t="str">
        <f t="shared" si="301"/>
        <v>Wed</v>
      </c>
      <c r="D2805">
        <f t="shared" si="302"/>
        <v>2</v>
      </c>
      <c r="E2805">
        <f t="shared" si="303"/>
        <v>1</v>
      </c>
      <c r="F2805">
        <f t="shared" si="304"/>
        <v>2021</v>
      </c>
      <c r="G2805" t="str">
        <f t="shared" si="305"/>
        <v>Jan</v>
      </c>
      <c r="H2805" t="str">
        <f t="shared" si="306"/>
        <v>Wed</v>
      </c>
      <c r="I2805">
        <f t="shared" si="307"/>
        <v>17</v>
      </c>
    </row>
    <row r="2806" spans="1:9" x14ac:dyDescent="0.3">
      <c r="A2806" s="9">
        <v>44202</v>
      </c>
      <c r="B2806" s="1">
        <v>0.72916666666666663</v>
      </c>
      <c r="C2806" t="str">
        <f t="shared" si="301"/>
        <v>Wed</v>
      </c>
      <c r="D2806">
        <f t="shared" si="302"/>
        <v>2</v>
      </c>
      <c r="E2806">
        <f t="shared" si="303"/>
        <v>1</v>
      </c>
      <c r="F2806">
        <f t="shared" si="304"/>
        <v>2021</v>
      </c>
      <c r="G2806" t="str">
        <f t="shared" si="305"/>
        <v>Jan</v>
      </c>
      <c r="H2806" t="str">
        <f t="shared" si="306"/>
        <v>Wed</v>
      </c>
      <c r="I2806">
        <f t="shared" si="307"/>
        <v>17</v>
      </c>
    </row>
    <row r="2807" spans="1:9" x14ac:dyDescent="0.3">
      <c r="A2807" s="9">
        <v>44203</v>
      </c>
      <c r="B2807" s="1">
        <v>0.70833333333333337</v>
      </c>
      <c r="C2807" t="str">
        <f t="shared" si="301"/>
        <v>Thu</v>
      </c>
      <c r="D2807">
        <f t="shared" si="302"/>
        <v>2</v>
      </c>
      <c r="E2807">
        <f t="shared" si="303"/>
        <v>1</v>
      </c>
      <c r="F2807">
        <f t="shared" si="304"/>
        <v>2021</v>
      </c>
      <c r="G2807" t="str">
        <f t="shared" si="305"/>
        <v>Jan</v>
      </c>
      <c r="H2807" t="str">
        <f t="shared" si="306"/>
        <v>Thu</v>
      </c>
      <c r="I2807">
        <f t="shared" si="307"/>
        <v>17</v>
      </c>
    </row>
    <row r="2808" spans="1:9" x14ac:dyDescent="0.3">
      <c r="A2808" s="9">
        <v>44204</v>
      </c>
      <c r="B2808" s="1">
        <v>0.25</v>
      </c>
      <c r="C2808" t="str">
        <f t="shared" si="301"/>
        <v>Fri</v>
      </c>
      <c r="D2808">
        <f t="shared" si="302"/>
        <v>2</v>
      </c>
      <c r="E2808">
        <f t="shared" si="303"/>
        <v>1</v>
      </c>
      <c r="F2808">
        <f t="shared" si="304"/>
        <v>2021</v>
      </c>
      <c r="G2808" t="str">
        <f t="shared" si="305"/>
        <v>Jan</v>
      </c>
      <c r="H2808" t="str">
        <f t="shared" si="306"/>
        <v>Fri</v>
      </c>
      <c r="I2808">
        <f t="shared" si="307"/>
        <v>6</v>
      </c>
    </row>
    <row r="2809" spans="1:9" x14ac:dyDescent="0.3">
      <c r="A2809" s="9">
        <v>44205</v>
      </c>
      <c r="B2809" s="1">
        <v>0.51041666666666663</v>
      </c>
      <c r="C2809" t="str">
        <f t="shared" si="301"/>
        <v>Sat</v>
      </c>
      <c r="D2809">
        <f t="shared" si="302"/>
        <v>2</v>
      </c>
      <c r="E2809">
        <f t="shared" si="303"/>
        <v>1</v>
      </c>
      <c r="F2809">
        <f t="shared" si="304"/>
        <v>2021</v>
      </c>
      <c r="G2809" t="str">
        <f t="shared" si="305"/>
        <v>Jan</v>
      </c>
      <c r="H2809" t="str">
        <f t="shared" si="306"/>
        <v>Sat</v>
      </c>
      <c r="I2809">
        <f t="shared" si="307"/>
        <v>12</v>
      </c>
    </row>
    <row r="2810" spans="1:9" x14ac:dyDescent="0.3">
      <c r="A2810" s="9">
        <v>44206</v>
      </c>
      <c r="B2810" s="1">
        <v>0.59375</v>
      </c>
      <c r="C2810" t="str">
        <f t="shared" si="301"/>
        <v>Sun</v>
      </c>
      <c r="D2810">
        <f t="shared" si="302"/>
        <v>2</v>
      </c>
      <c r="E2810">
        <f t="shared" si="303"/>
        <v>1</v>
      </c>
      <c r="F2810">
        <f t="shared" si="304"/>
        <v>2021</v>
      </c>
      <c r="G2810" t="str">
        <f t="shared" si="305"/>
        <v>Jan</v>
      </c>
      <c r="H2810" t="str">
        <f t="shared" si="306"/>
        <v>Sun</v>
      </c>
      <c r="I2810">
        <f t="shared" si="307"/>
        <v>14</v>
      </c>
    </row>
    <row r="2811" spans="1:9" x14ac:dyDescent="0.3">
      <c r="A2811" s="9">
        <v>44207</v>
      </c>
      <c r="B2811" s="1">
        <v>0.79166666666666663</v>
      </c>
      <c r="C2811" t="str">
        <f t="shared" si="301"/>
        <v>Mon</v>
      </c>
      <c r="D2811">
        <f t="shared" si="302"/>
        <v>3</v>
      </c>
      <c r="E2811">
        <f t="shared" si="303"/>
        <v>1</v>
      </c>
      <c r="F2811">
        <f t="shared" si="304"/>
        <v>2021</v>
      </c>
      <c r="G2811" t="str">
        <f t="shared" si="305"/>
        <v>Jan</v>
      </c>
      <c r="H2811" t="str">
        <f t="shared" si="306"/>
        <v>Mon</v>
      </c>
      <c r="I2811">
        <f t="shared" si="307"/>
        <v>19</v>
      </c>
    </row>
    <row r="2812" spans="1:9" x14ac:dyDescent="0.3">
      <c r="A2812" s="9">
        <v>44211</v>
      </c>
      <c r="B2812" s="1">
        <v>0.3923611111111111</v>
      </c>
      <c r="C2812" t="str">
        <f t="shared" si="301"/>
        <v>Fri</v>
      </c>
      <c r="D2812">
        <f t="shared" si="302"/>
        <v>3</v>
      </c>
      <c r="E2812">
        <f t="shared" si="303"/>
        <v>1</v>
      </c>
      <c r="F2812">
        <f t="shared" si="304"/>
        <v>2021</v>
      </c>
      <c r="G2812" t="str">
        <f t="shared" si="305"/>
        <v>Jan</v>
      </c>
      <c r="H2812" t="str">
        <f t="shared" si="306"/>
        <v>Fri</v>
      </c>
      <c r="I2812">
        <f t="shared" si="307"/>
        <v>9</v>
      </c>
    </row>
    <row r="2813" spans="1:9" x14ac:dyDescent="0.3">
      <c r="A2813" s="9">
        <v>44213</v>
      </c>
      <c r="B2813" s="1">
        <v>0.33333333333333331</v>
      </c>
      <c r="C2813" t="str">
        <f t="shared" si="301"/>
        <v>Sun</v>
      </c>
      <c r="D2813">
        <f t="shared" si="302"/>
        <v>3</v>
      </c>
      <c r="E2813">
        <f t="shared" si="303"/>
        <v>1</v>
      </c>
      <c r="F2813">
        <f t="shared" si="304"/>
        <v>2021</v>
      </c>
      <c r="G2813" t="str">
        <f t="shared" si="305"/>
        <v>Jan</v>
      </c>
      <c r="H2813" t="str">
        <f t="shared" si="306"/>
        <v>Sun</v>
      </c>
      <c r="I2813">
        <f t="shared" si="307"/>
        <v>8</v>
      </c>
    </row>
    <row r="2814" spans="1:9" x14ac:dyDescent="0.3">
      <c r="A2814" s="9">
        <v>44213</v>
      </c>
      <c r="B2814" s="1">
        <v>0.53472222222222221</v>
      </c>
      <c r="C2814" t="str">
        <f t="shared" si="301"/>
        <v>Sun</v>
      </c>
      <c r="D2814">
        <f t="shared" si="302"/>
        <v>3</v>
      </c>
      <c r="E2814">
        <f t="shared" si="303"/>
        <v>1</v>
      </c>
      <c r="F2814">
        <f t="shared" si="304"/>
        <v>2021</v>
      </c>
      <c r="G2814" t="str">
        <f t="shared" si="305"/>
        <v>Jan</v>
      </c>
      <c r="H2814" t="str">
        <f t="shared" si="306"/>
        <v>Sun</v>
      </c>
      <c r="I2814">
        <f t="shared" si="307"/>
        <v>12</v>
      </c>
    </row>
    <row r="2815" spans="1:9" x14ac:dyDescent="0.3">
      <c r="A2815" s="9">
        <v>44214</v>
      </c>
      <c r="B2815" s="1">
        <v>0.21527777777777779</v>
      </c>
      <c r="C2815" t="str">
        <f t="shared" si="301"/>
        <v>Mon</v>
      </c>
      <c r="D2815">
        <f t="shared" si="302"/>
        <v>4</v>
      </c>
      <c r="E2815">
        <f t="shared" si="303"/>
        <v>1</v>
      </c>
      <c r="F2815">
        <f t="shared" si="304"/>
        <v>2021</v>
      </c>
      <c r="G2815" t="str">
        <f t="shared" si="305"/>
        <v>Jan</v>
      </c>
      <c r="H2815" t="str">
        <f t="shared" si="306"/>
        <v>Mon</v>
      </c>
      <c r="I2815">
        <f t="shared" si="307"/>
        <v>5</v>
      </c>
    </row>
    <row r="2816" spans="1:9" x14ac:dyDescent="0.3">
      <c r="A2816" s="9">
        <v>44217</v>
      </c>
      <c r="B2816" s="1">
        <v>0.22916666666666666</v>
      </c>
      <c r="C2816" t="str">
        <f t="shared" si="301"/>
        <v>Thu</v>
      </c>
      <c r="D2816">
        <f t="shared" si="302"/>
        <v>4</v>
      </c>
      <c r="E2816">
        <f t="shared" si="303"/>
        <v>1</v>
      </c>
      <c r="F2816">
        <f t="shared" si="304"/>
        <v>2021</v>
      </c>
      <c r="G2816" t="str">
        <f t="shared" si="305"/>
        <v>Jan</v>
      </c>
      <c r="H2816" t="str">
        <f t="shared" si="306"/>
        <v>Thu</v>
      </c>
      <c r="I2816">
        <f t="shared" si="307"/>
        <v>5</v>
      </c>
    </row>
    <row r="2817" spans="1:9" x14ac:dyDescent="0.3">
      <c r="A2817" s="9">
        <v>44217</v>
      </c>
      <c r="B2817" s="1">
        <v>0.625</v>
      </c>
      <c r="C2817" t="str">
        <f t="shared" si="301"/>
        <v>Thu</v>
      </c>
      <c r="D2817">
        <f t="shared" si="302"/>
        <v>4</v>
      </c>
      <c r="E2817">
        <f t="shared" si="303"/>
        <v>1</v>
      </c>
      <c r="F2817">
        <f t="shared" si="304"/>
        <v>2021</v>
      </c>
      <c r="G2817" t="str">
        <f t="shared" si="305"/>
        <v>Jan</v>
      </c>
      <c r="H2817" t="str">
        <f t="shared" si="306"/>
        <v>Thu</v>
      </c>
      <c r="I2817">
        <f t="shared" si="307"/>
        <v>15</v>
      </c>
    </row>
    <row r="2818" spans="1:9" x14ac:dyDescent="0.3">
      <c r="A2818" s="9">
        <v>44218</v>
      </c>
      <c r="B2818" s="1">
        <v>0.33333333333333331</v>
      </c>
      <c r="C2818" t="str">
        <f t="shared" si="301"/>
        <v>Fri</v>
      </c>
      <c r="D2818">
        <f t="shared" si="302"/>
        <v>4</v>
      </c>
      <c r="E2818">
        <f t="shared" si="303"/>
        <v>1</v>
      </c>
      <c r="F2818">
        <f t="shared" si="304"/>
        <v>2021</v>
      </c>
      <c r="G2818" t="str">
        <f t="shared" si="305"/>
        <v>Jan</v>
      </c>
      <c r="H2818" t="str">
        <f t="shared" si="306"/>
        <v>Fri</v>
      </c>
      <c r="I2818">
        <f t="shared" si="307"/>
        <v>8</v>
      </c>
    </row>
    <row r="2819" spans="1:9" x14ac:dyDescent="0.3">
      <c r="A2819" s="9">
        <v>44221</v>
      </c>
      <c r="B2819" s="1">
        <v>0.22916666666666666</v>
      </c>
      <c r="C2819" t="str">
        <f t="shared" ref="C2819:C2882" si="308">TEXT(A2819,"DDD")</f>
        <v>Mon</v>
      </c>
      <c r="D2819">
        <f t="shared" ref="D2819:D2882" si="309">WEEKNUM(A2819,2)</f>
        <v>5</v>
      </c>
      <c r="E2819">
        <f t="shared" ref="E2819:E2882" si="310">MONTH(A2819)</f>
        <v>1</v>
      </c>
      <c r="F2819">
        <f t="shared" ref="F2819:F2882" si="311">YEAR(A2819)</f>
        <v>2021</v>
      </c>
      <c r="G2819" t="str">
        <f t="shared" ref="G2819:G2882" si="312">TEXT(A2819,"MMM")</f>
        <v>Jan</v>
      </c>
      <c r="H2819" t="str">
        <f t="shared" ref="H2819:H2882" si="313">TEXT(A2819,"DDD")</f>
        <v>Mon</v>
      </c>
      <c r="I2819">
        <f t="shared" ref="I2819:I2882" si="314">HOUR(B2819)</f>
        <v>5</v>
      </c>
    </row>
    <row r="2820" spans="1:9" x14ac:dyDescent="0.3">
      <c r="A2820" s="9">
        <v>44221</v>
      </c>
      <c r="B2820" s="1">
        <v>0.375</v>
      </c>
      <c r="C2820" t="str">
        <f t="shared" si="308"/>
        <v>Mon</v>
      </c>
      <c r="D2820">
        <f t="shared" si="309"/>
        <v>5</v>
      </c>
      <c r="E2820">
        <f t="shared" si="310"/>
        <v>1</v>
      </c>
      <c r="F2820">
        <f t="shared" si="311"/>
        <v>2021</v>
      </c>
      <c r="G2820" t="str">
        <f t="shared" si="312"/>
        <v>Jan</v>
      </c>
      <c r="H2820" t="str">
        <f t="shared" si="313"/>
        <v>Mon</v>
      </c>
      <c r="I2820">
        <f t="shared" si="314"/>
        <v>9</v>
      </c>
    </row>
    <row r="2821" spans="1:9" x14ac:dyDescent="0.3">
      <c r="A2821" s="9">
        <v>44224</v>
      </c>
      <c r="B2821" s="1">
        <v>0.22916666666666666</v>
      </c>
      <c r="C2821" t="str">
        <f t="shared" si="308"/>
        <v>Thu</v>
      </c>
      <c r="D2821">
        <f t="shared" si="309"/>
        <v>5</v>
      </c>
      <c r="E2821">
        <f t="shared" si="310"/>
        <v>1</v>
      </c>
      <c r="F2821">
        <f t="shared" si="311"/>
        <v>2021</v>
      </c>
      <c r="G2821" t="str">
        <f t="shared" si="312"/>
        <v>Jan</v>
      </c>
      <c r="H2821" t="str">
        <f t="shared" si="313"/>
        <v>Thu</v>
      </c>
      <c r="I2821">
        <f t="shared" si="314"/>
        <v>5</v>
      </c>
    </row>
    <row r="2822" spans="1:9" x14ac:dyDescent="0.3">
      <c r="A2822" s="9">
        <v>44227</v>
      </c>
      <c r="B2822" s="1">
        <v>0.3125</v>
      </c>
      <c r="C2822" t="str">
        <f t="shared" si="308"/>
        <v>Sun</v>
      </c>
      <c r="D2822">
        <f t="shared" si="309"/>
        <v>5</v>
      </c>
      <c r="E2822">
        <f t="shared" si="310"/>
        <v>1</v>
      </c>
      <c r="F2822">
        <f t="shared" si="311"/>
        <v>2021</v>
      </c>
      <c r="G2822" t="str">
        <f t="shared" si="312"/>
        <v>Jan</v>
      </c>
      <c r="H2822" t="str">
        <f t="shared" si="313"/>
        <v>Sun</v>
      </c>
      <c r="I2822">
        <f t="shared" si="314"/>
        <v>7</v>
      </c>
    </row>
    <row r="2823" spans="1:9" x14ac:dyDescent="0.3">
      <c r="A2823" s="9">
        <v>44228</v>
      </c>
      <c r="B2823" s="1">
        <v>0.53472222222222221</v>
      </c>
      <c r="C2823" t="str">
        <f t="shared" si="308"/>
        <v>Mon</v>
      </c>
      <c r="D2823">
        <f t="shared" si="309"/>
        <v>6</v>
      </c>
      <c r="E2823">
        <f t="shared" si="310"/>
        <v>2</v>
      </c>
      <c r="F2823">
        <f t="shared" si="311"/>
        <v>2021</v>
      </c>
      <c r="G2823" t="str">
        <f t="shared" si="312"/>
        <v>Feb</v>
      </c>
      <c r="H2823" t="str">
        <f t="shared" si="313"/>
        <v>Mon</v>
      </c>
      <c r="I2823">
        <f t="shared" si="314"/>
        <v>12</v>
      </c>
    </row>
    <row r="2824" spans="1:9" x14ac:dyDescent="0.3">
      <c r="A2824" s="9">
        <v>44228</v>
      </c>
      <c r="B2824" s="1">
        <v>0.60416666666666663</v>
      </c>
      <c r="C2824" t="str">
        <f t="shared" si="308"/>
        <v>Mon</v>
      </c>
      <c r="D2824">
        <f t="shared" si="309"/>
        <v>6</v>
      </c>
      <c r="E2824">
        <f t="shared" si="310"/>
        <v>2</v>
      </c>
      <c r="F2824">
        <f t="shared" si="311"/>
        <v>2021</v>
      </c>
      <c r="G2824" t="str">
        <f t="shared" si="312"/>
        <v>Feb</v>
      </c>
      <c r="H2824" t="str">
        <f t="shared" si="313"/>
        <v>Mon</v>
      </c>
      <c r="I2824">
        <f t="shared" si="314"/>
        <v>14</v>
      </c>
    </row>
    <row r="2825" spans="1:9" x14ac:dyDescent="0.3">
      <c r="A2825" s="9">
        <v>44230</v>
      </c>
      <c r="B2825" s="1">
        <v>0.5</v>
      </c>
      <c r="C2825" t="str">
        <f t="shared" si="308"/>
        <v>Wed</v>
      </c>
      <c r="D2825">
        <f t="shared" si="309"/>
        <v>6</v>
      </c>
      <c r="E2825">
        <f t="shared" si="310"/>
        <v>2</v>
      </c>
      <c r="F2825">
        <f t="shared" si="311"/>
        <v>2021</v>
      </c>
      <c r="G2825" t="str">
        <f t="shared" si="312"/>
        <v>Feb</v>
      </c>
      <c r="H2825" t="str">
        <f t="shared" si="313"/>
        <v>Wed</v>
      </c>
      <c r="I2825">
        <f t="shared" si="314"/>
        <v>12</v>
      </c>
    </row>
    <row r="2826" spans="1:9" x14ac:dyDescent="0.3">
      <c r="A2826" s="9">
        <v>44230</v>
      </c>
      <c r="B2826" s="1">
        <v>0.54166666666666663</v>
      </c>
      <c r="C2826" t="str">
        <f t="shared" si="308"/>
        <v>Wed</v>
      </c>
      <c r="D2826">
        <f t="shared" si="309"/>
        <v>6</v>
      </c>
      <c r="E2826">
        <f t="shared" si="310"/>
        <v>2</v>
      </c>
      <c r="F2826">
        <f t="shared" si="311"/>
        <v>2021</v>
      </c>
      <c r="G2826" t="str">
        <f t="shared" si="312"/>
        <v>Feb</v>
      </c>
      <c r="H2826" t="str">
        <f t="shared" si="313"/>
        <v>Wed</v>
      </c>
      <c r="I2826">
        <f t="shared" si="314"/>
        <v>13</v>
      </c>
    </row>
    <row r="2827" spans="1:9" x14ac:dyDescent="0.3">
      <c r="A2827" s="9">
        <v>44230</v>
      </c>
      <c r="B2827" s="1">
        <v>0.83333333333333337</v>
      </c>
      <c r="C2827" t="str">
        <f t="shared" si="308"/>
        <v>Wed</v>
      </c>
      <c r="D2827">
        <f t="shared" si="309"/>
        <v>6</v>
      </c>
      <c r="E2827">
        <f t="shared" si="310"/>
        <v>2</v>
      </c>
      <c r="F2827">
        <f t="shared" si="311"/>
        <v>2021</v>
      </c>
      <c r="G2827" t="str">
        <f t="shared" si="312"/>
        <v>Feb</v>
      </c>
      <c r="H2827" t="str">
        <f t="shared" si="313"/>
        <v>Wed</v>
      </c>
      <c r="I2827">
        <f t="shared" si="314"/>
        <v>20</v>
      </c>
    </row>
    <row r="2828" spans="1:9" x14ac:dyDescent="0.3">
      <c r="A2828" s="9">
        <v>44231</v>
      </c>
      <c r="B2828" s="1">
        <v>0.58333333333333337</v>
      </c>
      <c r="C2828" t="str">
        <f t="shared" si="308"/>
        <v>Thu</v>
      </c>
      <c r="D2828">
        <f t="shared" si="309"/>
        <v>6</v>
      </c>
      <c r="E2828">
        <f t="shared" si="310"/>
        <v>2</v>
      </c>
      <c r="F2828">
        <f t="shared" si="311"/>
        <v>2021</v>
      </c>
      <c r="G2828" t="str">
        <f t="shared" si="312"/>
        <v>Feb</v>
      </c>
      <c r="H2828" t="str">
        <f t="shared" si="313"/>
        <v>Thu</v>
      </c>
      <c r="I2828">
        <f t="shared" si="314"/>
        <v>14</v>
      </c>
    </row>
    <row r="2829" spans="1:9" x14ac:dyDescent="0.3">
      <c r="A2829" s="9">
        <v>44234</v>
      </c>
      <c r="B2829" s="1">
        <v>0.53333333333333333</v>
      </c>
      <c r="C2829" t="str">
        <f t="shared" si="308"/>
        <v>Sun</v>
      </c>
      <c r="D2829">
        <f t="shared" si="309"/>
        <v>6</v>
      </c>
      <c r="E2829">
        <f t="shared" si="310"/>
        <v>2</v>
      </c>
      <c r="F2829">
        <f t="shared" si="311"/>
        <v>2021</v>
      </c>
      <c r="G2829" t="str">
        <f t="shared" si="312"/>
        <v>Feb</v>
      </c>
      <c r="H2829" t="str">
        <f t="shared" si="313"/>
        <v>Sun</v>
      </c>
      <c r="I2829">
        <f t="shared" si="314"/>
        <v>12</v>
      </c>
    </row>
    <row r="2830" spans="1:9" x14ac:dyDescent="0.3">
      <c r="A2830" s="9">
        <v>44236</v>
      </c>
      <c r="B2830" s="1">
        <v>0.22916666666666666</v>
      </c>
      <c r="C2830" t="str">
        <f t="shared" si="308"/>
        <v>Tue</v>
      </c>
      <c r="D2830">
        <f t="shared" si="309"/>
        <v>7</v>
      </c>
      <c r="E2830">
        <f t="shared" si="310"/>
        <v>2</v>
      </c>
      <c r="F2830">
        <f t="shared" si="311"/>
        <v>2021</v>
      </c>
      <c r="G2830" t="str">
        <f t="shared" si="312"/>
        <v>Feb</v>
      </c>
      <c r="H2830" t="str">
        <f t="shared" si="313"/>
        <v>Tue</v>
      </c>
      <c r="I2830">
        <f t="shared" si="314"/>
        <v>5</v>
      </c>
    </row>
    <row r="2831" spans="1:9" x14ac:dyDescent="0.3">
      <c r="A2831" s="9">
        <v>44237</v>
      </c>
      <c r="B2831" s="1">
        <v>0.43055555555555558</v>
      </c>
      <c r="C2831" t="str">
        <f t="shared" si="308"/>
        <v>Wed</v>
      </c>
      <c r="D2831">
        <f t="shared" si="309"/>
        <v>7</v>
      </c>
      <c r="E2831">
        <f t="shared" si="310"/>
        <v>2</v>
      </c>
      <c r="F2831">
        <f t="shared" si="311"/>
        <v>2021</v>
      </c>
      <c r="G2831" t="str">
        <f t="shared" si="312"/>
        <v>Feb</v>
      </c>
      <c r="H2831" t="str">
        <f t="shared" si="313"/>
        <v>Wed</v>
      </c>
      <c r="I2831">
        <f t="shared" si="314"/>
        <v>10</v>
      </c>
    </row>
    <row r="2832" spans="1:9" x14ac:dyDescent="0.3">
      <c r="A2832" s="9">
        <v>44238</v>
      </c>
      <c r="B2832" s="1">
        <v>0.29166666666666669</v>
      </c>
      <c r="C2832" t="str">
        <f t="shared" si="308"/>
        <v>Thu</v>
      </c>
      <c r="D2832">
        <f t="shared" si="309"/>
        <v>7</v>
      </c>
      <c r="E2832">
        <f t="shared" si="310"/>
        <v>2</v>
      </c>
      <c r="F2832">
        <f t="shared" si="311"/>
        <v>2021</v>
      </c>
      <c r="G2832" t="str">
        <f t="shared" si="312"/>
        <v>Feb</v>
      </c>
      <c r="H2832" t="str">
        <f t="shared" si="313"/>
        <v>Thu</v>
      </c>
      <c r="I2832">
        <f t="shared" si="314"/>
        <v>7</v>
      </c>
    </row>
    <row r="2833" spans="1:9" x14ac:dyDescent="0.3">
      <c r="A2833" s="9">
        <v>44242</v>
      </c>
      <c r="B2833" s="1">
        <v>0.4375</v>
      </c>
      <c r="C2833" t="str">
        <f t="shared" si="308"/>
        <v>Mon</v>
      </c>
      <c r="D2833">
        <f t="shared" si="309"/>
        <v>8</v>
      </c>
      <c r="E2833">
        <f t="shared" si="310"/>
        <v>2</v>
      </c>
      <c r="F2833">
        <f t="shared" si="311"/>
        <v>2021</v>
      </c>
      <c r="G2833" t="str">
        <f t="shared" si="312"/>
        <v>Feb</v>
      </c>
      <c r="H2833" t="str">
        <f t="shared" si="313"/>
        <v>Mon</v>
      </c>
      <c r="I2833">
        <f t="shared" si="314"/>
        <v>10</v>
      </c>
    </row>
    <row r="2834" spans="1:9" x14ac:dyDescent="0.3">
      <c r="A2834" s="9">
        <v>44242</v>
      </c>
      <c r="B2834" s="1">
        <v>0.67083333333333339</v>
      </c>
      <c r="C2834" t="str">
        <f t="shared" si="308"/>
        <v>Mon</v>
      </c>
      <c r="D2834">
        <f t="shared" si="309"/>
        <v>8</v>
      </c>
      <c r="E2834">
        <f t="shared" si="310"/>
        <v>2</v>
      </c>
      <c r="F2834">
        <f t="shared" si="311"/>
        <v>2021</v>
      </c>
      <c r="G2834" t="str">
        <f t="shared" si="312"/>
        <v>Feb</v>
      </c>
      <c r="H2834" t="str">
        <f t="shared" si="313"/>
        <v>Mon</v>
      </c>
      <c r="I2834">
        <f t="shared" si="314"/>
        <v>16</v>
      </c>
    </row>
    <row r="2835" spans="1:9" x14ac:dyDescent="0.3">
      <c r="A2835" s="9">
        <v>44242</v>
      </c>
      <c r="B2835" s="1">
        <v>0.96597222222222223</v>
      </c>
      <c r="C2835" t="str">
        <f t="shared" si="308"/>
        <v>Mon</v>
      </c>
      <c r="D2835">
        <f t="shared" si="309"/>
        <v>8</v>
      </c>
      <c r="E2835">
        <f t="shared" si="310"/>
        <v>2</v>
      </c>
      <c r="F2835">
        <f t="shared" si="311"/>
        <v>2021</v>
      </c>
      <c r="G2835" t="str">
        <f t="shared" si="312"/>
        <v>Feb</v>
      </c>
      <c r="H2835" t="str">
        <f t="shared" si="313"/>
        <v>Mon</v>
      </c>
      <c r="I2835">
        <f t="shared" si="314"/>
        <v>23</v>
      </c>
    </row>
    <row r="2836" spans="1:9" x14ac:dyDescent="0.3">
      <c r="A2836" s="9">
        <v>44244</v>
      </c>
      <c r="B2836" s="1">
        <v>0.89930555555555547</v>
      </c>
      <c r="C2836" t="str">
        <f t="shared" si="308"/>
        <v>Wed</v>
      </c>
      <c r="D2836">
        <f t="shared" si="309"/>
        <v>8</v>
      </c>
      <c r="E2836">
        <f t="shared" si="310"/>
        <v>2</v>
      </c>
      <c r="F2836">
        <f t="shared" si="311"/>
        <v>2021</v>
      </c>
      <c r="G2836" t="str">
        <f t="shared" si="312"/>
        <v>Feb</v>
      </c>
      <c r="H2836" t="str">
        <f t="shared" si="313"/>
        <v>Wed</v>
      </c>
      <c r="I2836">
        <f t="shared" si="314"/>
        <v>21</v>
      </c>
    </row>
    <row r="2837" spans="1:9" x14ac:dyDescent="0.3">
      <c r="A2837" s="9">
        <v>44245</v>
      </c>
      <c r="B2837" s="1">
        <v>0.29166666666666669</v>
      </c>
      <c r="C2837" t="str">
        <f t="shared" si="308"/>
        <v>Thu</v>
      </c>
      <c r="D2837">
        <f t="shared" si="309"/>
        <v>8</v>
      </c>
      <c r="E2837">
        <f t="shared" si="310"/>
        <v>2</v>
      </c>
      <c r="F2837">
        <f t="shared" si="311"/>
        <v>2021</v>
      </c>
      <c r="G2837" t="str">
        <f t="shared" si="312"/>
        <v>Feb</v>
      </c>
      <c r="H2837" t="str">
        <f t="shared" si="313"/>
        <v>Thu</v>
      </c>
      <c r="I2837">
        <f t="shared" si="314"/>
        <v>7</v>
      </c>
    </row>
    <row r="2838" spans="1:9" x14ac:dyDescent="0.3">
      <c r="A2838" s="9">
        <v>44247</v>
      </c>
      <c r="B2838" s="1">
        <v>0.20833333333333334</v>
      </c>
      <c r="C2838" t="str">
        <f t="shared" si="308"/>
        <v>Sat</v>
      </c>
      <c r="D2838">
        <f t="shared" si="309"/>
        <v>8</v>
      </c>
      <c r="E2838">
        <f t="shared" si="310"/>
        <v>2</v>
      </c>
      <c r="F2838">
        <f t="shared" si="311"/>
        <v>2021</v>
      </c>
      <c r="G2838" t="str">
        <f t="shared" si="312"/>
        <v>Feb</v>
      </c>
      <c r="H2838" t="str">
        <f t="shared" si="313"/>
        <v>Sat</v>
      </c>
      <c r="I2838">
        <f t="shared" si="314"/>
        <v>5</v>
      </c>
    </row>
    <row r="2839" spans="1:9" x14ac:dyDescent="0.3">
      <c r="A2839" s="9">
        <v>44249</v>
      </c>
      <c r="B2839" s="1">
        <v>0.22916666666666666</v>
      </c>
      <c r="C2839" t="str">
        <f t="shared" si="308"/>
        <v>Mon</v>
      </c>
      <c r="D2839">
        <f t="shared" si="309"/>
        <v>9</v>
      </c>
      <c r="E2839">
        <f t="shared" si="310"/>
        <v>2</v>
      </c>
      <c r="F2839">
        <f t="shared" si="311"/>
        <v>2021</v>
      </c>
      <c r="G2839" t="str">
        <f t="shared" si="312"/>
        <v>Feb</v>
      </c>
      <c r="H2839" t="str">
        <f t="shared" si="313"/>
        <v>Mon</v>
      </c>
      <c r="I2839">
        <f t="shared" si="314"/>
        <v>5</v>
      </c>
    </row>
    <row r="2840" spans="1:9" x14ac:dyDescent="0.3">
      <c r="A2840" s="9">
        <v>44250</v>
      </c>
      <c r="B2840" s="1">
        <v>0.29166666666666669</v>
      </c>
      <c r="C2840" t="str">
        <f t="shared" si="308"/>
        <v>Tue</v>
      </c>
      <c r="D2840">
        <f t="shared" si="309"/>
        <v>9</v>
      </c>
      <c r="E2840">
        <f t="shared" si="310"/>
        <v>2</v>
      </c>
      <c r="F2840">
        <f t="shared" si="311"/>
        <v>2021</v>
      </c>
      <c r="G2840" t="str">
        <f t="shared" si="312"/>
        <v>Feb</v>
      </c>
      <c r="H2840" t="str">
        <f t="shared" si="313"/>
        <v>Tue</v>
      </c>
      <c r="I2840">
        <f t="shared" si="314"/>
        <v>7</v>
      </c>
    </row>
    <row r="2841" spans="1:9" x14ac:dyDescent="0.3">
      <c r="A2841" s="9">
        <v>44251</v>
      </c>
      <c r="B2841" s="1">
        <v>0.375</v>
      </c>
      <c r="C2841" t="str">
        <f t="shared" si="308"/>
        <v>Wed</v>
      </c>
      <c r="D2841">
        <f t="shared" si="309"/>
        <v>9</v>
      </c>
      <c r="E2841">
        <f t="shared" si="310"/>
        <v>2</v>
      </c>
      <c r="F2841">
        <f t="shared" si="311"/>
        <v>2021</v>
      </c>
      <c r="G2841" t="str">
        <f t="shared" si="312"/>
        <v>Feb</v>
      </c>
      <c r="H2841" t="str">
        <f t="shared" si="313"/>
        <v>Wed</v>
      </c>
      <c r="I2841">
        <f t="shared" si="314"/>
        <v>9</v>
      </c>
    </row>
    <row r="2842" spans="1:9" x14ac:dyDescent="0.3">
      <c r="A2842" s="9">
        <v>44251</v>
      </c>
      <c r="B2842" s="1">
        <v>0.375</v>
      </c>
      <c r="C2842" t="str">
        <f t="shared" si="308"/>
        <v>Wed</v>
      </c>
      <c r="D2842">
        <f t="shared" si="309"/>
        <v>9</v>
      </c>
      <c r="E2842">
        <f t="shared" si="310"/>
        <v>2</v>
      </c>
      <c r="F2842">
        <f t="shared" si="311"/>
        <v>2021</v>
      </c>
      <c r="G2842" t="str">
        <f t="shared" si="312"/>
        <v>Feb</v>
      </c>
      <c r="H2842" t="str">
        <f t="shared" si="313"/>
        <v>Wed</v>
      </c>
      <c r="I2842">
        <f t="shared" si="314"/>
        <v>9</v>
      </c>
    </row>
    <row r="2843" spans="1:9" x14ac:dyDescent="0.3">
      <c r="A2843" s="9">
        <v>44252</v>
      </c>
      <c r="B2843" s="1">
        <v>0.22916666666666666</v>
      </c>
      <c r="C2843" t="str">
        <f t="shared" si="308"/>
        <v>Thu</v>
      </c>
      <c r="D2843">
        <f t="shared" si="309"/>
        <v>9</v>
      </c>
      <c r="E2843">
        <f t="shared" si="310"/>
        <v>2</v>
      </c>
      <c r="F2843">
        <f t="shared" si="311"/>
        <v>2021</v>
      </c>
      <c r="G2843" t="str">
        <f t="shared" si="312"/>
        <v>Feb</v>
      </c>
      <c r="H2843" t="str">
        <f t="shared" si="313"/>
        <v>Thu</v>
      </c>
      <c r="I2843">
        <f t="shared" si="314"/>
        <v>5</v>
      </c>
    </row>
    <row r="2844" spans="1:9" x14ac:dyDescent="0.3">
      <c r="A2844" s="9">
        <v>44254</v>
      </c>
      <c r="B2844" s="1">
        <v>0.47222222222222227</v>
      </c>
      <c r="C2844" t="str">
        <f t="shared" si="308"/>
        <v>Sat</v>
      </c>
      <c r="D2844">
        <f t="shared" si="309"/>
        <v>9</v>
      </c>
      <c r="E2844">
        <f t="shared" si="310"/>
        <v>2</v>
      </c>
      <c r="F2844">
        <f t="shared" si="311"/>
        <v>2021</v>
      </c>
      <c r="G2844" t="str">
        <f t="shared" si="312"/>
        <v>Feb</v>
      </c>
      <c r="H2844" t="str">
        <f t="shared" si="313"/>
        <v>Sat</v>
      </c>
      <c r="I2844">
        <f t="shared" si="314"/>
        <v>11</v>
      </c>
    </row>
    <row r="2845" spans="1:9" x14ac:dyDescent="0.3">
      <c r="A2845" s="9">
        <v>44255</v>
      </c>
      <c r="B2845" s="1">
        <v>0.53472222222222221</v>
      </c>
      <c r="C2845" t="str">
        <f t="shared" si="308"/>
        <v>Sun</v>
      </c>
      <c r="D2845">
        <f t="shared" si="309"/>
        <v>9</v>
      </c>
      <c r="E2845">
        <f t="shared" si="310"/>
        <v>2</v>
      </c>
      <c r="F2845">
        <f t="shared" si="311"/>
        <v>2021</v>
      </c>
      <c r="G2845" t="str">
        <f t="shared" si="312"/>
        <v>Feb</v>
      </c>
      <c r="H2845" t="str">
        <f t="shared" si="313"/>
        <v>Sun</v>
      </c>
      <c r="I2845">
        <f t="shared" si="314"/>
        <v>12</v>
      </c>
    </row>
    <row r="2846" spans="1:9" x14ac:dyDescent="0.3">
      <c r="A2846" s="9">
        <v>44256</v>
      </c>
      <c r="B2846" s="1">
        <v>0.22916666666666666</v>
      </c>
      <c r="C2846" t="str">
        <f t="shared" si="308"/>
        <v>Mon</v>
      </c>
      <c r="D2846">
        <f t="shared" si="309"/>
        <v>10</v>
      </c>
      <c r="E2846">
        <f t="shared" si="310"/>
        <v>3</v>
      </c>
      <c r="F2846">
        <f t="shared" si="311"/>
        <v>2021</v>
      </c>
      <c r="G2846" t="str">
        <f t="shared" si="312"/>
        <v>Mar</v>
      </c>
      <c r="H2846" t="str">
        <f t="shared" si="313"/>
        <v>Mon</v>
      </c>
      <c r="I2846">
        <f t="shared" si="314"/>
        <v>5</v>
      </c>
    </row>
    <row r="2847" spans="1:9" x14ac:dyDescent="0.3">
      <c r="A2847" s="9">
        <v>44257</v>
      </c>
      <c r="B2847" s="1">
        <v>0.51388888888888895</v>
      </c>
      <c r="C2847" t="str">
        <f t="shared" si="308"/>
        <v>Tue</v>
      </c>
      <c r="D2847">
        <f t="shared" si="309"/>
        <v>10</v>
      </c>
      <c r="E2847">
        <f t="shared" si="310"/>
        <v>3</v>
      </c>
      <c r="F2847">
        <f t="shared" si="311"/>
        <v>2021</v>
      </c>
      <c r="G2847" t="str">
        <f t="shared" si="312"/>
        <v>Mar</v>
      </c>
      <c r="H2847" t="str">
        <f t="shared" si="313"/>
        <v>Tue</v>
      </c>
      <c r="I2847">
        <f t="shared" si="314"/>
        <v>12</v>
      </c>
    </row>
    <row r="2848" spans="1:9" x14ac:dyDescent="0.3">
      <c r="A2848" s="9">
        <v>44258</v>
      </c>
      <c r="B2848" s="1">
        <v>0.375</v>
      </c>
      <c r="C2848" t="str">
        <f t="shared" si="308"/>
        <v>Wed</v>
      </c>
      <c r="D2848">
        <f t="shared" si="309"/>
        <v>10</v>
      </c>
      <c r="E2848">
        <f t="shared" si="310"/>
        <v>3</v>
      </c>
      <c r="F2848">
        <f t="shared" si="311"/>
        <v>2021</v>
      </c>
      <c r="G2848" t="str">
        <f t="shared" si="312"/>
        <v>Mar</v>
      </c>
      <c r="H2848" t="str">
        <f t="shared" si="313"/>
        <v>Wed</v>
      </c>
      <c r="I2848">
        <f t="shared" si="314"/>
        <v>9</v>
      </c>
    </row>
    <row r="2849" spans="1:9" x14ac:dyDescent="0.3">
      <c r="A2849" s="9">
        <v>44258</v>
      </c>
      <c r="B2849" s="1">
        <v>0.92708333333333337</v>
      </c>
      <c r="C2849" t="str">
        <f t="shared" si="308"/>
        <v>Wed</v>
      </c>
      <c r="D2849">
        <f t="shared" si="309"/>
        <v>10</v>
      </c>
      <c r="E2849">
        <f t="shared" si="310"/>
        <v>3</v>
      </c>
      <c r="F2849">
        <f t="shared" si="311"/>
        <v>2021</v>
      </c>
      <c r="G2849" t="str">
        <f t="shared" si="312"/>
        <v>Mar</v>
      </c>
      <c r="H2849" t="str">
        <f t="shared" si="313"/>
        <v>Wed</v>
      </c>
      <c r="I2849">
        <f t="shared" si="314"/>
        <v>22</v>
      </c>
    </row>
    <row r="2850" spans="1:9" x14ac:dyDescent="0.3">
      <c r="A2850" s="9">
        <v>44259</v>
      </c>
      <c r="B2850" s="1">
        <v>0.22916666666666666</v>
      </c>
      <c r="C2850" t="str">
        <f t="shared" si="308"/>
        <v>Thu</v>
      </c>
      <c r="D2850">
        <f t="shared" si="309"/>
        <v>10</v>
      </c>
      <c r="E2850">
        <f t="shared" si="310"/>
        <v>3</v>
      </c>
      <c r="F2850">
        <f t="shared" si="311"/>
        <v>2021</v>
      </c>
      <c r="G2850" t="str">
        <f t="shared" si="312"/>
        <v>Mar</v>
      </c>
      <c r="H2850" t="str">
        <f t="shared" si="313"/>
        <v>Thu</v>
      </c>
      <c r="I2850">
        <f t="shared" si="314"/>
        <v>5</v>
      </c>
    </row>
    <row r="2851" spans="1:9" x14ac:dyDescent="0.3">
      <c r="A2851" s="9">
        <v>44261</v>
      </c>
      <c r="B2851" s="1">
        <v>0.22916666666666666</v>
      </c>
      <c r="C2851" t="str">
        <f t="shared" si="308"/>
        <v>Sat</v>
      </c>
      <c r="D2851">
        <f t="shared" si="309"/>
        <v>10</v>
      </c>
      <c r="E2851">
        <f t="shared" si="310"/>
        <v>3</v>
      </c>
      <c r="F2851">
        <f t="shared" si="311"/>
        <v>2021</v>
      </c>
      <c r="G2851" t="str">
        <f t="shared" si="312"/>
        <v>Mar</v>
      </c>
      <c r="H2851" t="str">
        <f t="shared" si="313"/>
        <v>Sat</v>
      </c>
      <c r="I2851">
        <f t="shared" si="314"/>
        <v>5</v>
      </c>
    </row>
    <row r="2852" spans="1:9" x14ac:dyDescent="0.3">
      <c r="A2852" s="9">
        <v>44263</v>
      </c>
      <c r="B2852" s="1">
        <v>0.25</v>
      </c>
      <c r="C2852" t="str">
        <f t="shared" si="308"/>
        <v>Mon</v>
      </c>
      <c r="D2852">
        <f t="shared" si="309"/>
        <v>11</v>
      </c>
      <c r="E2852">
        <f t="shared" si="310"/>
        <v>3</v>
      </c>
      <c r="F2852">
        <f t="shared" si="311"/>
        <v>2021</v>
      </c>
      <c r="G2852" t="str">
        <f t="shared" si="312"/>
        <v>Mar</v>
      </c>
      <c r="H2852" t="str">
        <f t="shared" si="313"/>
        <v>Mon</v>
      </c>
      <c r="I2852">
        <f t="shared" si="314"/>
        <v>6</v>
      </c>
    </row>
    <row r="2853" spans="1:9" x14ac:dyDescent="0.3">
      <c r="A2853" s="9">
        <v>44264</v>
      </c>
      <c r="B2853" s="1">
        <v>0.69791666666666663</v>
      </c>
      <c r="C2853" t="str">
        <f t="shared" si="308"/>
        <v>Tue</v>
      </c>
      <c r="D2853">
        <f t="shared" si="309"/>
        <v>11</v>
      </c>
      <c r="E2853">
        <f t="shared" si="310"/>
        <v>3</v>
      </c>
      <c r="F2853">
        <f t="shared" si="311"/>
        <v>2021</v>
      </c>
      <c r="G2853" t="str">
        <f t="shared" si="312"/>
        <v>Mar</v>
      </c>
      <c r="H2853" t="str">
        <f t="shared" si="313"/>
        <v>Tue</v>
      </c>
      <c r="I2853">
        <f t="shared" si="314"/>
        <v>16</v>
      </c>
    </row>
    <row r="2854" spans="1:9" x14ac:dyDescent="0.3">
      <c r="A2854" s="9">
        <v>44264</v>
      </c>
      <c r="B2854" s="1">
        <v>0.72430555555555554</v>
      </c>
      <c r="C2854" t="str">
        <f t="shared" si="308"/>
        <v>Tue</v>
      </c>
      <c r="D2854">
        <f t="shared" si="309"/>
        <v>11</v>
      </c>
      <c r="E2854">
        <f t="shared" si="310"/>
        <v>3</v>
      </c>
      <c r="F2854">
        <f t="shared" si="311"/>
        <v>2021</v>
      </c>
      <c r="G2854" t="str">
        <f t="shared" si="312"/>
        <v>Mar</v>
      </c>
      <c r="H2854" t="str">
        <f t="shared" si="313"/>
        <v>Tue</v>
      </c>
      <c r="I2854">
        <f t="shared" si="314"/>
        <v>17</v>
      </c>
    </row>
    <row r="2855" spans="1:9" x14ac:dyDescent="0.3">
      <c r="A2855" s="9">
        <v>44265</v>
      </c>
      <c r="B2855" s="1">
        <v>0.41666666666666669</v>
      </c>
      <c r="C2855" t="str">
        <f t="shared" si="308"/>
        <v>Wed</v>
      </c>
      <c r="D2855">
        <f t="shared" si="309"/>
        <v>11</v>
      </c>
      <c r="E2855">
        <f t="shared" si="310"/>
        <v>3</v>
      </c>
      <c r="F2855">
        <f t="shared" si="311"/>
        <v>2021</v>
      </c>
      <c r="G2855" t="str">
        <f t="shared" si="312"/>
        <v>Mar</v>
      </c>
      <c r="H2855" t="str">
        <f t="shared" si="313"/>
        <v>Wed</v>
      </c>
      <c r="I2855">
        <f t="shared" si="314"/>
        <v>10</v>
      </c>
    </row>
    <row r="2856" spans="1:9" x14ac:dyDescent="0.3">
      <c r="A2856" s="9">
        <v>44265</v>
      </c>
      <c r="B2856" s="1">
        <v>0.65625</v>
      </c>
      <c r="C2856" t="str">
        <f t="shared" si="308"/>
        <v>Wed</v>
      </c>
      <c r="D2856">
        <f t="shared" si="309"/>
        <v>11</v>
      </c>
      <c r="E2856">
        <f t="shared" si="310"/>
        <v>3</v>
      </c>
      <c r="F2856">
        <f t="shared" si="311"/>
        <v>2021</v>
      </c>
      <c r="G2856" t="str">
        <f t="shared" si="312"/>
        <v>Mar</v>
      </c>
      <c r="H2856" t="str">
        <f t="shared" si="313"/>
        <v>Wed</v>
      </c>
      <c r="I2856">
        <f t="shared" si="314"/>
        <v>15</v>
      </c>
    </row>
    <row r="2857" spans="1:9" x14ac:dyDescent="0.3">
      <c r="A2857" s="9">
        <v>44267</v>
      </c>
      <c r="B2857" s="1">
        <v>0</v>
      </c>
      <c r="C2857" t="str">
        <f t="shared" si="308"/>
        <v>Fri</v>
      </c>
      <c r="D2857">
        <f t="shared" si="309"/>
        <v>11</v>
      </c>
      <c r="E2857">
        <f t="shared" si="310"/>
        <v>3</v>
      </c>
      <c r="F2857">
        <f t="shared" si="311"/>
        <v>2021</v>
      </c>
      <c r="G2857" t="str">
        <f t="shared" si="312"/>
        <v>Mar</v>
      </c>
      <c r="H2857" t="str">
        <f t="shared" si="313"/>
        <v>Fri</v>
      </c>
      <c r="I2857">
        <f t="shared" si="314"/>
        <v>0</v>
      </c>
    </row>
    <row r="2858" spans="1:9" x14ac:dyDescent="0.3">
      <c r="A2858" s="9">
        <v>44268</v>
      </c>
      <c r="B2858" s="1">
        <v>0.52083333333333337</v>
      </c>
      <c r="C2858" t="str">
        <f t="shared" si="308"/>
        <v>Sat</v>
      </c>
      <c r="D2858">
        <f t="shared" si="309"/>
        <v>11</v>
      </c>
      <c r="E2858">
        <f t="shared" si="310"/>
        <v>3</v>
      </c>
      <c r="F2858">
        <f t="shared" si="311"/>
        <v>2021</v>
      </c>
      <c r="G2858" t="str">
        <f t="shared" si="312"/>
        <v>Mar</v>
      </c>
      <c r="H2858" t="str">
        <f t="shared" si="313"/>
        <v>Sat</v>
      </c>
      <c r="I2858">
        <f t="shared" si="314"/>
        <v>12</v>
      </c>
    </row>
    <row r="2859" spans="1:9" x14ac:dyDescent="0.3">
      <c r="A2859" s="9">
        <v>44268</v>
      </c>
      <c r="B2859" s="1">
        <v>0.99305555555555547</v>
      </c>
      <c r="C2859" t="str">
        <f t="shared" si="308"/>
        <v>Sat</v>
      </c>
      <c r="D2859">
        <f t="shared" si="309"/>
        <v>11</v>
      </c>
      <c r="E2859">
        <f t="shared" si="310"/>
        <v>3</v>
      </c>
      <c r="F2859">
        <f t="shared" si="311"/>
        <v>2021</v>
      </c>
      <c r="G2859" t="str">
        <f t="shared" si="312"/>
        <v>Mar</v>
      </c>
      <c r="H2859" t="str">
        <f t="shared" si="313"/>
        <v>Sat</v>
      </c>
      <c r="I2859">
        <f t="shared" si="314"/>
        <v>23</v>
      </c>
    </row>
    <row r="2860" spans="1:9" x14ac:dyDescent="0.3">
      <c r="A2860" s="9">
        <v>44270</v>
      </c>
      <c r="B2860" s="1">
        <v>0.62847222222222221</v>
      </c>
      <c r="C2860" t="str">
        <f t="shared" si="308"/>
        <v>Mon</v>
      </c>
      <c r="D2860">
        <f t="shared" si="309"/>
        <v>12</v>
      </c>
      <c r="E2860">
        <f t="shared" si="310"/>
        <v>3</v>
      </c>
      <c r="F2860">
        <f t="shared" si="311"/>
        <v>2021</v>
      </c>
      <c r="G2860" t="str">
        <f t="shared" si="312"/>
        <v>Mar</v>
      </c>
      <c r="H2860" t="str">
        <f t="shared" si="313"/>
        <v>Mon</v>
      </c>
      <c r="I2860">
        <f t="shared" si="314"/>
        <v>15</v>
      </c>
    </row>
    <row r="2861" spans="1:9" x14ac:dyDescent="0.3">
      <c r="A2861" s="9">
        <v>44274</v>
      </c>
      <c r="B2861" s="1">
        <v>0.22916666666666666</v>
      </c>
      <c r="C2861" t="str">
        <f t="shared" si="308"/>
        <v>Fri</v>
      </c>
      <c r="D2861">
        <f t="shared" si="309"/>
        <v>12</v>
      </c>
      <c r="E2861">
        <f t="shared" si="310"/>
        <v>3</v>
      </c>
      <c r="F2861">
        <f t="shared" si="311"/>
        <v>2021</v>
      </c>
      <c r="G2861" t="str">
        <f t="shared" si="312"/>
        <v>Mar</v>
      </c>
      <c r="H2861" t="str">
        <f t="shared" si="313"/>
        <v>Fri</v>
      </c>
      <c r="I2861">
        <f t="shared" si="314"/>
        <v>5</v>
      </c>
    </row>
    <row r="2862" spans="1:9" x14ac:dyDescent="0.3">
      <c r="A2862" s="9">
        <v>44274</v>
      </c>
      <c r="B2862" s="1">
        <v>0.56944444444444442</v>
      </c>
      <c r="C2862" t="str">
        <f t="shared" si="308"/>
        <v>Fri</v>
      </c>
      <c r="D2862">
        <f t="shared" si="309"/>
        <v>12</v>
      </c>
      <c r="E2862">
        <f t="shared" si="310"/>
        <v>3</v>
      </c>
      <c r="F2862">
        <f t="shared" si="311"/>
        <v>2021</v>
      </c>
      <c r="G2862" t="str">
        <f t="shared" si="312"/>
        <v>Mar</v>
      </c>
      <c r="H2862" t="str">
        <f t="shared" si="313"/>
        <v>Fri</v>
      </c>
      <c r="I2862">
        <f t="shared" si="314"/>
        <v>13</v>
      </c>
    </row>
    <row r="2863" spans="1:9" x14ac:dyDescent="0.3">
      <c r="A2863" s="9">
        <v>44278</v>
      </c>
      <c r="B2863" s="1">
        <v>0.20833333333333334</v>
      </c>
      <c r="C2863" t="str">
        <f t="shared" si="308"/>
        <v>Tue</v>
      </c>
      <c r="D2863">
        <f t="shared" si="309"/>
        <v>13</v>
      </c>
      <c r="E2863">
        <f t="shared" si="310"/>
        <v>3</v>
      </c>
      <c r="F2863">
        <f t="shared" si="311"/>
        <v>2021</v>
      </c>
      <c r="G2863" t="str">
        <f t="shared" si="312"/>
        <v>Mar</v>
      </c>
      <c r="H2863" t="str">
        <f t="shared" si="313"/>
        <v>Tue</v>
      </c>
      <c r="I2863">
        <f t="shared" si="314"/>
        <v>5</v>
      </c>
    </row>
    <row r="2864" spans="1:9" x14ac:dyDescent="0.3">
      <c r="A2864" s="9">
        <v>44279</v>
      </c>
      <c r="B2864" s="1">
        <v>0.41666666666666669</v>
      </c>
      <c r="C2864" t="str">
        <f t="shared" si="308"/>
        <v>Wed</v>
      </c>
      <c r="D2864">
        <f t="shared" si="309"/>
        <v>13</v>
      </c>
      <c r="E2864">
        <f t="shared" si="310"/>
        <v>3</v>
      </c>
      <c r="F2864">
        <f t="shared" si="311"/>
        <v>2021</v>
      </c>
      <c r="G2864" t="str">
        <f t="shared" si="312"/>
        <v>Mar</v>
      </c>
      <c r="H2864" t="str">
        <f t="shared" si="313"/>
        <v>Wed</v>
      </c>
      <c r="I2864">
        <f t="shared" si="314"/>
        <v>10</v>
      </c>
    </row>
    <row r="2865" spans="1:9" x14ac:dyDescent="0.3">
      <c r="A2865" s="9">
        <v>44280</v>
      </c>
      <c r="B2865" s="1">
        <v>0.75</v>
      </c>
      <c r="C2865" t="str">
        <f t="shared" si="308"/>
        <v>Thu</v>
      </c>
      <c r="D2865">
        <f t="shared" si="309"/>
        <v>13</v>
      </c>
      <c r="E2865">
        <f t="shared" si="310"/>
        <v>3</v>
      </c>
      <c r="F2865">
        <f t="shared" si="311"/>
        <v>2021</v>
      </c>
      <c r="G2865" t="str">
        <f t="shared" si="312"/>
        <v>Mar</v>
      </c>
      <c r="H2865" t="str">
        <f t="shared" si="313"/>
        <v>Thu</v>
      </c>
      <c r="I2865">
        <f t="shared" si="314"/>
        <v>18</v>
      </c>
    </row>
    <row r="2866" spans="1:9" x14ac:dyDescent="0.3">
      <c r="A2866" s="9">
        <v>44281</v>
      </c>
      <c r="B2866" s="1">
        <v>0.22916666666666666</v>
      </c>
      <c r="C2866" t="str">
        <f t="shared" si="308"/>
        <v>Fri</v>
      </c>
      <c r="D2866">
        <f t="shared" si="309"/>
        <v>13</v>
      </c>
      <c r="E2866">
        <f t="shared" si="310"/>
        <v>3</v>
      </c>
      <c r="F2866">
        <f t="shared" si="311"/>
        <v>2021</v>
      </c>
      <c r="G2866" t="str">
        <f t="shared" si="312"/>
        <v>Mar</v>
      </c>
      <c r="H2866" t="str">
        <f t="shared" si="313"/>
        <v>Fri</v>
      </c>
      <c r="I2866">
        <f t="shared" si="314"/>
        <v>5</v>
      </c>
    </row>
    <row r="2867" spans="1:9" x14ac:dyDescent="0.3">
      <c r="A2867" s="9">
        <v>44283</v>
      </c>
      <c r="B2867" s="1">
        <v>0.37152777777777773</v>
      </c>
      <c r="C2867" t="str">
        <f t="shared" si="308"/>
        <v>Sun</v>
      </c>
      <c r="D2867">
        <f t="shared" si="309"/>
        <v>13</v>
      </c>
      <c r="E2867">
        <f t="shared" si="310"/>
        <v>3</v>
      </c>
      <c r="F2867">
        <f t="shared" si="311"/>
        <v>2021</v>
      </c>
      <c r="G2867" t="str">
        <f t="shared" si="312"/>
        <v>Mar</v>
      </c>
      <c r="H2867" t="str">
        <f t="shared" si="313"/>
        <v>Sun</v>
      </c>
      <c r="I2867">
        <f t="shared" si="314"/>
        <v>8</v>
      </c>
    </row>
    <row r="2868" spans="1:9" x14ac:dyDescent="0.3">
      <c r="A2868" s="9">
        <v>44284</v>
      </c>
      <c r="B2868" s="1">
        <v>0.66666666666666663</v>
      </c>
      <c r="C2868" t="str">
        <f t="shared" si="308"/>
        <v>Mon</v>
      </c>
      <c r="D2868">
        <f t="shared" si="309"/>
        <v>14</v>
      </c>
      <c r="E2868">
        <f t="shared" si="310"/>
        <v>3</v>
      </c>
      <c r="F2868">
        <f t="shared" si="311"/>
        <v>2021</v>
      </c>
      <c r="G2868" t="str">
        <f t="shared" si="312"/>
        <v>Mar</v>
      </c>
      <c r="H2868" t="str">
        <f t="shared" si="313"/>
        <v>Mon</v>
      </c>
      <c r="I2868">
        <f t="shared" si="314"/>
        <v>16</v>
      </c>
    </row>
    <row r="2869" spans="1:9" x14ac:dyDescent="0.3">
      <c r="A2869" s="9">
        <v>44284</v>
      </c>
      <c r="B2869" s="1">
        <v>0.875</v>
      </c>
      <c r="C2869" t="str">
        <f t="shared" si="308"/>
        <v>Mon</v>
      </c>
      <c r="D2869">
        <f t="shared" si="309"/>
        <v>14</v>
      </c>
      <c r="E2869">
        <f t="shared" si="310"/>
        <v>3</v>
      </c>
      <c r="F2869">
        <f t="shared" si="311"/>
        <v>2021</v>
      </c>
      <c r="G2869" t="str">
        <f t="shared" si="312"/>
        <v>Mar</v>
      </c>
      <c r="H2869" t="str">
        <f t="shared" si="313"/>
        <v>Mon</v>
      </c>
      <c r="I2869">
        <f t="shared" si="314"/>
        <v>21</v>
      </c>
    </row>
    <row r="2870" spans="1:9" x14ac:dyDescent="0.3">
      <c r="A2870" s="9">
        <v>44285</v>
      </c>
      <c r="B2870" s="1">
        <v>0.22916666666666666</v>
      </c>
      <c r="C2870" t="str">
        <f t="shared" si="308"/>
        <v>Tue</v>
      </c>
      <c r="D2870">
        <f t="shared" si="309"/>
        <v>14</v>
      </c>
      <c r="E2870">
        <f t="shared" si="310"/>
        <v>3</v>
      </c>
      <c r="F2870">
        <f t="shared" si="311"/>
        <v>2021</v>
      </c>
      <c r="G2870" t="str">
        <f t="shared" si="312"/>
        <v>Mar</v>
      </c>
      <c r="H2870" t="str">
        <f t="shared" si="313"/>
        <v>Tue</v>
      </c>
      <c r="I2870">
        <f t="shared" si="314"/>
        <v>5</v>
      </c>
    </row>
    <row r="2871" spans="1:9" x14ac:dyDescent="0.3">
      <c r="A2871" s="9">
        <v>44285</v>
      </c>
      <c r="B2871" s="1">
        <v>0.25</v>
      </c>
      <c r="C2871" t="str">
        <f t="shared" si="308"/>
        <v>Tue</v>
      </c>
      <c r="D2871">
        <f t="shared" si="309"/>
        <v>14</v>
      </c>
      <c r="E2871">
        <f t="shared" si="310"/>
        <v>3</v>
      </c>
      <c r="F2871">
        <f t="shared" si="311"/>
        <v>2021</v>
      </c>
      <c r="G2871" t="str">
        <f t="shared" si="312"/>
        <v>Mar</v>
      </c>
      <c r="H2871" t="str">
        <f t="shared" si="313"/>
        <v>Tue</v>
      </c>
      <c r="I2871">
        <f t="shared" si="314"/>
        <v>6</v>
      </c>
    </row>
    <row r="2872" spans="1:9" x14ac:dyDescent="0.3">
      <c r="A2872" s="9">
        <v>44285</v>
      </c>
      <c r="B2872" s="1">
        <v>0.33333333333333331</v>
      </c>
      <c r="C2872" t="str">
        <f t="shared" si="308"/>
        <v>Tue</v>
      </c>
      <c r="D2872">
        <f t="shared" si="309"/>
        <v>14</v>
      </c>
      <c r="E2872">
        <f t="shared" si="310"/>
        <v>3</v>
      </c>
      <c r="F2872">
        <f t="shared" si="311"/>
        <v>2021</v>
      </c>
      <c r="G2872" t="str">
        <f t="shared" si="312"/>
        <v>Mar</v>
      </c>
      <c r="H2872" t="str">
        <f t="shared" si="313"/>
        <v>Tue</v>
      </c>
      <c r="I2872">
        <f t="shared" si="314"/>
        <v>8</v>
      </c>
    </row>
    <row r="2873" spans="1:9" x14ac:dyDescent="0.3">
      <c r="A2873" s="9">
        <v>44289</v>
      </c>
      <c r="B2873" s="1">
        <v>0.14583333333333334</v>
      </c>
      <c r="C2873" t="str">
        <f t="shared" si="308"/>
        <v>Sat</v>
      </c>
      <c r="D2873">
        <f t="shared" si="309"/>
        <v>14</v>
      </c>
      <c r="E2873">
        <f t="shared" si="310"/>
        <v>4</v>
      </c>
      <c r="F2873">
        <f t="shared" si="311"/>
        <v>2021</v>
      </c>
      <c r="G2873" t="str">
        <f t="shared" si="312"/>
        <v>Apr</v>
      </c>
      <c r="H2873" t="str">
        <f t="shared" si="313"/>
        <v>Sat</v>
      </c>
      <c r="I2873">
        <f t="shared" si="314"/>
        <v>3</v>
      </c>
    </row>
    <row r="2874" spans="1:9" x14ac:dyDescent="0.3">
      <c r="A2874" s="9">
        <v>44291</v>
      </c>
      <c r="B2874" s="1">
        <v>0.41666666666666669</v>
      </c>
      <c r="C2874" t="str">
        <f t="shared" si="308"/>
        <v>Mon</v>
      </c>
      <c r="D2874">
        <f t="shared" si="309"/>
        <v>15</v>
      </c>
      <c r="E2874">
        <f t="shared" si="310"/>
        <v>4</v>
      </c>
      <c r="F2874">
        <f t="shared" si="311"/>
        <v>2021</v>
      </c>
      <c r="G2874" t="str">
        <f t="shared" si="312"/>
        <v>Apr</v>
      </c>
      <c r="H2874" t="str">
        <f t="shared" si="313"/>
        <v>Mon</v>
      </c>
      <c r="I2874">
        <f t="shared" si="314"/>
        <v>10</v>
      </c>
    </row>
    <row r="2875" spans="1:9" x14ac:dyDescent="0.3">
      <c r="A2875" s="9">
        <v>44291</v>
      </c>
      <c r="B2875" s="1">
        <v>0.88888888888888884</v>
      </c>
      <c r="C2875" t="str">
        <f t="shared" si="308"/>
        <v>Mon</v>
      </c>
      <c r="D2875">
        <f t="shared" si="309"/>
        <v>15</v>
      </c>
      <c r="E2875">
        <f t="shared" si="310"/>
        <v>4</v>
      </c>
      <c r="F2875">
        <f t="shared" si="311"/>
        <v>2021</v>
      </c>
      <c r="G2875" t="str">
        <f t="shared" si="312"/>
        <v>Apr</v>
      </c>
      <c r="H2875" t="str">
        <f t="shared" si="313"/>
        <v>Mon</v>
      </c>
      <c r="I2875">
        <f t="shared" si="314"/>
        <v>21</v>
      </c>
    </row>
    <row r="2876" spans="1:9" x14ac:dyDescent="0.3">
      <c r="A2876" s="9">
        <v>44292</v>
      </c>
      <c r="B2876" s="1">
        <v>0.22916666666666666</v>
      </c>
      <c r="C2876" t="str">
        <f t="shared" si="308"/>
        <v>Tue</v>
      </c>
      <c r="D2876">
        <f t="shared" si="309"/>
        <v>15</v>
      </c>
      <c r="E2876">
        <f t="shared" si="310"/>
        <v>4</v>
      </c>
      <c r="F2876">
        <f t="shared" si="311"/>
        <v>2021</v>
      </c>
      <c r="G2876" t="str">
        <f t="shared" si="312"/>
        <v>Apr</v>
      </c>
      <c r="H2876" t="str">
        <f t="shared" si="313"/>
        <v>Tue</v>
      </c>
      <c r="I2876">
        <f t="shared" si="314"/>
        <v>5</v>
      </c>
    </row>
    <row r="2877" spans="1:9" x14ac:dyDescent="0.3">
      <c r="A2877" s="9">
        <v>44293</v>
      </c>
      <c r="B2877" s="1">
        <v>0.70833333333333337</v>
      </c>
      <c r="C2877" t="str">
        <f t="shared" si="308"/>
        <v>Wed</v>
      </c>
      <c r="D2877">
        <f t="shared" si="309"/>
        <v>15</v>
      </c>
      <c r="E2877">
        <f t="shared" si="310"/>
        <v>4</v>
      </c>
      <c r="F2877">
        <f t="shared" si="311"/>
        <v>2021</v>
      </c>
      <c r="G2877" t="str">
        <f t="shared" si="312"/>
        <v>Apr</v>
      </c>
      <c r="H2877" t="str">
        <f t="shared" si="313"/>
        <v>Wed</v>
      </c>
      <c r="I2877">
        <f t="shared" si="314"/>
        <v>17</v>
      </c>
    </row>
    <row r="2878" spans="1:9" x14ac:dyDescent="0.3">
      <c r="A2878" s="9">
        <v>44295</v>
      </c>
      <c r="B2878" s="1">
        <v>0.16666666666666666</v>
      </c>
      <c r="C2878" t="str">
        <f t="shared" si="308"/>
        <v>Fri</v>
      </c>
      <c r="D2878">
        <f t="shared" si="309"/>
        <v>15</v>
      </c>
      <c r="E2878">
        <f t="shared" si="310"/>
        <v>4</v>
      </c>
      <c r="F2878">
        <f t="shared" si="311"/>
        <v>2021</v>
      </c>
      <c r="G2878" t="str">
        <f t="shared" si="312"/>
        <v>Apr</v>
      </c>
      <c r="H2878" t="str">
        <f t="shared" si="313"/>
        <v>Fri</v>
      </c>
      <c r="I2878">
        <f t="shared" si="314"/>
        <v>4</v>
      </c>
    </row>
    <row r="2879" spans="1:9" x14ac:dyDescent="0.3">
      <c r="A2879" s="9">
        <v>44295</v>
      </c>
      <c r="B2879" s="1">
        <v>0.22916666666666666</v>
      </c>
      <c r="C2879" t="str">
        <f t="shared" si="308"/>
        <v>Fri</v>
      </c>
      <c r="D2879">
        <f t="shared" si="309"/>
        <v>15</v>
      </c>
      <c r="E2879">
        <f t="shared" si="310"/>
        <v>4</v>
      </c>
      <c r="F2879">
        <f t="shared" si="311"/>
        <v>2021</v>
      </c>
      <c r="G2879" t="str">
        <f t="shared" si="312"/>
        <v>Apr</v>
      </c>
      <c r="H2879" t="str">
        <f t="shared" si="313"/>
        <v>Fri</v>
      </c>
      <c r="I2879">
        <f t="shared" si="314"/>
        <v>5</v>
      </c>
    </row>
    <row r="2880" spans="1:9" x14ac:dyDescent="0.3">
      <c r="A2880" s="9">
        <v>44296</v>
      </c>
      <c r="B2880" s="1">
        <v>0.71250000000000002</v>
      </c>
      <c r="C2880" t="str">
        <f t="shared" si="308"/>
        <v>Sat</v>
      </c>
      <c r="D2880">
        <f t="shared" si="309"/>
        <v>15</v>
      </c>
      <c r="E2880">
        <f t="shared" si="310"/>
        <v>4</v>
      </c>
      <c r="F2880">
        <f t="shared" si="311"/>
        <v>2021</v>
      </c>
      <c r="G2880" t="str">
        <f t="shared" si="312"/>
        <v>Apr</v>
      </c>
      <c r="H2880" t="str">
        <f t="shared" si="313"/>
        <v>Sat</v>
      </c>
      <c r="I2880">
        <f t="shared" si="314"/>
        <v>17</v>
      </c>
    </row>
    <row r="2881" spans="1:9" x14ac:dyDescent="0.3">
      <c r="A2881" s="9">
        <v>44299</v>
      </c>
      <c r="B2881" s="1">
        <v>0.3125</v>
      </c>
      <c r="C2881" t="str">
        <f t="shared" si="308"/>
        <v>Tue</v>
      </c>
      <c r="D2881">
        <f t="shared" si="309"/>
        <v>16</v>
      </c>
      <c r="E2881">
        <f t="shared" si="310"/>
        <v>4</v>
      </c>
      <c r="F2881">
        <f t="shared" si="311"/>
        <v>2021</v>
      </c>
      <c r="G2881" t="str">
        <f t="shared" si="312"/>
        <v>Apr</v>
      </c>
      <c r="H2881" t="str">
        <f t="shared" si="313"/>
        <v>Tue</v>
      </c>
      <c r="I2881">
        <f t="shared" si="314"/>
        <v>7</v>
      </c>
    </row>
    <row r="2882" spans="1:9" x14ac:dyDescent="0.3">
      <c r="A2882" s="9">
        <v>44301</v>
      </c>
      <c r="B2882" s="1">
        <v>0.3125</v>
      </c>
      <c r="C2882" t="str">
        <f t="shared" si="308"/>
        <v>Thu</v>
      </c>
      <c r="D2882">
        <f t="shared" si="309"/>
        <v>16</v>
      </c>
      <c r="E2882">
        <f t="shared" si="310"/>
        <v>4</v>
      </c>
      <c r="F2882">
        <f t="shared" si="311"/>
        <v>2021</v>
      </c>
      <c r="G2882" t="str">
        <f t="shared" si="312"/>
        <v>Apr</v>
      </c>
      <c r="H2882" t="str">
        <f t="shared" si="313"/>
        <v>Thu</v>
      </c>
      <c r="I2882">
        <f t="shared" si="314"/>
        <v>7</v>
      </c>
    </row>
    <row r="2883" spans="1:9" x14ac:dyDescent="0.3">
      <c r="A2883" s="9">
        <v>44301</v>
      </c>
      <c r="B2883" s="1">
        <v>0.4513888888888889</v>
      </c>
      <c r="C2883" t="str">
        <f t="shared" ref="C2883:C2946" si="315">TEXT(A2883,"DDD")</f>
        <v>Thu</v>
      </c>
      <c r="D2883">
        <f t="shared" ref="D2883:D2946" si="316">WEEKNUM(A2883,2)</f>
        <v>16</v>
      </c>
      <c r="E2883">
        <f t="shared" ref="E2883:E2946" si="317">MONTH(A2883)</f>
        <v>4</v>
      </c>
      <c r="F2883">
        <f t="shared" ref="F2883:F2946" si="318">YEAR(A2883)</f>
        <v>2021</v>
      </c>
      <c r="G2883" t="str">
        <f t="shared" ref="G2883:G2946" si="319">TEXT(A2883,"MMM")</f>
        <v>Apr</v>
      </c>
      <c r="H2883" t="str">
        <f t="shared" ref="H2883:H2946" si="320">TEXT(A2883,"DDD")</f>
        <v>Thu</v>
      </c>
      <c r="I2883">
        <f t="shared" ref="I2883:I2946" si="321">HOUR(B2883)</f>
        <v>10</v>
      </c>
    </row>
    <row r="2884" spans="1:9" x14ac:dyDescent="0.3">
      <c r="A2884" s="9">
        <v>44302</v>
      </c>
      <c r="B2884" s="1">
        <v>0.25</v>
      </c>
      <c r="C2884" t="str">
        <f t="shared" si="315"/>
        <v>Fri</v>
      </c>
      <c r="D2884">
        <f t="shared" si="316"/>
        <v>16</v>
      </c>
      <c r="E2884">
        <f t="shared" si="317"/>
        <v>4</v>
      </c>
      <c r="F2884">
        <f t="shared" si="318"/>
        <v>2021</v>
      </c>
      <c r="G2884" t="str">
        <f t="shared" si="319"/>
        <v>Apr</v>
      </c>
      <c r="H2884" t="str">
        <f t="shared" si="320"/>
        <v>Fri</v>
      </c>
      <c r="I2884">
        <f t="shared" si="321"/>
        <v>6</v>
      </c>
    </row>
    <row r="2885" spans="1:9" x14ac:dyDescent="0.3">
      <c r="A2885" s="9">
        <v>44302</v>
      </c>
      <c r="B2885" s="1">
        <v>0.75</v>
      </c>
      <c r="C2885" t="str">
        <f t="shared" si="315"/>
        <v>Fri</v>
      </c>
      <c r="D2885">
        <f t="shared" si="316"/>
        <v>16</v>
      </c>
      <c r="E2885">
        <f t="shared" si="317"/>
        <v>4</v>
      </c>
      <c r="F2885">
        <f t="shared" si="318"/>
        <v>2021</v>
      </c>
      <c r="G2885" t="str">
        <f t="shared" si="319"/>
        <v>Apr</v>
      </c>
      <c r="H2885" t="str">
        <f t="shared" si="320"/>
        <v>Fri</v>
      </c>
      <c r="I2885">
        <f t="shared" si="321"/>
        <v>18</v>
      </c>
    </row>
    <row r="2886" spans="1:9" x14ac:dyDescent="0.3">
      <c r="A2886" s="9">
        <v>44303</v>
      </c>
      <c r="B2886" s="1">
        <v>0.64236111111111105</v>
      </c>
      <c r="C2886" t="str">
        <f t="shared" si="315"/>
        <v>Sat</v>
      </c>
      <c r="D2886">
        <f t="shared" si="316"/>
        <v>16</v>
      </c>
      <c r="E2886">
        <f t="shared" si="317"/>
        <v>4</v>
      </c>
      <c r="F2886">
        <f t="shared" si="318"/>
        <v>2021</v>
      </c>
      <c r="G2886" t="str">
        <f t="shared" si="319"/>
        <v>Apr</v>
      </c>
      <c r="H2886" t="str">
        <f t="shared" si="320"/>
        <v>Sat</v>
      </c>
      <c r="I2886">
        <f t="shared" si="321"/>
        <v>15</v>
      </c>
    </row>
    <row r="2887" spans="1:9" x14ac:dyDescent="0.3">
      <c r="A2887" s="9">
        <v>44303</v>
      </c>
      <c r="B2887" s="1">
        <v>0.72916666666666663</v>
      </c>
      <c r="C2887" t="str">
        <f t="shared" si="315"/>
        <v>Sat</v>
      </c>
      <c r="D2887">
        <f t="shared" si="316"/>
        <v>16</v>
      </c>
      <c r="E2887">
        <f t="shared" si="317"/>
        <v>4</v>
      </c>
      <c r="F2887">
        <f t="shared" si="318"/>
        <v>2021</v>
      </c>
      <c r="G2887" t="str">
        <f t="shared" si="319"/>
        <v>Apr</v>
      </c>
      <c r="H2887" t="str">
        <f t="shared" si="320"/>
        <v>Sat</v>
      </c>
      <c r="I2887">
        <f t="shared" si="321"/>
        <v>17</v>
      </c>
    </row>
    <row r="2888" spans="1:9" x14ac:dyDescent="0.3">
      <c r="A2888" s="9">
        <v>44306</v>
      </c>
      <c r="B2888" s="1">
        <v>0.19444444444444445</v>
      </c>
      <c r="C2888" t="str">
        <f t="shared" si="315"/>
        <v>Tue</v>
      </c>
      <c r="D2888">
        <f t="shared" si="316"/>
        <v>17</v>
      </c>
      <c r="E2888">
        <f t="shared" si="317"/>
        <v>4</v>
      </c>
      <c r="F2888">
        <f t="shared" si="318"/>
        <v>2021</v>
      </c>
      <c r="G2888" t="str">
        <f t="shared" si="319"/>
        <v>Apr</v>
      </c>
      <c r="H2888" t="str">
        <f t="shared" si="320"/>
        <v>Tue</v>
      </c>
      <c r="I2888">
        <f t="shared" si="321"/>
        <v>4</v>
      </c>
    </row>
    <row r="2889" spans="1:9" x14ac:dyDescent="0.3">
      <c r="A2889" s="9">
        <v>44306</v>
      </c>
      <c r="B2889" s="1">
        <v>0.28472222222222221</v>
      </c>
      <c r="C2889" t="str">
        <f t="shared" si="315"/>
        <v>Tue</v>
      </c>
      <c r="D2889">
        <f t="shared" si="316"/>
        <v>17</v>
      </c>
      <c r="E2889">
        <f t="shared" si="317"/>
        <v>4</v>
      </c>
      <c r="F2889">
        <f t="shared" si="318"/>
        <v>2021</v>
      </c>
      <c r="G2889" t="str">
        <f t="shared" si="319"/>
        <v>Apr</v>
      </c>
      <c r="H2889" t="str">
        <f t="shared" si="320"/>
        <v>Tue</v>
      </c>
      <c r="I2889">
        <f t="shared" si="321"/>
        <v>6</v>
      </c>
    </row>
    <row r="2890" spans="1:9" x14ac:dyDescent="0.3">
      <c r="A2890" s="9">
        <v>44306</v>
      </c>
      <c r="B2890" s="1">
        <v>0.3</v>
      </c>
      <c r="C2890" t="str">
        <f t="shared" si="315"/>
        <v>Tue</v>
      </c>
      <c r="D2890">
        <f t="shared" si="316"/>
        <v>17</v>
      </c>
      <c r="E2890">
        <f t="shared" si="317"/>
        <v>4</v>
      </c>
      <c r="F2890">
        <f t="shared" si="318"/>
        <v>2021</v>
      </c>
      <c r="G2890" t="str">
        <f t="shared" si="319"/>
        <v>Apr</v>
      </c>
      <c r="H2890" t="str">
        <f t="shared" si="320"/>
        <v>Tue</v>
      </c>
      <c r="I2890">
        <f t="shared" si="321"/>
        <v>7</v>
      </c>
    </row>
    <row r="2891" spans="1:9" x14ac:dyDescent="0.3">
      <c r="A2891" s="9">
        <v>44306</v>
      </c>
      <c r="B2891" s="1">
        <v>0.37847222222222227</v>
      </c>
      <c r="C2891" t="str">
        <f t="shared" si="315"/>
        <v>Tue</v>
      </c>
      <c r="D2891">
        <f t="shared" si="316"/>
        <v>17</v>
      </c>
      <c r="E2891">
        <f t="shared" si="317"/>
        <v>4</v>
      </c>
      <c r="F2891">
        <f t="shared" si="318"/>
        <v>2021</v>
      </c>
      <c r="G2891" t="str">
        <f t="shared" si="319"/>
        <v>Apr</v>
      </c>
      <c r="H2891" t="str">
        <f t="shared" si="320"/>
        <v>Tue</v>
      </c>
      <c r="I2891">
        <f t="shared" si="321"/>
        <v>9</v>
      </c>
    </row>
    <row r="2892" spans="1:9" x14ac:dyDescent="0.3">
      <c r="A2892" s="9">
        <v>44306</v>
      </c>
      <c r="B2892" s="1">
        <v>0.53819444444444442</v>
      </c>
      <c r="C2892" t="str">
        <f t="shared" si="315"/>
        <v>Tue</v>
      </c>
      <c r="D2892">
        <f t="shared" si="316"/>
        <v>17</v>
      </c>
      <c r="E2892">
        <f t="shared" si="317"/>
        <v>4</v>
      </c>
      <c r="F2892">
        <f t="shared" si="318"/>
        <v>2021</v>
      </c>
      <c r="G2892" t="str">
        <f t="shared" si="319"/>
        <v>Apr</v>
      </c>
      <c r="H2892" t="str">
        <f t="shared" si="320"/>
        <v>Tue</v>
      </c>
      <c r="I2892">
        <f t="shared" si="321"/>
        <v>12</v>
      </c>
    </row>
    <row r="2893" spans="1:9" x14ac:dyDescent="0.3">
      <c r="A2893" s="9">
        <v>44307</v>
      </c>
      <c r="B2893" s="1">
        <v>0.28472222222222221</v>
      </c>
      <c r="C2893" t="str">
        <f t="shared" si="315"/>
        <v>Wed</v>
      </c>
      <c r="D2893">
        <f t="shared" si="316"/>
        <v>17</v>
      </c>
      <c r="E2893">
        <f t="shared" si="317"/>
        <v>4</v>
      </c>
      <c r="F2893">
        <f t="shared" si="318"/>
        <v>2021</v>
      </c>
      <c r="G2893" t="str">
        <f t="shared" si="319"/>
        <v>Apr</v>
      </c>
      <c r="H2893" t="str">
        <f t="shared" si="320"/>
        <v>Wed</v>
      </c>
      <c r="I2893">
        <f t="shared" si="321"/>
        <v>6</v>
      </c>
    </row>
    <row r="2894" spans="1:9" x14ac:dyDescent="0.3">
      <c r="A2894" s="9">
        <v>44308</v>
      </c>
      <c r="B2894" s="1">
        <v>0.25</v>
      </c>
      <c r="C2894" t="str">
        <f t="shared" si="315"/>
        <v>Thu</v>
      </c>
      <c r="D2894">
        <f t="shared" si="316"/>
        <v>17</v>
      </c>
      <c r="E2894">
        <f t="shared" si="317"/>
        <v>4</v>
      </c>
      <c r="F2894">
        <f t="shared" si="318"/>
        <v>2021</v>
      </c>
      <c r="G2894" t="str">
        <f t="shared" si="319"/>
        <v>Apr</v>
      </c>
      <c r="H2894" t="str">
        <f t="shared" si="320"/>
        <v>Thu</v>
      </c>
      <c r="I2894">
        <f t="shared" si="321"/>
        <v>6</v>
      </c>
    </row>
    <row r="2895" spans="1:9" x14ac:dyDescent="0.3">
      <c r="A2895" s="9">
        <v>44308</v>
      </c>
      <c r="B2895" s="1">
        <v>0.28472222222222221</v>
      </c>
      <c r="C2895" t="str">
        <f t="shared" si="315"/>
        <v>Thu</v>
      </c>
      <c r="D2895">
        <f t="shared" si="316"/>
        <v>17</v>
      </c>
      <c r="E2895">
        <f t="shared" si="317"/>
        <v>4</v>
      </c>
      <c r="F2895">
        <f t="shared" si="318"/>
        <v>2021</v>
      </c>
      <c r="G2895" t="str">
        <f t="shared" si="319"/>
        <v>Apr</v>
      </c>
      <c r="H2895" t="str">
        <f t="shared" si="320"/>
        <v>Thu</v>
      </c>
      <c r="I2895">
        <f t="shared" si="321"/>
        <v>6</v>
      </c>
    </row>
    <row r="2896" spans="1:9" x14ac:dyDescent="0.3">
      <c r="A2896" s="9">
        <v>44309</v>
      </c>
      <c r="B2896" s="1">
        <v>0.22916666666666666</v>
      </c>
      <c r="C2896" t="str">
        <f t="shared" si="315"/>
        <v>Fri</v>
      </c>
      <c r="D2896">
        <f t="shared" si="316"/>
        <v>17</v>
      </c>
      <c r="E2896">
        <f t="shared" si="317"/>
        <v>4</v>
      </c>
      <c r="F2896">
        <f t="shared" si="318"/>
        <v>2021</v>
      </c>
      <c r="G2896" t="str">
        <f t="shared" si="319"/>
        <v>Apr</v>
      </c>
      <c r="H2896" t="str">
        <f t="shared" si="320"/>
        <v>Fri</v>
      </c>
      <c r="I2896">
        <f t="shared" si="321"/>
        <v>5</v>
      </c>
    </row>
    <row r="2897" spans="1:9" x14ac:dyDescent="0.3">
      <c r="A2897" s="9">
        <v>44309</v>
      </c>
      <c r="B2897" s="1">
        <v>0.28472222222222221</v>
      </c>
      <c r="C2897" t="str">
        <f t="shared" si="315"/>
        <v>Fri</v>
      </c>
      <c r="D2897">
        <f t="shared" si="316"/>
        <v>17</v>
      </c>
      <c r="E2897">
        <f t="shared" si="317"/>
        <v>4</v>
      </c>
      <c r="F2897">
        <f t="shared" si="318"/>
        <v>2021</v>
      </c>
      <c r="G2897" t="str">
        <f t="shared" si="319"/>
        <v>Apr</v>
      </c>
      <c r="H2897" t="str">
        <f t="shared" si="320"/>
        <v>Fri</v>
      </c>
      <c r="I2897">
        <f t="shared" si="321"/>
        <v>6</v>
      </c>
    </row>
    <row r="2898" spans="1:9" x14ac:dyDescent="0.3">
      <c r="A2898" s="9">
        <v>44309</v>
      </c>
      <c r="B2898" s="1">
        <v>0.72916666666666663</v>
      </c>
      <c r="C2898" t="str">
        <f t="shared" si="315"/>
        <v>Fri</v>
      </c>
      <c r="D2898">
        <f t="shared" si="316"/>
        <v>17</v>
      </c>
      <c r="E2898">
        <f t="shared" si="317"/>
        <v>4</v>
      </c>
      <c r="F2898">
        <f t="shared" si="318"/>
        <v>2021</v>
      </c>
      <c r="G2898" t="str">
        <f t="shared" si="319"/>
        <v>Apr</v>
      </c>
      <c r="H2898" t="str">
        <f t="shared" si="320"/>
        <v>Fri</v>
      </c>
      <c r="I2898">
        <f t="shared" si="321"/>
        <v>17</v>
      </c>
    </row>
    <row r="2899" spans="1:9" x14ac:dyDescent="0.3">
      <c r="A2899" s="9">
        <v>44310</v>
      </c>
      <c r="B2899" s="1">
        <v>0.25</v>
      </c>
      <c r="C2899" t="str">
        <f t="shared" si="315"/>
        <v>Sat</v>
      </c>
      <c r="D2899">
        <f t="shared" si="316"/>
        <v>17</v>
      </c>
      <c r="E2899">
        <f t="shared" si="317"/>
        <v>4</v>
      </c>
      <c r="F2899">
        <f t="shared" si="318"/>
        <v>2021</v>
      </c>
      <c r="G2899" t="str">
        <f t="shared" si="319"/>
        <v>Apr</v>
      </c>
      <c r="H2899" t="str">
        <f t="shared" si="320"/>
        <v>Sat</v>
      </c>
      <c r="I2899">
        <f t="shared" si="321"/>
        <v>6</v>
      </c>
    </row>
    <row r="2900" spans="1:9" x14ac:dyDescent="0.3">
      <c r="A2900" s="9">
        <v>44310</v>
      </c>
      <c r="B2900" s="1">
        <v>0.28472222222222221</v>
      </c>
      <c r="C2900" t="str">
        <f t="shared" si="315"/>
        <v>Sat</v>
      </c>
      <c r="D2900">
        <f t="shared" si="316"/>
        <v>17</v>
      </c>
      <c r="E2900">
        <f t="shared" si="317"/>
        <v>4</v>
      </c>
      <c r="F2900">
        <f t="shared" si="318"/>
        <v>2021</v>
      </c>
      <c r="G2900" t="str">
        <f t="shared" si="319"/>
        <v>Apr</v>
      </c>
      <c r="H2900" t="str">
        <f t="shared" si="320"/>
        <v>Sat</v>
      </c>
      <c r="I2900">
        <f t="shared" si="321"/>
        <v>6</v>
      </c>
    </row>
    <row r="2901" spans="1:9" x14ac:dyDescent="0.3">
      <c r="A2901" s="9">
        <v>44311</v>
      </c>
      <c r="B2901" s="1">
        <v>0.44791666666666669</v>
      </c>
      <c r="C2901" t="str">
        <f t="shared" si="315"/>
        <v>Sun</v>
      </c>
      <c r="D2901">
        <f t="shared" si="316"/>
        <v>17</v>
      </c>
      <c r="E2901">
        <f t="shared" si="317"/>
        <v>4</v>
      </c>
      <c r="F2901">
        <f t="shared" si="318"/>
        <v>2021</v>
      </c>
      <c r="G2901" t="str">
        <f t="shared" si="319"/>
        <v>Apr</v>
      </c>
      <c r="H2901" t="str">
        <f t="shared" si="320"/>
        <v>Sun</v>
      </c>
      <c r="I2901">
        <f t="shared" si="321"/>
        <v>10</v>
      </c>
    </row>
    <row r="2902" spans="1:9" x14ac:dyDescent="0.3">
      <c r="A2902" s="9">
        <v>44311</v>
      </c>
      <c r="B2902" s="1">
        <v>0.4548611111111111</v>
      </c>
      <c r="C2902" t="str">
        <f t="shared" si="315"/>
        <v>Sun</v>
      </c>
      <c r="D2902">
        <f t="shared" si="316"/>
        <v>17</v>
      </c>
      <c r="E2902">
        <f t="shared" si="317"/>
        <v>4</v>
      </c>
      <c r="F2902">
        <f t="shared" si="318"/>
        <v>2021</v>
      </c>
      <c r="G2902" t="str">
        <f t="shared" si="319"/>
        <v>Apr</v>
      </c>
      <c r="H2902" t="str">
        <f t="shared" si="320"/>
        <v>Sun</v>
      </c>
      <c r="I2902">
        <f t="shared" si="321"/>
        <v>10</v>
      </c>
    </row>
    <row r="2903" spans="1:9" x14ac:dyDescent="0.3">
      <c r="A2903" s="9">
        <v>44312</v>
      </c>
      <c r="B2903" s="1">
        <v>0.28472222222222221</v>
      </c>
      <c r="C2903" t="str">
        <f t="shared" si="315"/>
        <v>Mon</v>
      </c>
      <c r="D2903">
        <f t="shared" si="316"/>
        <v>18</v>
      </c>
      <c r="E2903">
        <f t="shared" si="317"/>
        <v>4</v>
      </c>
      <c r="F2903">
        <f t="shared" si="318"/>
        <v>2021</v>
      </c>
      <c r="G2903" t="str">
        <f t="shared" si="319"/>
        <v>Apr</v>
      </c>
      <c r="H2903" t="str">
        <f t="shared" si="320"/>
        <v>Mon</v>
      </c>
      <c r="I2903">
        <f t="shared" si="321"/>
        <v>6</v>
      </c>
    </row>
    <row r="2904" spans="1:9" x14ac:dyDescent="0.3">
      <c r="A2904" s="9">
        <v>44313</v>
      </c>
      <c r="B2904" s="1">
        <v>0.27083333333333331</v>
      </c>
      <c r="C2904" t="str">
        <f t="shared" si="315"/>
        <v>Tue</v>
      </c>
      <c r="D2904">
        <f t="shared" si="316"/>
        <v>18</v>
      </c>
      <c r="E2904">
        <f t="shared" si="317"/>
        <v>4</v>
      </c>
      <c r="F2904">
        <f t="shared" si="318"/>
        <v>2021</v>
      </c>
      <c r="G2904" t="str">
        <f t="shared" si="319"/>
        <v>Apr</v>
      </c>
      <c r="H2904" t="str">
        <f t="shared" si="320"/>
        <v>Tue</v>
      </c>
      <c r="I2904">
        <f t="shared" si="321"/>
        <v>6</v>
      </c>
    </row>
    <row r="2905" spans="1:9" x14ac:dyDescent="0.3">
      <c r="A2905" s="9">
        <v>44313</v>
      </c>
      <c r="B2905" s="1">
        <v>0.69166666666666676</v>
      </c>
      <c r="C2905" t="str">
        <f t="shared" si="315"/>
        <v>Tue</v>
      </c>
      <c r="D2905">
        <f t="shared" si="316"/>
        <v>18</v>
      </c>
      <c r="E2905">
        <f t="shared" si="317"/>
        <v>4</v>
      </c>
      <c r="F2905">
        <f t="shared" si="318"/>
        <v>2021</v>
      </c>
      <c r="G2905" t="str">
        <f t="shared" si="319"/>
        <v>Apr</v>
      </c>
      <c r="H2905" t="str">
        <f t="shared" si="320"/>
        <v>Tue</v>
      </c>
      <c r="I2905">
        <f t="shared" si="321"/>
        <v>16</v>
      </c>
    </row>
    <row r="2906" spans="1:9" x14ac:dyDescent="0.3">
      <c r="A2906" s="9">
        <v>44314</v>
      </c>
      <c r="B2906" s="1">
        <v>0.22916666666666666</v>
      </c>
      <c r="C2906" t="str">
        <f t="shared" si="315"/>
        <v>Wed</v>
      </c>
      <c r="D2906">
        <f t="shared" si="316"/>
        <v>18</v>
      </c>
      <c r="E2906">
        <f t="shared" si="317"/>
        <v>4</v>
      </c>
      <c r="F2906">
        <f t="shared" si="318"/>
        <v>2021</v>
      </c>
      <c r="G2906" t="str">
        <f t="shared" si="319"/>
        <v>Apr</v>
      </c>
      <c r="H2906" t="str">
        <f t="shared" si="320"/>
        <v>Wed</v>
      </c>
      <c r="I2906">
        <f t="shared" si="321"/>
        <v>5</v>
      </c>
    </row>
    <row r="2907" spans="1:9" x14ac:dyDescent="0.3">
      <c r="A2907" s="9">
        <v>44314</v>
      </c>
      <c r="B2907" s="1">
        <v>0.27083333333333331</v>
      </c>
      <c r="C2907" t="str">
        <f t="shared" si="315"/>
        <v>Wed</v>
      </c>
      <c r="D2907">
        <f t="shared" si="316"/>
        <v>18</v>
      </c>
      <c r="E2907">
        <f t="shared" si="317"/>
        <v>4</v>
      </c>
      <c r="F2907">
        <f t="shared" si="318"/>
        <v>2021</v>
      </c>
      <c r="G2907" t="str">
        <f t="shared" si="319"/>
        <v>Apr</v>
      </c>
      <c r="H2907" t="str">
        <f t="shared" si="320"/>
        <v>Wed</v>
      </c>
      <c r="I2907">
        <f t="shared" si="321"/>
        <v>6</v>
      </c>
    </row>
    <row r="2908" spans="1:9" x14ac:dyDescent="0.3">
      <c r="A2908" s="9">
        <v>44314</v>
      </c>
      <c r="B2908" s="1">
        <v>0.49305555555555558</v>
      </c>
      <c r="C2908" t="str">
        <f t="shared" si="315"/>
        <v>Wed</v>
      </c>
      <c r="D2908">
        <f t="shared" si="316"/>
        <v>18</v>
      </c>
      <c r="E2908">
        <f t="shared" si="317"/>
        <v>4</v>
      </c>
      <c r="F2908">
        <f t="shared" si="318"/>
        <v>2021</v>
      </c>
      <c r="G2908" t="str">
        <f t="shared" si="319"/>
        <v>Apr</v>
      </c>
      <c r="H2908" t="str">
        <f t="shared" si="320"/>
        <v>Wed</v>
      </c>
      <c r="I2908">
        <f t="shared" si="321"/>
        <v>11</v>
      </c>
    </row>
    <row r="2909" spans="1:9" x14ac:dyDescent="0.3">
      <c r="A2909" s="9">
        <v>44314</v>
      </c>
      <c r="B2909" s="1">
        <v>0.5</v>
      </c>
      <c r="C2909" t="str">
        <f t="shared" si="315"/>
        <v>Wed</v>
      </c>
      <c r="D2909">
        <f t="shared" si="316"/>
        <v>18</v>
      </c>
      <c r="E2909">
        <f t="shared" si="317"/>
        <v>4</v>
      </c>
      <c r="F2909">
        <f t="shared" si="318"/>
        <v>2021</v>
      </c>
      <c r="G2909" t="str">
        <f t="shared" si="319"/>
        <v>Apr</v>
      </c>
      <c r="H2909" t="str">
        <f t="shared" si="320"/>
        <v>Wed</v>
      </c>
      <c r="I2909">
        <f t="shared" si="321"/>
        <v>12</v>
      </c>
    </row>
    <row r="2910" spans="1:9" x14ac:dyDescent="0.3">
      <c r="A2910" s="9">
        <v>44315</v>
      </c>
      <c r="B2910" s="1">
        <v>0.27083333333333331</v>
      </c>
      <c r="C2910" t="str">
        <f t="shared" si="315"/>
        <v>Thu</v>
      </c>
      <c r="D2910">
        <f t="shared" si="316"/>
        <v>18</v>
      </c>
      <c r="E2910">
        <f t="shared" si="317"/>
        <v>4</v>
      </c>
      <c r="F2910">
        <f t="shared" si="318"/>
        <v>2021</v>
      </c>
      <c r="G2910" t="str">
        <f t="shared" si="319"/>
        <v>Apr</v>
      </c>
      <c r="H2910" t="str">
        <f t="shared" si="320"/>
        <v>Thu</v>
      </c>
      <c r="I2910">
        <f t="shared" si="321"/>
        <v>6</v>
      </c>
    </row>
    <row r="2911" spans="1:9" x14ac:dyDescent="0.3">
      <c r="A2911" s="9">
        <v>44315</v>
      </c>
      <c r="B2911" s="1">
        <v>0.4861111111111111</v>
      </c>
      <c r="C2911" t="str">
        <f t="shared" si="315"/>
        <v>Thu</v>
      </c>
      <c r="D2911">
        <f t="shared" si="316"/>
        <v>18</v>
      </c>
      <c r="E2911">
        <f t="shared" si="317"/>
        <v>4</v>
      </c>
      <c r="F2911">
        <f t="shared" si="318"/>
        <v>2021</v>
      </c>
      <c r="G2911" t="str">
        <f t="shared" si="319"/>
        <v>Apr</v>
      </c>
      <c r="H2911" t="str">
        <f t="shared" si="320"/>
        <v>Thu</v>
      </c>
      <c r="I2911">
        <f t="shared" si="321"/>
        <v>11</v>
      </c>
    </row>
    <row r="2912" spans="1:9" x14ac:dyDescent="0.3">
      <c r="A2912" s="9">
        <v>44316</v>
      </c>
      <c r="B2912" s="1">
        <v>0.27083333333333331</v>
      </c>
      <c r="C2912" t="str">
        <f t="shared" si="315"/>
        <v>Fri</v>
      </c>
      <c r="D2912">
        <f t="shared" si="316"/>
        <v>18</v>
      </c>
      <c r="E2912">
        <f t="shared" si="317"/>
        <v>4</v>
      </c>
      <c r="F2912">
        <f t="shared" si="318"/>
        <v>2021</v>
      </c>
      <c r="G2912" t="str">
        <f t="shared" si="319"/>
        <v>Apr</v>
      </c>
      <c r="H2912" t="str">
        <f t="shared" si="320"/>
        <v>Fri</v>
      </c>
      <c r="I2912">
        <f t="shared" si="321"/>
        <v>6</v>
      </c>
    </row>
    <row r="2913" spans="1:9" x14ac:dyDescent="0.3">
      <c r="A2913" s="9">
        <v>44316</v>
      </c>
      <c r="B2913" s="1">
        <v>0.45833333333333331</v>
      </c>
      <c r="C2913" t="str">
        <f t="shared" si="315"/>
        <v>Fri</v>
      </c>
      <c r="D2913">
        <f t="shared" si="316"/>
        <v>18</v>
      </c>
      <c r="E2913">
        <f t="shared" si="317"/>
        <v>4</v>
      </c>
      <c r="F2913">
        <f t="shared" si="318"/>
        <v>2021</v>
      </c>
      <c r="G2913" t="str">
        <f t="shared" si="319"/>
        <v>Apr</v>
      </c>
      <c r="H2913" t="str">
        <f t="shared" si="320"/>
        <v>Fri</v>
      </c>
      <c r="I2913">
        <f t="shared" si="321"/>
        <v>11</v>
      </c>
    </row>
    <row r="2914" spans="1:9" x14ac:dyDescent="0.3">
      <c r="A2914" s="9">
        <v>44317</v>
      </c>
      <c r="B2914" s="1">
        <v>0.45833333333333331</v>
      </c>
      <c r="C2914" t="str">
        <f t="shared" si="315"/>
        <v>Sat</v>
      </c>
      <c r="D2914">
        <f t="shared" si="316"/>
        <v>18</v>
      </c>
      <c r="E2914">
        <f t="shared" si="317"/>
        <v>5</v>
      </c>
      <c r="F2914">
        <f t="shared" si="318"/>
        <v>2021</v>
      </c>
      <c r="G2914" t="str">
        <f t="shared" si="319"/>
        <v>May</v>
      </c>
      <c r="H2914" t="str">
        <f t="shared" si="320"/>
        <v>Sat</v>
      </c>
      <c r="I2914">
        <f t="shared" si="321"/>
        <v>11</v>
      </c>
    </row>
    <row r="2915" spans="1:9" x14ac:dyDescent="0.3">
      <c r="A2915" s="9">
        <v>44318</v>
      </c>
      <c r="B2915" s="1">
        <v>0.25</v>
      </c>
      <c r="C2915" t="str">
        <f t="shared" si="315"/>
        <v>Sun</v>
      </c>
      <c r="D2915">
        <f t="shared" si="316"/>
        <v>18</v>
      </c>
      <c r="E2915">
        <f t="shared" si="317"/>
        <v>5</v>
      </c>
      <c r="F2915">
        <f t="shared" si="318"/>
        <v>2021</v>
      </c>
      <c r="G2915" t="str">
        <f t="shared" si="319"/>
        <v>May</v>
      </c>
      <c r="H2915" t="str">
        <f t="shared" si="320"/>
        <v>Sun</v>
      </c>
      <c r="I2915">
        <f t="shared" si="321"/>
        <v>6</v>
      </c>
    </row>
    <row r="2916" spans="1:9" x14ac:dyDescent="0.3">
      <c r="A2916" s="9">
        <v>44319</v>
      </c>
      <c r="B2916" s="1">
        <v>0.27083333333333331</v>
      </c>
      <c r="C2916" t="str">
        <f t="shared" si="315"/>
        <v>Mon</v>
      </c>
      <c r="D2916">
        <f t="shared" si="316"/>
        <v>19</v>
      </c>
      <c r="E2916">
        <f t="shared" si="317"/>
        <v>5</v>
      </c>
      <c r="F2916">
        <f t="shared" si="318"/>
        <v>2021</v>
      </c>
      <c r="G2916" t="str">
        <f t="shared" si="319"/>
        <v>May</v>
      </c>
      <c r="H2916" t="str">
        <f t="shared" si="320"/>
        <v>Mon</v>
      </c>
      <c r="I2916">
        <f t="shared" si="321"/>
        <v>6</v>
      </c>
    </row>
    <row r="2917" spans="1:9" x14ac:dyDescent="0.3">
      <c r="A2917" s="9">
        <v>44319</v>
      </c>
      <c r="B2917" s="1">
        <v>0.27083333333333331</v>
      </c>
      <c r="C2917" t="str">
        <f t="shared" si="315"/>
        <v>Mon</v>
      </c>
      <c r="D2917">
        <f t="shared" si="316"/>
        <v>19</v>
      </c>
      <c r="E2917">
        <f t="shared" si="317"/>
        <v>5</v>
      </c>
      <c r="F2917">
        <f t="shared" si="318"/>
        <v>2021</v>
      </c>
      <c r="G2917" t="str">
        <f t="shared" si="319"/>
        <v>May</v>
      </c>
      <c r="H2917" t="str">
        <f t="shared" si="320"/>
        <v>Mon</v>
      </c>
      <c r="I2917">
        <f t="shared" si="321"/>
        <v>6</v>
      </c>
    </row>
    <row r="2918" spans="1:9" x14ac:dyDescent="0.3">
      <c r="A2918" s="9">
        <v>44320</v>
      </c>
      <c r="B2918" s="1">
        <v>0.33333333333333331</v>
      </c>
      <c r="C2918" t="str">
        <f t="shared" si="315"/>
        <v>Tue</v>
      </c>
      <c r="D2918">
        <f t="shared" si="316"/>
        <v>19</v>
      </c>
      <c r="E2918">
        <f t="shared" si="317"/>
        <v>5</v>
      </c>
      <c r="F2918">
        <f t="shared" si="318"/>
        <v>2021</v>
      </c>
      <c r="G2918" t="str">
        <f t="shared" si="319"/>
        <v>May</v>
      </c>
      <c r="H2918" t="str">
        <f t="shared" si="320"/>
        <v>Tue</v>
      </c>
      <c r="I2918">
        <f t="shared" si="321"/>
        <v>8</v>
      </c>
    </row>
    <row r="2919" spans="1:9" x14ac:dyDescent="0.3">
      <c r="A2919" s="9">
        <v>44320</v>
      </c>
      <c r="B2919" s="1">
        <v>0.60763888888888895</v>
      </c>
      <c r="C2919" t="str">
        <f t="shared" si="315"/>
        <v>Tue</v>
      </c>
      <c r="D2919">
        <f t="shared" si="316"/>
        <v>19</v>
      </c>
      <c r="E2919">
        <f t="shared" si="317"/>
        <v>5</v>
      </c>
      <c r="F2919">
        <f t="shared" si="318"/>
        <v>2021</v>
      </c>
      <c r="G2919" t="str">
        <f t="shared" si="319"/>
        <v>May</v>
      </c>
      <c r="H2919" t="str">
        <f t="shared" si="320"/>
        <v>Tue</v>
      </c>
      <c r="I2919">
        <f t="shared" si="321"/>
        <v>14</v>
      </c>
    </row>
    <row r="2920" spans="1:9" x14ac:dyDescent="0.3">
      <c r="A2920" s="9">
        <v>44321</v>
      </c>
      <c r="B2920" s="1">
        <v>0.22916666666666666</v>
      </c>
      <c r="C2920" t="str">
        <f t="shared" si="315"/>
        <v>Wed</v>
      </c>
      <c r="D2920">
        <f t="shared" si="316"/>
        <v>19</v>
      </c>
      <c r="E2920">
        <f t="shared" si="317"/>
        <v>5</v>
      </c>
      <c r="F2920">
        <f t="shared" si="318"/>
        <v>2021</v>
      </c>
      <c r="G2920" t="str">
        <f t="shared" si="319"/>
        <v>May</v>
      </c>
      <c r="H2920" t="str">
        <f t="shared" si="320"/>
        <v>Wed</v>
      </c>
      <c r="I2920">
        <f t="shared" si="321"/>
        <v>5</v>
      </c>
    </row>
    <row r="2921" spans="1:9" x14ac:dyDescent="0.3">
      <c r="A2921" s="9">
        <v>44321</v>
      </c>
      <c r="B2921" s="1">
        <v>0.25</v>
      </c>
      <c r="C2921" t="str">
        <f t="shared" si="315"/>
        <v>Wed</v>
      </c>
      <c r="D2921">
        <f t="shared" si="316"/>
        <v>19</v>
      </c>
      <c r="E2921">
        <f t="shared" si="317"/>
        <v>5</v>
      </c>
      <c r="F2921">
        <f t="shared" si="318"/>
        <v>2021</v>
      </c>
      <c r="G2921" t="str">
        <f t="shared" si="319"/>
        <v>May</v>
      </c>
      <c r="H2921" t="str">
        <f t="shared" si="320"/>
        <v>Wed</v>
      </c>
      <c r="I2921">
        <f t="shared" si="321"/>
        <v>6</v>
      </c>
    </row>
    <row r="2922" spans="1:9" x14ac:dyDescent="0.3">
      <c r="A2922" s="9">
        <v>44321</v>
      </c>
      <c r="B2922" s="1">
        <v>0.41666666666666669</v>
      </c>
      <c r="C2922" t="str">
        <f t="shared" si="315"/>
        <v>Wed</v>
      </c>
      <c r="D2922">
        <f t="shared" si="316"/>
        <v>19</v>
      </c>
      <c r="E2922">
        <f t="shared" si="317"/>
        <v>5</v>
      </c>
      <c r="F2922">
        <f t="shared" si="318"/>
        <v>2021</v>
      </c>
      <c r="G2922" t="str">
        <f t="shared" si="319"/>
        <v>May</v>
      </c>
      <c r="H2922" t="str">
        <f t="shared" si="320"/>
        <v>Wed</v>
      </c>
      <c r="I2922">
        <f t="shared" si="321"/>
        <v>10</v>
      </c>
    </row>
    <row r="2923" spans="1:9" x14ac:dyDescent="0.3">
      <c r="A2923" s="9">
        <v>44321</v>
      </c>
      <c r="B2923" s="1">
        <v>0.65625</v>
      </c>
      <c r="C2923" t="str">
        <f t="shared" si="315"/>
        <v>Wed</v>
      </c>
      <c r="D2923">
        <f t="shared" si="316"/>
        <v>19</v>
      </c>
      <c r="E2923">
        <f t="shared" si="317"/>
        <v>5</v>
      </c>
      <c r="F2923">
        <f t="shared" si="318"/>
        <v>2021</v>
      </c>
      <c r="G2923" t="str">
        <f t="shared" si="319"/>
        <v>May</v>
      </c>
      <c r="H2923" t="str">
        <f t="shared" si="320"/>
        <v>Wed</v>
      </c>
      <c r="I2923">
        <f t="shared" si="321"/>
        <v>15</v>
      </c>
    </row>
    <row r="2924" spans="1:9" x14ac:dyDescent="0.3">
      <c r="A2924" s="9">
        <v>44322</v>
      </c>
      <c r="B2924" s="1">
        <v>0.27083333333333331</v>
      </c>
      <c r="C2924" t="str">
        <f t="shared" si="315"/>
        <v>Thu</v>
      </c>
      <c r="D2924">
        <f t="shared" si="316"/>
        <v>19</v>
      </c>
      <c r="E2924">
        <f t="shared" si="317"/>
        <v>5</v>
      </c>
      <c r="F2924">
        <f t="shared" si="318"/>
        <v>2021</v>
      </c>
      <c r="G2924" t="str">
        <f t="shared" si="319"/>
        <v>May</v>
      </c>
      <c r="H2924" t="str">
        <f t="shared" si="320"/>
        <v>Thu</v>
      </c>
      <c r="I2924">
        <f t="shared" si="321"/>
        <v>6</v>
      </c>
    </row>
    <row r="2925" spans="1:9" x14ac:dyDescent="0.3">
      <c r="A2925" s="9">
        <v>44322</v>
      </c>
      <c r="B2925" s="1">
        <v>0.5</v>
      </c>
      <c r="C2925" t="str">
        <f t="shared" si="315"/>
        <v>Thu</v>
      </c>
      <c r="D2925">
        <f t="shared" si="316"/>
        <v>19</v>
      </c>
      <c r="E2925">
        <f t="shared" si="317"/>
        <v>5</v>
      </c>
      <c r="F2925">
        <f t="shared" si="318"/>
        <v>2021</v>
      </c>
      <c r="G2925" t="str">
        <f t="shared" si="319"/>
        <v>May</v>
      </c>
      <c r="H2925" t="str">
        <f t="shared" si="320"/>
        <v>Thu</v>
      </c>
      <c r="I2925">
        <f t="shared" si="321"/>
        <v>12</v>
      </c>
    </row>
    <row r="2926" spans="1:9" x14ac:dyDescent="0.3">
      <c r="A2926" s="9">
        <v>44323</v>
      </c>
      <c r="B2926" s="1">
        <v>0.27083333333333331</v>
      </c>
      <c r="C2926" t="str">
        <f t="shared" si="315"/>
        <v>Fri</v>
      </c>
      <c r="D2926">
        <f t="shared" si="316"/>
        <v>19</v>
      </c>
      <c r="E2926">
        <f t="shared" si="317"/>
        <v>5</v>
      </c>
      <c r="F2926">
        <f t="shared" si="318"/>
        <v>2021</v>
      </c>
      <c r="G2926" t="str">
        <f t="shared" si="319"/>
        <v>May</v>
      </c>
      <c r="H2926" t="str">
        <f t="shared" si="320"/>
        <v>Fri</v>
      </c>
      <c r="I2926">
        <f t="shared" si="321"/>
        <v>6</v>
      </c>
    </row>
    <row r="2927" spans="1:9" x14ac:dyDescent="0.3">
      <c r="A2927" s="9">
        <v>44323</v>
      </c>
      <c r="B2927" s="1">
        <v>0.76388888888888884</v>
      </c>
      <c r="C2927" t="str">
        <f t="shared" si="315"/>
        <v>Fri</v>
      </c>
      <c r="D2927">
        <f t="shared" si="316"/>
        <v>19</v>
      </c>
      <c r="E2927">
        <f t="shared" si="317"/>
        <v>5</v>
      </c>
      <c r="F2927">
        <f t="shared" si="318"/>
        <v>2021</v>
      </c>
      <c r="G2927" t="str">
        <f t="shared" si="319"/>
        <v>May</v>
      </c>
      <c r="H2927" t="str">
        <f t="shared" si="320"/>
        <v>Fri</v>
      </c>
      <c r="I2927">
        <f t="shared" si="321"/>
        <v>18</v>
      </c>
    </row>
    <row r="2928" spans="1:9" x14ac:dyDescent="0.3">
      <c r="A2928" s="9">
        <v>44324</v>
      </c>
      <c r="B2928" s="1">
        <v>0.49652777777777773</v>
      </c>
      <c r="C2928" t="str">
        <f t="shared" si="315"/>
        <v>Sat</v>
      </c>
      <c r="D2928">
        <f t="shared" si="316"/>
        <v>19</v>
      </c>
      <c r="E2928">
        <f t="shared" si="317"/>
        <v>5</v>
      </c>
      <c r="F2928">
        <f t="shared" si="318"/>
        <v>2021</v>
      </c>
      <c r="G2928" t="str">
        <f t="shared" si="319"/>
        <v>May</v>
      </c>
      <c r="H2928" t="str">
        <f t="shared" si="320"/>
        <v>Sat</v>
      </c>
      <c r="I2928">
        <f t="shared" si="321"/>
        <v>11</v>
      </c>
    </row>
    <row r="2929" spans="1:9" x14ac:dyDescent="0.3">
      <c r="A2929" s="9">
        <v>44326</v>
      </c>
      <c r="B2929" s="1">
        <v>0.27083333333333331</v>
      </c>
      <c r="C2929" t="str">
        <f t="shared" si="315"/>
        <v>Mon</v>
      </c>
      <c r="D2929">
        <f t="shared" si="316"/>
        <v>20</v>
      </c>
      <c r="E2929">
        <f t="shared" si="317"/>
        <v>5</v>
      </c>
      <c r="F2929">
        <f t="shared" si="318"/>
        <v>2021</v>
      </c>
      <c r="G2929" t="str">
        <f t="shared" si="319"/>
        <v>May</v>
      </c>
      <c r="H2929" t="str">
        <f t="shared" si="320"/>
        <v>Mon</v>
      </c>
      <c r="I2929">
        <f t="shared" si="321"/>
        <v>6</v>
      </c>
    </row>
    <row r="2930" spans="1:9" x14ac:dyDescent="0.3">
      <c r="A2930" s="9">
        <v>44326</v>
      </c>
      <c r="B2930" s="1">
        <v>0.44375000000000003</v>
      </c>
      <c r="C2930" t="str">
        <f t="shared" si="315"/>
        <v>Mon</v>
      </c>
      <c r="D2930">
        <f t="shared" si="316"/>
        <v>20</v>
      </c>
      <c r="E2930">
        <f t="shared" si="317"/>
        <v>5</v>
      </c>
      <c r="F2930">
        <f t="shared" si="318"/>
        <v>2021</v>
      </c>
      <c r="G2930" t="str">
        <f t="shared" si="319"/>
        <v>May</v>
      </c>
      <c r="H2930" t="str">
        <f t="shared" si="320"/>
        <v>Mon</v>
      </c>
      <c r="I2930">
        <f t="shared" si="321"/>
        <v>10</v>
      </c>
    </row>
    <row r="2931" spans="1:9" x14ac:dyDescent="0.3">
      <c r="A2931" s="9">
        <v>44326</v>
      </c>
      <c r="B2931" s="1">
        <v>0.46875</v>
      </c>
      <c r="C2931" t="str">
        <f t="shared" si="315"/>
        <v>Mon</v>
      </c>
      <c r="D2931">
        <f t="shared" si="316"/>
        <v>20</v>
      </c>
      <c r="E2931">
        <f t="shared" si="317"/>
        <v>5</v>
      </c>
      <c r="F2931">
        <f t="shared" si="318"/>
        <v>2021</v>
      </c>
      <c r="G2931" t="str">
        <f t="shared" si="319"/>
        <v>May</v>
      </c>
      <c r="H2931" t="str">
        <f t="shared" si="320"/>
        <v>Mon</v>
      </c>
      <c r="I2931">
        <f t="shared" si="321"/>
        <v>11</v>
      </c>
    </row>
    <row r="2932" spans="1:9" x14ac:dyDescent="0.3">
      <c r="A2932" s="9">
        <v>44326</v>
      </c>
      <c r="B2932" s="1">
        <v>0.625</v>
      </c>
      <c r="C2932" t="str">
        <f t="shared" si="315"/>
        <v>Mon</v>
      </c>
      <c r="D2932">
        <f t="shared" si="316"/>
        <v>20</v>
      </c>
      <c r="E2932">
        <f t="shared" si="317"/>
        <v>5</v>
      </c>
      <c r="F2932">
        <f t="shared" si="318"/>
        <v>2021</v>
      </c>
      <c r="G2932" t="str">
        <f t="shared" si="319"/>
        <v>May</v>
      </c>
      <c r="H2932" t="str">
        <f t="shared" si="320"/>
        <v>Mon</v>
      </c>
      <c r="I2932">
        <f t="shared" si="321"/>
        <v>15</v>
      </c>
    </row>
    <row r="2933" spans="1:9" x14ac:dyDescent="0.3">
      <c r="A2933" s="9">
        <v>44327</v>
      </c>
      <c r="B2933" s="1">
        <v>0.77083333333333337</v>
      </c>
      <c r="C2933" t="str">
        <f t="shared" si="315"/>
        <v>Tue</v>
      </c>
      <c r="D2933">
        <f t="shared" si="316"/>
        <v>20</v>
      </c>
      <c r="E2933">
        <f t="shared" si="317"/>
        <v>5</v>
      </c>
      <c r="F2933">
        <f t="shared" si="318"/>
        <v>2021</v>
      </c>
      <c r="G2933" t="str">
        <f t="shared" si="319"/>
        <v>May</v>
      </c>
      <c r="H2933" t="str">
        <f t="shared" si="320"/>
        <v>Tue</v>
      </c>
      <c r="I2933">
        <f t="shared" si="321"/>
        <v>18</v>
      </c>
    </row>
    <row r="2934" spans="1:9" x14ac:dyDescent="0.3">
      <c r="A2934" s="9">
        <v>44328</v>
      </c>
      <c r="B2934" s="1">
        <v>0.88194444444444453</v>
      </c>
      <c r="C2934" t="str">
        <f t="shared" si="315"/>
        <v>Wed</v>
      </c>
      <c r="D2934">
        <f t="shared" si="316"/>
        <v>20</v>
      </c>
      <c r="E2934">
        <f t="shared" si="317"/>
        <v>5</v>
      </c>
      <c r="F2934">
        <f t="shared" si="318"/>
        <v>2021</v>
      </c>
      <c r="G2934" t="str">
        <f t="shared" si="319"/>
        <v>May</v>
      </c>
      <c r="H2934" t="str">
        <f t="shared" si="320"/>
        <v>Wed</v>
      </c>
      <c r="I2934">
        <f t="shared" si="321"/>
        <v>21</v>
      </c>
    </row>
    <row r="2935" spans="1:9" x14ac:dyDescent="0.3">
      <c r="A2935" s="9">
        <v>44329</v>
      </c>
      <c r="B2935" s="1">
        <v>0.3979166666666667</v>
      </c>
      <c r="C2935" t="str">
        <f t="shared" si="315"/>
        <v>Thu</v>
      </c>
      <c r="D2935">
        <f t="shared" si="316"/>
        <v>20</v>
      </c>
      <c r="E2935">
        <f t="shared" si="317"/>
        <v>5</v>
      </c>
      <c r="F2935">
        <f t="shared" si="318"/>
        <v>2021</v>
      </c>
      <c r="G2935" t="str">
        <f t="shared" si="319"/>
        <v>May</v>
      </c>
      <c r="H2935" t="str">
        <f t="shared" si="320"/>
        <v>Thu</v>
      </c>
      <c r="I2935">
        <f t="shared" si="321"/>
        <v>9</v>
      </c>
    </row>
    <row r="2936" spans="1:9" x14ac:dyDescent="0.3">
      <c r="A2936" s="9">
        <v>44329</v>
      </c>
      <c r="B2936" s="1">
        <v>0.40902777777777777</v>
      </c>
      <c r="C2936" t="str">
        <f t="shared" si="315"/>
        <v>Thu</v>
      </c>
      <c r="D2936">
        <f t="shared" si="316"/>
        <v>20</v>
      </c>
      <c r="E2936">
        <f t="shared" si="317"/>
        <v>5</v>
      </c>
      <c r="F2936">
        <f t="shared" si="318"/>
        <v>2021</v>
      </c>
      <c r="G2936" t="str">
        <f t="shared" si="319"/>
        <v>May</v>
      </c>
      <c r="H2936" t="str">
        <f t="shared" si="320"/>
        <v>Thu</v>
      </c>
      <c r="I2936">
        <f t="shared" si="321"/>
        <v>9</v>
      </c>
    </row>
    <row r="2937" spans="1:9" x14ac:dyDescent="0.3">
      <c r="A2937" s="9">
        <v>44330</v>
      </c>
      <c r="B2937" s="1">
        <v>0.4291666666666667</v>
      </c>
      <c r="C2937" t="str">
        <f t="shared" si="315"/>
        <v>Fri</v>
      </c>
      <c r="D2937">
        <f t="shared" si="316"/>
        <v>20</v>
      </c>
      <c r="E2937">
        <f t="shared" si="317"/>
        <v>5</v>
      </c>
      <c r="F2937">
        <f t="shared" si="318"/>
        <v>2021</v>
      </c>
      <c r="G2937" t="str">
        <f t="shared" si="319"/>
        <v>May</v>
      </c>
      <c r="H2937" t="str">
        <f t="shared" si="320"/>
        <v>Fri</v>
      </c>
      <c r="I2937">
        <f t="shared" si="321"/>
        <v>10</v>
      </c>
    </row>
    <row r="2938" spans="1:9" x14ac:dyDescent="0.3">
      <c r="A2938" s="9">
        <v>44330</v>
      </c>
      <c r="B2938" s="1">
        <v>0.69791666666666663</v>
      </c>
      <c r="C2938" t="str">
        <f t="shared" si="315"/>
        <v>Fri</v>
      </c>
      <c r="D2938">
        <f t="shared" si="316"/>
        <v>20</v>
      </c>
      <c r="E2938">
        <f t="shared" si="317"/>
        <v>5</v>
      </c>
      <c r="F2938">
        <f t="shared" si="318"/>
        <v>2021</v>
      </c>
      <c r="G2938" t="str">
        <f t="shared" si="319"/>
        <v>May</v>
      </c>
      <c r="H2938" t="str">
        <f t="shared" si="320"/>
        <v>Fri</v>
      </c>
      <c r="I2938">
        <f t="shared" si="321"/>
        <v>16</v>
      </c>
    </row>
    <row r="2939" spans="1:9" x14ac:dyDescent="0.3">
      <c r="A2939" s="9">
        <v>44330</v>
      </c>
      <c r="B2939" s="1">
        <v>0.79513888888888884</v>
      </c>
      <c r="C2939" t="str">
        <f t="shared" si="315"/>
        <v>Fri</v>
      </c>
      <c r="D2939">
        <f t="shared" si="316"/>
        <v>20</v>
      </c>
      <c r="E2939">
        <f t="shared" si="317"/>
        <v>5</v>
      </c>
      <c r="F2939">
        <f t="shared" si="318"/>
        <v>2021</v>
      </c>
      <c r="G2939" t="str">
        <f t="shared" si="319"/>
        <v>May</v>
      </c>
      <c r="H2939" t="str">
        <f t="shared" si="320"/>
        <v>Fri</v>
      </c>
      <c r="I2939">
        <f t="shared" si="321"/>
        <v>19</v>
      </c>
    </row>
    <row r="2940" spans="1:9" x14ac:dyDescent="0.3">
      <c r="A2940" s="9">
        <v>44330</v>
      </c>
      <c r="B2940" s="1">
        <v>0.95833333333333337</v>
      </c>
      <c r="C2940" t="str">
        <f t="shared" si="315"/>
        <v>Fri</v>
      </c>
      <c r="D2940">
        <f t="shared" si="316"/>
        <v>20</v>
      </c>
      <c r="E2940">
        <f t="shared" si="317"/>
        <v>5</v>
      </c>
      <c r="F2940">
        <f t="shared" si="318"/>
        <v>2021</v>
      </c>
      <c r="G2940" t="str">
        <f t="shared" si="319"/>
        <v>May</v>
      </c>
      <c r="H2940" t="str">
        <f t="shared" si="320"/>
        <v>Fri</v>
      </c>
      <c r="I2940">
        <f t="shared" si="321"/>
        <v>23</v>
      </c>
    </row>
    <row r="2941" spans="1:9" x14ac:dyDescent="0.3">
      <c r="A2941" s="9">
        <v>44332</v>
      </c>
      <c r="B2941" s="1">
        <v>0.61458333333333337</v>
      </c>
      <c r="C2941" t="str">
        <f t="shared" si="315"/>
        <v>Sun</v>
      </c>
      <c r="D2941">
        <f t="shared" si="316"/>
        <v>20</v>
      </c>
      <c r="E2941">
        <f t="shared" si="317"/>
        <v>5</v>
      </c>
      <c r="F2941">
        <f t="shared" si="318"/>
        <v>2021</v>
      </c>
      <c r="G2941" t="str">
        <f t="shared" si="319"/>
        <v>May</v>
      </c>
      <c r="H2941" t="str">
        <f t="shared" si="320"/>
        <v>Sun</v>
      </c>
      <c r="I2941">
        <f t="shared" si="321"/>
        <v>14</v>
      </c>
    </row>
    <row r="2942" spans="1:9" x14ac:dyDescent="0.3">
      <c r="A2942" s="9">
        <v>44333</v>
      </c>
      <c r="B2942" s="1">
        <v>0.28472222222222221</v>
      </c>
      <c r="C2942" t="str">
        <f t="shared" si="315"/>
        <v>Mon</v>
      </c>
      <c r="D2942">
        <f t="shared" si="316"/>
        <v>21</v>
      </c>
      <c r="E2942">
        <f t="shared" si="317"/>
        <v>5</v>
      </c>
      <c r="F2942">
        <f t="shared" si="318"/>
        <v>2021</v>
      </c>
      <c r="G2942" t="str">
        <f t="shared" si="319"/>
        <v>May</v>
      </c>
      <c r="H2942" t="str">
        <f t="shared" si="320"/>
        <v>Mon</v>
      </c>
      <c r="I2942">
        <f t="shared" si="321"/>
        <v>6</v>
      </c>
    </row>
    <row r="2943" spans="1:9" x14ac:dyDescent="0.3">
      <c r="A2943" s="9">
        <v>44334</v>
      </c>
      <c r="B2943" s="1">
        <v>0.27083333333333331</v>
      </c>
      <c r="C2943" t="str">
        <f t="shared" si="315"/>
        <v>Tue</v>
      </c>
      <c r="D2943">
        <f t="shared" si="316"/>
        <v>21</v>
      </c>
      <c r="E2943">
        <f t="shared" si="317"/>
        <v>5</v>
      </c>
      <c r="F2943">
        <f t="shared" si="318"/>
        <v>2021</v>
      </c>
      <c r="G2943" t="str">
        <f t="shared" si="319"/>
        <v>May</v>
      </c>
      <c r="H2943" t="str">
        <f t="shared" si="320"/>
        <v>Tue</v>
      </c>
      <c r="I2943">
        <f t="shared" si="321"/>
        <v>6</v>
      </c>
    </row>
    <row r="2944" spans="1:9" x14ac:dyDescent="0.3">
      <c r="A2944" s="9">
        <v>44334</v>
      </c>
      <c r="B2944" s="1">
        <v>0.28472222222222221</v>
      </c>
      <c r="C2944" t="str">
        <f t="shared" si="315"/>
        <v>Tue</v>
      </c>
      <c r="D2944">
        <f t="shared" si="316"/>
        <v>21</v>
      </c>
      <c r="E2944">
        <f t="shared" si="317"/>
        <v>5</v>
      </c>
      <c r="F2944">
        <f t="shared" si="318"/>
        <v>2021</v>
      </c>
      <c r="G2944" t="str">
        <f t="shared" si="319"/>
        <v>May</v>
      </c>
      <c r="H2944" t="str">
        <f t="shared" si="320"/>
        <v>Tue</v>
      </c>
      <c r="I2944">
        <f t="shared" si="321"/>
        <v>6</v>
      </c>
    </row>
    <row r="2945" spans="1:9" x14ac:dyDescent="0.3">
      <c r="A2945" s="9">
        <v>44334</v>
      </c>
      <c r="B2945" s="1">
        <v>0.72083333333333333</v>
      </c>
      <c r="C2945" t="str">
        <f t="shared" si="315"/>
        <v>Tue</v>
      </c>
      <c r="D2945">
        <f t="shared" si="316"/>
        <v>21</v>
      </c>
      <c r="E2945">
        <f t="shared" si="317"/>
        <v>5</v>
      </c>
      <c r="F2945">
        <f t="shared" si="318"/>
        <v>2021</v>
      </c>
      <c r="G2945" t="str">
        <f t="shared" si="319"/>
        <v>May</v>
      </c>
      <c r="H2945" t="str">
        <f t="shared" si="320"/>
        <v>Tue</v>
      </c>
      <c r="I2945">
        <f t="shared" si="321"/>
        <v>17</v>
      </c>
    </row>
    <row r="2946" spans="1:9" x14ac:dyDescent="0.3">
      <c r="A2946" s="9">
        <v>44334</v>
      </c>
      <c r="B2946" s="1">
        <v>0.75694444444444453</v>
      </c>
      <c r="C2946" t="str">
        <f t="shared" si="315"/>
        <v>Tue</v>
      </c>
      <c r="D2946">
        <f t="shared" si="316"/>
        <v>21</v>
      </c>
      <c r="E2946">
        <f t="shared" si="317"/>
        <v>5</v>
      </c>
      <c r="F2946">
        <f t="shared" si="318"/>
        <v>2021</v>
      </c>
      <c r="G2946" t="str">
        <f t="shared" si="319"/>
        <v>May</v>
      </c>
      <c r="H2946" t="str">
        <f t="shared" si="320"/>
        <v>Tue</v>
      </c>
      <c r="I2946">
        <f t="shared" si="321"/>
        <v>18</v>
      </c>
    </row>
    <row r="2947" spans="1:9" x14ac:dyDescent="0.3">
      <c r="A2947" s="9">
        <v>44335</v>
      </c>
      <c r="B2947" s="1">
        <v>0.28472222222222221</v>
      </c>
      <c r="C2947" t="str">
        <f t="shared" ref="C2947:C3010" si="322">TEXT(A2947,"DDD")</f>
        <v>Wed</v>
      </c>
      <c r="D2947">
        <f t="shared" ref="D2947:D3010" si="323">WEEKNUM(A2947,2)</f>
        <v>21</v>
      </c>
      <c r="E2947">
        <f t="shared" ref="E2947:E3010" si="324">MONTH(A2947)</f>
        <v>5</v>
      </c>
      <c r="F2947">
        <f t="shared" ref="F2947:F3010" si="325">YEAR(A2947)</f>
        <v>2021</v>
      </c>
      <c r="G2947" t="str">
        <f t="shared" ref="G2947:G3010" si="326">TEXT(A2947,"MMM")</f>
        <v>May</v>
      </c>
      <c r="H2947" t="str">
        <f t="shared" ref="H2947:H3010" si="327">TEXT(A2947,"DDD")</f>
        <v>Wed</v>
      </c>
      <c r="I2947">
        <f t="shared" ref="I2947:I3010" si="328">HOUR(B2947)</f>
        <v>6</v>
      </c>
    </row>
    <row r="2948" spans="1:9" x14ac:dyDescent="0.3">
      <c r="A2948" s="9">
        <v>44335</v>
      </c>
      <c r="B2948" s="1">
        <v>0.28472222222222221</v>
      </c>
      <c r="C2948" t="str">
        <f t="shared" si="322"/>
        <v>Wed</v>
      </c>
      <c r="D2948">
        <f t="shared" si="323"/>
        <v>21</v>
      </c>
      <c r="E2948">
        <f t="shared" si="324"/>
        <v>5</v>
      </c>
      <c r="F2948">
        <f t="shared" si="325"/>
        <v>2021</v>
      </c>
      <c r="G2948" t="str">
        <f t="shared" si="326"/>
        <v>May</v>
      </c>
      <c r="H2948" t="str">
        <f t="shared" si="327"/>
        <v>Wed</v>
      </c>
      <c r="I2948">
        <f t="shared" si="328"/>
        <v>6</v>
      </c>
    </row>
    <row r="2949" spans="1:9" x14ac:dyDescent="0.3">
      <c r="A2949" s="9">
        <v>44335</v>
      </c>
      <c r="B2949" s="1">
        <v>0.28472222222222221</v>
      </c>
      <c r="C2949" t="str">
        <f t="shared" si="322"/>
        <v>Wed</v>
      </c>
      <c r="D2949">
        <f t="shared" si="323"/>
        <v>21</v>
      </c>
      <c r="E2949">
        <f t="shared" si="324"/>
        <v>5</v>
      </c>
      <c r="F2949">
        <f t="shared" si="325"/>
        <v>2021</v>
      </c>
      <c r="G2949" t="str">
        <f t="shared" si="326"/>
        <v>May</v>
      </c>
      <c r="H2949" t="str">
        <f t="shared" si="327"/>
        <v>Wed</v>
      </c>
      <c r="I2949">
        <f t="shared" si="328"/>
        <v>6</v>
      </c>
    </row>
    <row r="2950" spans="1:9" x14ac:dyDescent="0.3">
      <c r="A2950" s="9">
        <v>44336</v>
      </c>
      <c r="B2950" s="1">
        <v>0.28472222222222221</v>
      </c>
      <c r="C2950" t="str">
        <f t="shared" si="322"/>
        <v>Thu</v>
      </c>
      <c r="D2950">
        <f t="shared" si="323"/>
        <v>21</v>
      </c>
      <c r="E2950">
        <f t="shared" si="324"/>
        <v>5</v>
      </c>
      <c r="F2950">
        <f t="shared" si="325"/>
        <v>2021</v>
      </c>
      <c r="G2950" t="str">
        <f t="shared" si="326"/>
        <v>May</v>
      </c>
      <c r="H2950" t="str">
        <f t="shared" si="327"/>
        <v>Thu</v>
      </c>
      <c r="I2950">
        <f t="shared" si="328"/>
        <v>6</v>
      </c>
    </row>
    <row r="2951" spans="1:9" x14ac:dyDescent="0.3">
      <c r="A2951" s="9">
        <v>44336</v>
      </c>
      <c r="B2951" s="1">
        <v>0.28472222222222221</v>
      </c>
      <c r="C2951" t="str">
        <f t="shared" si="322"/>
        <v>Thu</v>
      </c>
      <c r="D2951">
        <f t="shared" si="323"/>
        <v>21</v>
      </c>
      <c r="E2951">
        <f t="shared" si="324"/>
        <v>5</v>
      </c>
      <c r="F2951">
        <f t="shared" si="325"/>
        <v>2021</v>
      </c>
      <c r="G2951" t="str">
        <f t="shared" si="326"/>
        <v>May</v>
      </c>
      <c r="H2951" t="str">
        <f t="shared" si="327"/>
        <v>Thu</v>
      </c>
      <c r="I2951">
        <f t="shared" si="328"/>
        <v>6</v>
      </c>
    </row>
    <row r="2952" spans="1:9" x14ac:dyDescent="0.3">
      <c r="A2952" s="9">
        <v>44336</v>
      </c>
      <c r="B2952" s="1">
        <v>0.30486111111111108</v>
      </c>
      <c r="C2952" t="str">
        <f t="shared" si="322"/>
        <v>Thu</v>
      </c>
      <c r="D2952">
        <f t="shared" si="323"/>
        <v>21</v>
      </c>
      <c r="E2952">
        <f t="shared" si="324"/>
        <v>5</v>
      </c>
      <c r="F2952">
        <f t="shared" si="325"/>
        <v>2021</v>
      </c>
      <c r="G2952" t="str">
        <f t="shared" si="326"/>
        <v>May</v>
      </c>
      <c r="H2952" t="str">
        <f t="shared" si="327"/>
        <v>Thu</v>
      </c>
      <c r="I2952">
        <f t="shared" si="328"/>
        <v>7</v>
      </c>
    </row>
    <row r="2953" spans="1:9" x14ac:dyDescent="0.3">
      <c r="A2953" s="9">
        <v>44337</v>
      </c>
      <c r="B2953" s="1">
        <v>0.28472222222222221</v>
      </c>
      <c r="C2953" t="str">
        <f t="shared" si="322"/>
        <v>Fri</v>
      </c>
      <c r="D2953">
        <f t="shared" si="323"/>
        <v>21</v>
      </c>
      <c r="E2953">
        <f t="shared" si="324"/>
        <v>5</v>
      </c>
      <c r="F2953">
        <f t="shared" si="325"/>
        <v>2021</v>
      </c>
      <c r="G2953" t="str">
        <f t="shared" si="326"/>
        <v>May</v>
      </c>
      <c r="H2953" t="str">
        <f t="shared" si="327"/>
        <v>Fri</v>
      </c>
      <c r="I2953">
        <f t="shared" si="328"/>
        <v>6</v>
      </c>
    </row>
    <row r="2954" spans="1:9" x14ac:dyDescent="0.3">
      <c r="A2954" s="9">
        <v>44337</v>
      </c>
      <c r="B2954" s="1">
        <v>0.28472222222222221</v>
      </c>
      <c r="C2954" t="str">
        <f t="shared" si="322"/>
        <v>Fri</v>
      </c>
      <c r="D2954">
        <f t="shared" si="323"/>
        <v>21</v>
      </c>
      <c r="E2954">
        <f t="shared" si="324"/>
        <v>5</v>
      </c>
      <c r="F2954">
        <f t="shared" si="325"/>
        <v>2021</v>
      </c>
      <c r="G2954" t="str">
        <f t="shared" si="326"/>
        <v>May</v>
      </c>
      <c r="H2954" t="str">
        <f t="shared" si="327"/>
        <v>Fri</v>
      </c>
      <c r="I2954">
        <f t="shared" si="328"/>
        <v>6</v>
      </c>
    </row>
    <row r="2955" spans="1:9" x14ac:dyDescent="0.3">
      <c r="A2955" s="9">
        <v>44337</v>
      </c>
      <c r="B2955" s="1">
        <v>0.49305555555555558</v>
      </c>
      <c r="C2955" t="str">
        <f t="shared" si="322"/>
        <v>Fri</v>
      </c>
      <c r="D2955">
        <f t="shared" si="323"/>
        <v>21</v>
      </c>
      <c r="E2955">
        <f t="shared" si="324"/>
        <v>5</v>
      </c>
      <c r="F2955">
        <f t="shared" si="325"/>
        <v>2021</v>
      </c>
      <c r="G2955" t="str">
        <f t="shared" si="326"/>
        <v>May</v>
      </c>
      <c r="H2955" t="str">
        <f t="shared" si="327"/>
        <v>Fri</v>
      </c>
      <c r="I2955">
        <f t="shared" si="328"/>
        <v>11</v>
      </c>
    </row>
    <row r="2956" spans="1:9" x14ac:dyDescent="0.3">
      <c r="A2956" s="9">
        <v>44338</v>
      </c>
      <c r="B2956" s="1">
        <v>0.36249999999999999</v>
      </c>
      <c r="C2956" t="str">
        <f t="shared" si="322"/>
        <v>Sat</v>
      </c>
      <c r="D2956">
        <f t="shared" si="323"/>
        <v>21</v>
      </c>
      <c r="E2956">
        <f t="shared" si="324"/>
        <v>5</v>
      </c>
      <c r="F2956">
        <f t="shared" si="325"/>
        <v>2021</v>
      </c>
      <c r="G2956" t="str">
        <f t="shared" si="326"/>
        <v>May</v>
      </c>
      <c r="H2956" t="str">
        <f t="shared" si="327"/>
        <v>Sat</v>
      </c>
      <c r="I2956">
        <f t="shared" si="328"/>
        <v>8</v>
      </c>
    </row>
    <row r="2957" spans="1:9" x14ac:dyDescent="0.3">
      <c r="A2957" s="9">
        <v>44338</v>
      </c>
      <c r="B2957" s="1">
        <v>0.63194444444444442</v>
      </c>
      <c r="C2957" t="str">
        <f t="shared" si="322"/>
        <v>Sat</v>
      </c>
      <c r="D2957">
        <f t="shared" si="323"/>
        <v>21</v>
      </c>
      <c r="E2957">
        <f t="shared" si="324"/>
        <v>5</v>
      </c>
      <c r="F2957">
        <f t="shared" si="325"/>
        <v>2021</v>
      </c>
      <c r="G2957" t="str">
        <f t="shared" si="326"/>
        <v>May</v>
      </c>
      <c r="H2957" t="str">
        <f t="shared" si="327"/>
        <v>Sat</v>
      </c>
      <c r="I2957">
        <f t="shared" si="328"/>
        <v>15</v>
      </c>
    </row>
    <row r="2958" spans="1:9" x14ac:dyDescent="0.3">
      <c r="A2958" s="9">
        <v>44340</v>
      </c>
      <c r="B2958" s="1">
        <v>0.95277777777777783</v>
      </c>
      <c r="C2958" t="str">
        <f t="shared" si="322"/>
        <v>Mon</v>
      </c>
      <c r="D2958">
        <f t="shared" si="323"/>
        <v>22</v>
      </c>
      <c r="E2958">
        <f t="shared" si="324"/>
        <v>5</v>
      </c>
      <c r="F2958">
        <f t="shared" si="325"/>
        <v>2021</v>
      </c>
      <c r="G2958" t="str">
        <f t="shared" si="326"/>
        <v>May</v>
      </c>
      <c r="H2958" t="str">
        <f t="shared" si="327"/>
        <v>Mon</v>
      </c>
      <c r="I2958">
        <f t="shared" si="328"/>
        <v>22</v>
      </c>
    </row>
    <row r="2959" spans="1:9" x14ac:dyDescent="0.3">
      <c r="A2959" s="9">
        <v>44341</v>
      </c>
      <c r="B2959" s="1">
        <v>0.28472222222222221</v>
      </c>
      <c r="C2959" t="str">
        <f t="shared" si="322"/>
        <v>Tue</v>
      </c>
      <c r="D2959">
        <f t="shared" si="323"/>
        <v>22</v>
      </c>
      <c r="E2959">
        <f t="shared" si="324"/>
        <v>5</v>
      </c>
      <c r="F2959">
        <f t="shared" si="325"/>
        <v>2021</v>
      </c>
      <c r="G2959" t="str">
        <f t="shared" si="326"/>
        <v>May</v>
      </c>
      <c r="H2959" t="str">
        <f t="shared" si="327"/>
        <v>Tue</v>
      </c>
      <c r="I2959">
        <f t="shared" si="328"/>
        <v>6</v>
      </c>
    </row>
    <row r="2960" spans="1:9" x14ac:dyDescent="0.3">
      <c r="A2960" s="9">
        <v>44341</v>
      </c>
      <c r="B2960" s="1">
        <v>0.4861111111111111</v>
      </c>
      <c r="C2960" t="str">
        <f t="shared" si="322"/>
        <v>Tue</v>
      </c>
      <c r="D2960">
        <f t="shared" si="323"/>
        <v>22</v>
      </c>
      <c r="E2960">
        <f t="shared" si="324"/>
        <v>5</v>
      </c>
      <c r="F2960">
        <f t="shared" si="325"/>
        <v>2021</v>
      </c>
      <c r="G2960" t="str">
        <f t="shared" si="326"/>
        <v>May</v>
      </c>
      <c r="H2960" t="str">
        <f t="shared" si="327"/>
        <v>Tue</v>
      </c>
      <c r="I2960">
        <f t="shared" si="328"/>
        <v>11</v>
      </c>
    </row>
    <row r="2961" spans="1:9" x14ac:dyDescent="0.3">
      <c r="A2961" s="9">
        <v>44343</v>
      </c>
      <c r="B2961" s="1">
        <v>0.28472222222222221</v>
      </c>
      <c r="C2961" t="str">
        <f t="shared" si="322"/>
        <v>Thu</v>
      </c>
      <c r="D2961">
        <f t="shared" si="323"/>
        <v>22</v>
      </c>
      <c r="E2961">
        <f t="shared" si="324"/>
        <v>5</v>
      </c>
      <c r="F2961">
        <f t="shared" si="325"/>
        <v>2021</v>
      </c>
      <c r="G2961" t="str">
        <f t="shared" si="326"/>
        <v>May</v>
      </c>
      <c r="H2961" t="str">
        <f t="shared" si="327"/>
        <v>Thu</v>
      </c>
      <c r="I2961">
        <f t="shared" si="328"/>
        <v>6</v>
      </c>
    </row>
    <row r="2962" spans="1:9" x14ac:dyDescent="0.3">
      <c r="A2962" s="9">
        <v>44343</v>
      </c>
      <c r="B2962" s="1">
        <v>0.28472222222222221</v>
      </c>
      <c r="C2962" t="str">
        <f t="shared" si="322"/>
        <v>Thu</v>
      </c>
      <c r="D2962">
        <f t="shared" si="323"/>
        <v>22</v>
      </c>
      <c r="E2962">
        <f t="shared" si="324"/>
        <v>5</v>
      </c>
      <c r="F2962">
        <f t="shared" si="325"/>
        <v>2021</v>
      </c>
      <c r="G2962" t="str">
        <f t="shared" si="326"/>
        <v>May</v>
      </c>
      <c r="H2962" t="str">
        <f t="shared" si="327"/>
        <v>Thu</v>
      </c>
      <c r="I2962">
        <f t="shared" si="328"/>
        <v>6</v>
      </c>
    </row>
    <row r="2963" spans="1:9" x14ac:dyDescent="0.3">
      <c r="A2963" s="9">
        <v>44343</v>
      </c>
      <c r="B2963" s="1">
        <v>0.40625</v>
      </c>
      <c r="C2963" t="str">
        <f t="shared" si="322"/>
        <v>Thu</v>
      </c>
      <c r="D2963">
        <f t="shared" si="323"/>
        <v>22</v>
      </c>
      <c r="E2963">
        <f t="shared" si="324"/>
        <v>5</v>
      </c>
      <c r="F2963">
        <f t="shared" si="325"/>
        <v>2021</v>
      </c>
      <c r="G2963" t="str">
        <f t="shared" si="326"/>
        <v>May</v>
      </c>
      <c r="H2963" t="str">
        <f t="shared" si="327"/>
        <v>Thu</v>
      </c>
      <c r="I2963">
        <f t="shared" si="328"/>
        <v>9</v>
      </c>
    </row>
    <row r="2964" spans="1:9" x14ac:dyDescent="0.3">
      <c r="A2964" s="9">
        <v>44344</v>
      </c>
      <c r="B2964" s="1">
        <v>0.22916666666666666</v>
      </c>
      <c r="C2964" t="str">
        <f t="shared" si="322"/>
        <v>Fri</v>
      </c>
      <c r="D2964">
        <f t="shared" si="323"/>
        <v>22</v>
      </c>
      <c r="E2964">
        <f t="shared" si="324"/>
        <v>5</v>
      </c>
      <c r="F2964">
        <f t="shared" si="325"/>
        <v>2021</v>
      </c>
      <c r="G2964" t="str">
        <f t="shared" si="326"/>
        <v>May</v>
      </c>
      <c r="H2964" t="str">
        <f t="shared" si="327"/>
        <v>Fri</v>
      </c>
      <c r="I2964">
        <f t="shared" si="328"/>
        <v>5</v>
      </c>
    </row>
    <row r="2965" spans="1:9" x14ac:dyDescent="0.3">
      <c r="A2965" s="9">
        <v>44344</v>
      </c>
      <c r="B2965" s="1">
        <v>0.28472222222222221</v>
      </c>
      <c r="C2965" t="str">
        <f t="shared" si="322"/>
        <v>Fri</v>
      </c>
      <c r="D2965">
        <f t="shared" si="323"/>
        <v>22</v>
      </c>
      <c r="E2965">
        <f t="shared" si="324"/>
        <v>5</v>
      </c>
      <c r="F2965">
        <f t="shared" si="325"/>
        <v>2021</v>
      </c>
      <c r="G2965" t="str">
        <f t="shared" si="326"/>
        <v>May</v>
      </c>
      <c r="H2965" t="str">
        <f t="shared" si="327"/>
        <v>Fri</v>
      </c>
      <c r="I2965">
        <f t="shared" si="328"/>
        <v>6</v>
      </c>
    </row>
    <row r="2966" spans="1:9" x14ac:dyDescent="0.3">
      <c r="A2966" s="9">
        <v>44344</v>
      </c>
      <c r="B2966" s="1">
        <v>0.28472222222222221</v>
      </c>
      <c r="C2966" t="str">
        <f t="shared" si="322"/>
        <v>Fri</v>
      </c>
      <c r="D2966">
        <f t="shared" si="323"/>
        <v>22</v>
      </c>
      <c r="E2966">
        <f t="shared" si="324"/>
        <v>5</v>
      </c>
      <c r="F2966">
        <f t="shared" si="325"/>
        <v>2021</v>
      </c>
      <c r="G2966" t="str">
        <f t="shared" si="326"/>
        <v>May</v>
      </c>
      <c r="H2966" t="str">
        <f t="shared" si="327"/>
        <v>Fri</v>
      </c>
      <c r="I2966">
        <f t="shared" si="328"/>
        <v>6</v>
      </c>
    </row>
    <row r="2967" spans="1:9" x14ac:dyDescent="0.3">
      <c r="A2967" s="9">
        <v>44345</v>
      </c>
      <c r="B2967" s="1">
        <v>0.31805555555555554</v>
      </c>
      <c r="C2967" t="str">
        <f t="shared" si="322"/>
        <v>Sat</v>
      </c>
      <c r="D2967">
        <f t="shared" si="323"/>
        <v>22</v>
      </c>
      <c r="E2967">
        <f t="shared" si="324"/>
        <v>5</v>
      </c>
      <c r="F2967">
        <f t="shared" si="325"/>
        <v>2021</v>
      </c>
      <c r="G2967" t="str">
        <f t="shared" si="326"/>
        <v>May</v>
      </c>
      <c r="H2967" t="str">
        <f t="shared" si="327"/>
        <v>Sat</v>
      </c>
      <c r="I2967">
        <f t="shared" si="328"/>
        <v>7</v>
      </c>
    </row>
    <row r="2968" spans="1:9" x14ac:dyDescent="0.3">
      <c r="A2968" s="9">
        <v>44345</v>
      </c>
      <c r="B2968" s="1">
        <v>0.42708333333333331</v>
      </c>
      <c r="C2968" t="str">
        <f t="shared" si="322"/>
        <v>Sat</v>
      </c>
      <c r="D2968">
        <f t="shared" si="323"/>
        <v>22</v>
      </c>
      <c r="E2968">
        <f t="shared" si="324"/>
        <v>5</v>
      </c>
      <c r="F2968">
        <f t="shared" si="325"/>
        <v>2021</v>
      </c>
      <c r="G2968" t="str">
        <f t="shared" si="326"/>
        <v>May</v>
      </c>
      <c r="H2968" t="str">
        <f t="shared" si="327"/>
        <v>Sat</v>
      </c>
      <c r="I2968">
        <f t="shared" si="328"/>
        <v>10</v>
      </c>
    </row>
    <row r="2969" spans="1:9" x14ac:dyDescent="0.3">
      <c r="A2969" s="9">
        <v>44346</v>
      </c>
      <c r="B2969" s="1">
        <v>0.59027777777777779</v>
      </c>
      <c r="C2969" t="str">
        <f t="shared" si="322"/>
        <v>Sun</v>
      </c>
      <c r="D2969">
        <f t="shared" si="323"/>
        <v>22</v>
      </c>
      <c r="E2969">
        <f t="shared" si="324"/>
        <v>5</v>
      </c>
      <c r="F2969">
        <f t="shared" si="325"/>
        <v>2021</v>
      </c>
      <c r="G2969" t="str">
        <f t="shared" si="326"/>
        <v>May</v>
      </c>
      <c r="H2969" t="str">
        <f t="shared" si="327"/>
        <v>Sun</v>
      </c>
      <c r="I2969">
        <f t="shared" si="328"/>
        <v>14</v>
      </c>
    </row>
    <row r="2970" spans="1:9" x14ac:dyDescent="0.3">
      <c r="A2970" s="9">
        <v>44347</v>
      </c>
      <c r="B2970" s="1">
        <v>0.29166666666666669</v>
      </c>
      <c r="C2970" t="str">
        <f t="shared" si="322"/>
        <v>Mon</v>
      </c>
      <c r="D2970">
        <f t="shared" si="323"/>
        <v>23</v>
      </c>
      <c r="E2970">
        <f t="shared" si="324"/>
        <v>5</v>
      </c>
      <c r="F2970">
        <f t="shared" si="325"/>
        <v>2021</v>
      </c>
      <c r="G2970" t="str">
        <f t="shared" si="326"/>
        <v>May</v>
      </c>
      <c r="H2970" t="str">
        <f t="shared" si="327"/>
        <v>Mon</v>
      </c>
      <c r="I2970">
        <f t="shared" si="328"/>
        <v>7</v>
      </c>
    </row>
    <row r="2971" spans="1:9" x14ac:dyDescent="0.3">
      <c r="A2971" s="9">
        <v>44348</v>
      </c>
      <c r="B2971" s="1">
        <v>0.25</v>
      </c>
      <c r="C2971" t="str">
        <f t="shared" si="322"/>
        <v>Tue</v>
      </c>
      <c r="D2971">
        <f t="shared" si="323"/>
        <v>23</v>
      </c>
      <c r="E2971">
        <f t="shared" si="324"/>
        <v>6</v>
      </c>
      <c r="F2971">
        <f t="shared" si="325"/>
        <v>2021</v>
      </c>
      <c r="G2971" t="str">
        <f t="shared" si="326"/>
        <v>Jun</v>
      </c>
      <c r="H2971" t="str">
        <f t="shared" si="327"/>
        <v>Tue</v>
      </c>
      <c r="I2971">
        <f t="shared" si="328"/>
        <v>6</v>
      </c>
    </row>
    <row r="2972" spans="1:9" x14ac:dyDescent="0.3">
      <c r="A2972" s="9">
        <v>44348</v>
      </c>
      <c r="B2972" s="1">
        <v>0.41666666666666669</v>
      </c>
      <c r="C2972" t="str">
        <f t="shared" si="322"/>
        <v>Tue</v>
      </c>
      <c r="D2972">
        <f t="shared" si="323"/>
        <v>23</v>
      </c>
      <c r="E2972">
        <f t="shared" si="324"/>
        <v>6</v>
      </c>
      <c r="F2972">
        <f t="shared" si="325"/>
        <v>2021</v>
      </c>
      <c r="G2972" t="str">
        <f t="shared" si="326"/>
        <v>Jun</v>
      </c>
      <c r="H2972" t="str">
        <f t="shared" si="327"/>
        <v>Tue</v>
      </c>
      <c r="I2972">
        <f t="shared" si="328"/>
        <v>10</v>
      </c>
    </row>
    <row r="2973" spans="1:9" x14ac:dyDescent="0.3">
      <c r="A2973" s="9">
        <v>44350</v>
      </c>
      <c r="B2973" s="1">
        <v>0.2638888888888889</v>
      </c>
      <c r="C2973" t="str">
        <f t="shared" si="322"/>
        <v>Thu</v>
      </c>
      <c r="D2973">
        <f t="shared" si="323"/>
        <v>23</v>
      </c>
      <c r="E2973">
        <f t="shared" si="324"/>
        <v>6</v>
      </c>
      <c r="F2973">
        <f t="shared" si="325"/>
        <v>2021</v>
      </c>
      <c r="G2973" t="str">
        <f t="shared" si="326"/>
        <v>Jun</v>
      </c>
      <c r="H2973" t="str">
        <f t="shared" si="327"/>
        <v>Thu</v>
      </c>
      <c r="I2973">
        <f t="shared" si="328"/>
        <v>6</v>
      </c>
    </row>
    <row r="2974" spans="1:9" x14ac:dyDescent="0.3">
      <c r="A2974" s="9">
        <v>44350</v>
      </c>
      <c r="B2974" s="1">
        <v>0.60416666666666663</v>
      </c>
      <c r="C2974" t="str">
        <f t="shared" si="322"/>
        <v>Thu</v>
      </c>
      <c r="D2974">
        <f t="shared" si="323"/>
        <v>23</v>
      </c>
      <c r="E2974">
        <f t="shared" si="324"/>
        <v>6</v>
      </c>
      <c r="F2974">
        <f t="shared" si="325"/>
        <v>2021</v>
      </c>
      <c r="G2974" t="str">
        <f t="shared" si="326"/>
        <v>Jun</v>
      </c>
      <c r="H2974" t="str">
        <f t="shared" si="327"/>
        <v>Thu</v>
      </c>
      <c r="I2974">
        <f t="shared" si="328"/>
        <v>14</v>
      </c>
    </row>
    <row r="2975" spans="1:9" x14ac:dyDescent="0.3">
      <c r="A2975" s="9">
        <v>44351</v>
      </c>
      <c r="B2975" s="1">
        <v>0.2986111111111111</v>
      </c>
      <c r="C2975" t="str">
        <f t="shared" si="322"/>
        <v>Fri</v>
      </c>
      <c r="D2975">
        <f t="shared" si="323"/>
        <v>23</v>
      </c>
      <c r="E2975">
        <f t="shared" si="324"/>
        <v>6</v>
      </c>
      <c r="F2975">
        <f t="shared" si="325"/>
        <v>2021</v>
      </c>
      <c r="G2975" t="str">
        <f t="shared" si="326"/>
        <v>Jun</v>
      </c>
      <c r="H2975" t="str">
        <f t="shared" si="327"/>
        <v>Fri</v>
      </c>
      <c r="I2975">
        <f t="shared" si="328"/>
        <v>7</v>
      </c>
    </row>
    <row r="2976" spans="1:9" x14ac:dyDescent="0.3">
      <c r="A2976" s="9">
        <v>44351</v>
      </c>
      <c r="B2976" s="1">
        <v>0.53472222222222221</v>
      </c>
      <c r="C2976" t="str">
        <f t="shared" si="322"/>
        <v>Fri</v>
      </c>
      <c r="D2976">
        <f t="shared" si="323"/>
        <v>23</v>
      </c>
      <c r="E2976">
        <f t="shared" si="324"/>
        <v>6</v>
      </c>
      <c r="F2976">
        <f t="shared" si="325"/>
        <v>2021</v>
      </c>
      <c r="G2976" t="str">
        <f t="shared" si="326"/>
        <v>Jun</v>
      </c>
      <c r="H2976" t="str">
        <f t="shared" si="327"/>
        <v>Fri</v>
      </c>
      <c r="I2976">
        <f t="shared" si="328"/>
        <v>12</v>
      </c>
    </row>
    <row r="2977" spans="1:9" x14ac:dyDescent="0.3">
      <c r="A2977" s="9">
        <v>44351</v>
      </c>
      <c r="B2977" s="1">
        <v>0.59027777777777779</v>
      </c>
      <c r="C2977" t="str">
        <f t="shared" si="322"/>
        <v>Fri</v>
      </c>
      <c r="D2977">
        <f t="shared" si="323"/>
        <v>23</v>
      </c>
      <c r="E2977">
        <f t="shared" si="324"/>
        <v>6</v>
      </c>
      <c r="F2977">
        <f t="shared" si="325"/>
        <v>2021</v>
      </c>
      <c r="G2977" t="str">
        <f t="shared" si="326"/>
        <v>Jun</v>
      </c>
      <c r="H2977" t="str">
        <f t="shared" si="327"/>
        <v>Fri</v>
      </c>
      <c r="I2977">
        <f t="shared" si="328"/>
        <v>14</v>
      </c>
    </row>
    <row r="2978" spans="1:9" x14ac:dyDescent="0.3">
      <c r="A2978" s="9">
        <v>44351</v>
      </c>
      <c r="B2978" s="1">
        <v>0.625</v>
      </c>
      <c r="C2978" t="str">
        <f t="shared" si="322"/>
        <v>Fri</v>
      </c>
      <c r="D2978">
        <f t="shared" si="323"/>
        <v>23</v>
      </c>
      <c r="E2978">
        <f t="shared" si="324"/>
        <v>6</v>
      </c>
      <c r="F2978">
        <f t="shared" si="325"/>
        <v>2021</v>
      </c>
      <c r="G2978" t="str">
        <f t="shared" si="326"/>
        <v>Jun</v>
      </c>
      <c r="H2978" t="str">
        <f t="shared" si="327"/>
        <v>Fri</v>
      </c>
      <c r="I2978">
        <f t="shared" si="328"/>
        <v>15</v>
      </c>
    </row>
    <row r="2979" spans="1:9" x14ac:dyDescent="0.3">
      <c r="A2979" s="9">
        <v>44351</v>
      </c>
      <c r="B2979" s="1">
        <v>0.85138888888888886</v>
      </c>
      <c r="C2979" t="str">
        <f t="shared" si="322"/>
        <v>Fri</v>
      </c>
      <c r="D2979">
        <f t="shared" si="323"/>
        <v>23</v>
      </c>
      <c r="E2979">
        <f t="shared" si="324"/>
        <v>6</v>
      </c>
      <c r="F2979">
        <f t="shared" si="325"/>
        <v>2021</v>
      </c>
      <c r="G2979" t="str">
        <f t="shared" si="326"/>
        <v>Jun</v>
      </c>
      <c r="H2979" t="str">
        <f t="shared" si="327"/>
        <v>Fri</v>
      </c>
      <c r="I2979">
        <f t="shared" si="328"/>
        <v>20</v>
      </c>
    </row>
    <row r="2980" spans="1:9" x14ac:dyDescent="0.3">
      <c r="A2980" s="9">
        <v>44352</v>
      </c>
      <c r="B2980" s="1">
        <v>0.29166666666666669</v>
      </c>
      <c r="C2980" t="str">
        <f t="shared" si="322"/>
        <v>Sat</v>
      </c>
      <c r="D2980">
        <f t="shared" si="323"/>
        <v>23</v>
      </c>
      <c r="E2980">
        <f t="shared" si="324"/>
        <v>6</v>
      </c>
      <c r="F2980">
        <f t="shared" si="325"/>
        <v>2021</v>
      </c>
      <c r="G2980" t="str">
        <f t="shared" si="326"/>
        <v>Jun</v>
      </c>
      <c r="H2980" t="str">
        <f t="shared" si="327"/>
        <v>Sat</v>
      </c>
      <c r="I2980">
        <f t="shared" si="328"/>
        <v>7</v>
      </c>
    </row>
    <row r="2981" spans="1:9" x14ac:dyDescent="0.3">
      <c r="A2981" s="9">
        <v>44353</v>
      </c>
      <c r="B2981" s="1">
        <v>0.3125</v>
      </c>
      <c r="C2981" t="str">
        <f t="shared" si="322"/>
        <v>Sun</v>
      </c>
      <c r="D2981">
        <f t="shared" si="323"/>
        <v>23</v>
      </c>
      <c r="E2981">
        <f t="shared" si="324"/>
        <v>6</v>
      </c>
      <c r="F2981">
        <f t="shared" si="325"/>
        <v>2021</v>
      </c>
      <c r="G2981" t="str">
        <f t="shared" si="326"/>
        <v>Jun</v>
      </c>
      <c r="H2981" t="str">
        <f t="shared" si="327"/>
        <v>Sun</v>
      </c>
      <c r="I2981">
        <f t="shared" si="328"/>
        <v>7</v>
      </c>
    </row>
    <row r="2982" spans="1:9" x14ac:dyDescent="0.3">
      <c r="A2982" s="9">
        <v>44356</v>
      </c>
      <c r="B2982" s="1">
        <v>0.54166666666666663</v>
      </c>
      <c r="C2982" t="str">
        <f t="shared" si="322"/>
        <v>Wed</v>
      </c>
      <c r="D2982">
        <f t="shared" si="323"/>
        <v>24</v>
      </c>
      <c r="E2982">
        <f t="shared" si="324"/>
        <v>6</v>
      </c>
      <c r="F2982">
        <f t="shared" si="325"/>
        <v>2021</v>
      </c>
      <c r="G2982" t="str">
        <f t="shared" si="326"/>
        <v>Jun</v>
      </c>
      <c r="H2982" t="str">
        <f t="shared" si="327"/>
        <v>Wed</v>
      </c>
      <c r="I2982">
        <f t="shared" si="328"/>
        <v>13</v>
      </c>
    </row>
    <row r="2983" spans="1:9" x14ac:dyDescent="0.3">
      <c r="A2983" s="9">
        <v>44356</v>
      </c>
      <c r="B2983" s="1">
        <v>0.58750000000000002</v>
      </c>
      <c r="C2983" t="str">
        <f t="shared" si="322"/>
        <v>Wed</v>
      </c>
      <c r="D2983">
        <f t="shared" si="323"/>
        <v>24</v>
      </c>
      <c r="E2983">
        <f t="shared" si="324"/>
        <v>6</v>
      </c>
      <c r="F2983">
        <f t="shared" si="325"/>
        <v>2021</v>
      </c>
      <c r="G2983" t="str">
        <f t="shared" si="326"/>
        <v>Jun</v>
      </c>
      <c r="H2983" t="str">
        <f t="shared" si="327"/>
        <v>Wed</v>
      </c>
      <c r="I2983">
        <f t="shared" si="328"/>
        <v>14</v>
      </c>
    </row>
    <row r="2984" spans="1:9" x14ac:dyDescent="0.3">
      <c r="A2984" s="9">
        <v>44356</v>
      </c>
      <c r="B2984" s="1">
        <v>0.73611111111111116</v>
      </c>
      <c r="C2984" t="str">
        <f t="shared" si="322"/>
        <v>Wed</v>
      </c>
      <c r="D2984">
        <f t="shared" si="323"/>
        <v>24</v>
      </c>
      <c r="E2984">
        <f t="shared" si="324"/>
        <v>6</v>
      </c>
      <c r="F2984">
        <f t="shared" si="325"/>
        <v>2021</v>
      </c>
      <c r="G2984" t="str">
        <f t="shared" si="326"/>
        <v>Jun</v>
      </c>
      <c r="H2984" t="str">
        <f t="shared" si="327"/>
        <v>Wed</v>
      </c>
      <c r="I2984">
        <f t="shared" si="328"/>
        <v>17</v>
      </c>
    </row>
    <row r="2985" spans="1:9" x14ac:dyDescent="0.3">
      <c r="A2985" s="9">
        <v>44356</v>
      </c>
      <c r="B2985" s="1">
        <v>0.75</v>
      </c>
      <c r="C2985" t="str">
        <f t="shared" si="322"/>
        <v>Wed</v>
      </c>
      <c r="D2985">
        <f t="shared" si="323"/>
        <v>24</v>
      </c>
      <c r="E2985">
        <f t="shared" si="324"/>
        <v>6</v>
      </c>
      <c r="F2985">
        <f t="shared" si="325"/>
        <v>2021</v>
      </c>
      <c r="G2985" t="str">
        <f t="shared" si="326"/>
        <v>Jun</v>
      </c>
      <c r="H2985" t="str">
        <f t="shared" si="327"/>
        <v>Wed</v>
      </c>
      <c r="I2985">
        <f t="shared" si="328"/>
        <v>18</v>
      </c>
    </row>
    <row r="2986" spans="1:9" x14ac:dyDescent="0.3">
      <c r="A2986" s="9">
        <v>44357</v>
      </c>
      <c r="B2986" s="1">
        <v>0.44791666666666669</v>
      </c>
      <c r="C2986" t="str">
        <f t="shared" si="322"/>
        <v>Thu</v>
      </c>
      <c r="D2986">
        <f t="shared" si="323"/>
        <v>24</v>
      </c>
      <c r="E2986">
        <f t="shared" si="324"/>
        <v>6</v>
      </c>
      <c r="F2986">
        <f t="shared" si="325"/>
        <v>2021</v>
      </c>
      <c r="G2986" t="str">
        <f t="shared" si="326"/>
        <v>Jun</v>
      </c>
      <c r="H2986" t="str">
        <f t="shared" si="327"/>
        <v>Thu</v>
      </c>
      <c r="I2986">
        <f t="shared" si="328"/>
        <v>10</v>
      </c>
    </row>
    <row r="2987" spans="1:9" x14ac:dyDescent="0.3">
      <c r="A2987" s="9">
        <v>44357</v>
      </c>
      <c r="B2987" s="1">
        <v>0.57291666666666663</v>
      </c>
      <c r="C2987" t="str">
        <f t="shared" si="322"/>
        <v>Thu</v>
      </c>
      <c r="D2987">
        <f t="shared" si="323"/>
        <v>24</v>
      </c>
      <c r="E2987">
        <f t="shared" si="324"/>
        <v>6</v>
      </c>
      <c r="F2987">
        <f t="shared" si="325"/>
        <v>2021</v>
      </c>
      <c r="G2987" t="str">
        <f t="shared" si="326"/>
        <v>Jun</v>
      </c>
      <c r="H2987" t="str">
        <f t="shared" si="327"/>
        <v>Thu</v>
      </c>
      <c r="I2987">
        <f t="shared" si="328"/>
        <v>13</v>
      </c>
    </row>
    <row r="2988" spans="1:9" x14ac:dyDescent="0.3">
      <c r="A2988" s="9">
        <v>44357</v>
      </c>
      <c r="B2988" s="1">
        <v>0.70833333333333337</v>
      </c>
      <c r="C2988" t="str">
        <f t="shared" si="322"/>
        <v>Thu</v>
      </c>
      <c r="D2988">
        <f t="shared" si="323"/>
        <v>24</v>
      </c>
      <c r="E2988">
        <f t="shared" si="324"/>
        <v>6</v>
      </c>
      <c r="F2988">
        <f t="shared" si="325"/>
        <v>2021</v>
      </c>
      <c r="G2988" t="str">
        <f t="shared" si="326"/>
        <v>Jun</v>
      </c>
      <c r="H2988" t="str">
        <f t="shared" si="327"/>
        <v>Thu</v>
      </c>
      <c r="I2988">
        <f t="shared" si="328"/>
        <v>17</v>
      </c>
    </row>
    <row r="2989" spans="1:9" x14ac:dyDescent="0.3">
      <c r="A2989" s="9">
        <v>44357</v>
      </c>
      <c r="B2989" s="1">
        <v>0.82847222222222217</v>
      </c>
      <c r="C2989" t="str">
        <f t="shared" si="322"/>
        <v>Thu</v>
      </c>
      <c r="D2989">
        <f t="shared" si="323"/>
        <v>24</v>
      </c>
      <c r="E2989">
        <f t="shared" si="324"/>
        <v>6</v>
      </c>
      <c r="F2989">
        <f t="shared" si="325"/>
        <v>2021</v>
      </c>
      <c r="G2989" t="str">
        <f t="shared" si="326"/>
        <v>Jun</v>
      </c>
      <c r="H2989" t="str">
        <f t="shared" si="327"/>
        <v>Thu</v>
      </c>
      <c r="I2989">
        <f t="shared" si="328"/>
        <v>19</v>
      </c>
    </row>
    <row r="2990" spans="1:9" x14ac:dyDescent="0.3">
      <c r="A2990" s="9">
        <v>44358</v>
      </c>
      <c r="B2990" s="1">
        <v>0.20833333333333334</v>
      </c>
      <c r="C2990" t="str">
        <f t="shared" si="322"/>
        <v>Fri</v>
      </c>
      <c r="D2990">
        <f t="shared" si="323"/>
        <v>24</v>
      </c>
      <c r="E2990">
        <f t="shared" si="324"/>
        <v>6</v>
      </c>
      <c r="F2990">
        <f t="shared" si="325"/>
        <v>2021</v>
      </c>
      <c r="G2990" t="str">
        <f t="shared" si="326"/>
        <v>Jun</v>
      </c>
      <c r="H2990" t="str">
        <f t="shared" si="327"/>
        <v>Fri</v>
      </c>
      <c r="I2990">
        <f t="shared" si="328"/>
        <v>5</v>
      </c>
    </row>
    <row r="2991" spans="1:9" x14ac:dyDescent="0.3">
      <c r="A2991" s="9">
        <v>44358</v>
      </c>
      <c r="B2991" s="1">
        <v>0.47916666666666669</v>
      </c>
      <c r="C2991" t="str">
        <f t="shared" si="322"/>
        <v>Fri</v>
      </c>
      <c r="D2991">
        <f t="shared" si="323"/>
        <v>24</v>
      </c>
      <c r="E2991">
        <f t="shared" si="324"/>
        <v>6</v>
      </c>
      <c r="F2991">
        <f t="shared" si="325"/>
        <v>2021</v>
      </c>
      <c r="G2991" t="str">
        <f t="shared" si="326"/>
        <v>Jun</v>
      </c>
      <c r="H2991" t="str">
        <f t="shared" si="327"/>
        <v>Fri</v>
      </c>
      <c r="I2991">
        <f t="shared" si="328"/>
        <v>11</v>
      </c>
    </row>
    <row r="2992" spans="1:9" x14ac:dyDescent="0.3">
      <c r="A2992" s="9">
        <v>44358</v>
      </c>
      <c r="B2992" s="1">
        <v>0.625</v>
      </c>
      <c r="C2992" t="str">
        <f t="shared" si="322"/>
        <v>Fri</v>
      </c>
      <c r="D2992">
        <f t="shared" si="323"/>
        <v>24</v>
      </c>
      <c r="E2992">
        <f t="shared" si="324"/>
        <v>6</v>
      </c>
      <c r="F2992">
        <f t="shared" si="325"/>
        <v>2021</v>
      </c>
      <c r="G2992" t="str">
        <f t="shared" si="326"/>
        <v>Jun</v>
      </c>
      <c r="H2992" t="str">
        <f t="shared" si="327"/>
        <v>Fri</v>
      </c>
      <c r="I2992">
        <f t="shared" si="328"/>
        <v>15</v>
      </c>
    </row>
    <row r="2993" spans="1:9" x14ac:dyDescent="0.3">
      <c r="A2993" s="9">
        <v>44359</v>
      </c>
      <c r="B2993" s="1">
        <v>0.16666666666666666</v>
      </c>
      <c r="C2993" t="str">
        <f t="shared" si="322"/>
        <v>Sat</v>
      </c>
      <c r="D2993">
        <f t="shared" si="323"/>
        <v>24</v>
      </c>
      <c r="E2993">
        <f t="shared" si="324"/>
        <v>6</v>
      </c>
      <c r="F2993">
        <f t="shared" si="325"/>
        <v>2021</v>
      </c>
      <c r="G2993" t="str">
        <f t="shared" si="326"/>
        <v>Jun</v>
      </c>
      <c r="H2993" t="str">
        <f t="shared" si="327"/>
        <v>Sat</v>
      </c>
      <c r="I2993">
        <f t="shared" si="328"/>
        <v>4</v>
      </c>
    </row>
    <row r="2994" spans="1:9" x14ac:dyDescent="0.3">
      <c r="A2994" s="9">
        <v>44359</v>
      </c>
      <c r="B2994" s="1">
        <v>0.29166666666666669</v>
      </c>
      <c r="C2994" t="str">
        <f t="shared" si="322"/>
        <v>Sat</v>
      </c>
      <c r="D2994">
        <f t="shared" si="323"/>
        <v>24</v>
      </c>
      <c r="E2994">
        <f t="shared" si="324"/>
        <v>6</v>
      </c>
      <c r="F2994">
        <f t="shared" si="325"/>
        <v>2021</v>
      </c>
      <c r="G2994" t="str">
        <f t="shared" si="326"/>
        <v>Jun</v>
      </c>
      <c r="H2994" t="str">
        <f t="shared" si="327"/>
        <v>Sat</v>
      </c>
      <c r="I2994">
        <f t="shared" si="328"/>
        <v>7</v>
      </c>
    </row>
    <row r="2995" spans="1:9" x14ac:dyDescent="0.3">
      <c r="A2995" s="9">
        <v>44359</v>
      </c>
      <c r="B2995" s="1">
        <v>0.86249999999999993</v>
      </c>
      <c r="C2995" t="str">
        <f t="shared" si="322"/>
        <v>Sat</v>
      </c>
      <c r="D2995">
        <f t="shared" si="323"/>
        <v>24</v>
      </c>
      <c r="E2995">
        <f t="shared" si="324"/>
        <v>6</v>
      </c>
      <c r="F2995">
        <f t="shared" si="325"/>
        <v>2021</v>
      </c>
      <c r="G2995" t="str">
        <f t="shared" si="326"/>
        <v>Jun</v>
      </c>
      <c r="H2995" t="str">
        <f t="shared" si="327"/>
        <v>Sat</v>
      </c>
      <c r="I2995">
        <f t="shared" si="328"/>
        <v>20</v>
      </c>
    </row>
    <row r="2996" spans="1:9" x14ac:dyDescent="0.3">
      <c r="A2996" s="9">
        <v>44360</v>
      </c>
      <c r="B2996" s="1">
        <v>0.41666666666666669</v>
      </c>
      <c r="C2996" t="str">
        <f t="shared" si="322"/>
        <v>Sun</v>
      </c>
      <c r="D2996">
        <f t="shared" si="323"/>
        <v>24</v>
      </c>
      <c r="E2996">
        <f t="shared" si="324"/>
        <v>6</v>
      </c>
      <c r="F2996">
        <f t="shared" si="325"/>
        <v>2021</v>
      </c>
      <c r="G2996" t="str">
        <f t="shared" si="326"/>
        <v>Jun</v>
      </c>
      <c r="H2996" t="str">
        <f t="shared" si="327"/>
        <v>Sun</v>
      </c>
      <c r="I2996">
        <f t="shared" si="328"/>
        <v>10</v>
      </c>
    </row>
    <row r="2997" spans="1:9" x14ac:dyDescent="0.3">
      <c r="A2997" s="9">
        <v>44361</v>
      </c>
      <c r="B2997" s="1">
        <v>0.20833333333333334</v>
      </c>
      <c r="C2997" t="str">
        <f t="shared" si="322"/>
        <v>Mon</v>
      </c>
      <c r="D2997">
        <f t="shared" si="323"/>
        <v>25</v>
      </c>
      <c r="E2997">
        <f t="shared" si="324"/>
        <v>6</v>
      </c>
      <c r="F2997">
        <f t="shared" si="325"/>
        <v>2021</v>
      </c>
      <c r="G2997" t="str">
        <f t="shared" si="326"/>
        <v>Jun</v>
      </c>
      <c r="H2997" t="str">
        <f t="shared" si="327"/>
        <v>Mon</v>
      </c>
      <c r="I2997">
        <f t="shared" si="328"/>
        <v>5</v>
      </c>
    </row>
    <row r="2998" spans="1:9" x14ac:dyDescent="0.3">
      <c r="A2998" s="9">
        <v>44361</v>
      </c>
      <c r="B2998" s="1">
        <v>0.27083333333333331</v>
      </c>
      <c r="C2998" t="str">
        <f t="shared" si="322"/>
        <v>Mon</v>
      </c>
      <c r="D2998">
        <f t="shared" si="323"/>
        <v>25</v>
      </c>
      <c r="E2998">
        <f t="shared" si="324"/>
        <v>6</v>
      </c>
      <c r="F2998">
        <f t="shared" si="325"/>
        <v>2021</v>
      </c>
      <c r="G2998" t="str">
        <f t="shared" si="326"/>
        <v>Jun</v>
      </c>
      <c r="H2998" t="str">
        <f t="shared" si="327"/>
        <v>Mon</v>
      </c>
      <c r="I2998">
        <f t="shared" si="328"/>
        <v>6</v>
      </c>
    </row>
    <row r="2999" spans="1:9" x14ac:dyDescent="0.3">
      <c r="A2999" s="9">
        <v>44361</v>
      </c>
      <c r="B2999" s="1">
        <v>0.40347222222222223</v>
      </c>
      <c r="C2999" t="str">
        <f t="shared" si="322"/>
        <v>Mon</v>
      </c>
      <c r="D2999">
        <f t="shared" si="323"/>
        <v>25</v>
      </c>
      <c r="E2999">
        <f t="shared" si="324"/>
        <v>6</v>
      </c>
      <c r="F2999">
        <f t="shared" si="325"/>
        <v>2021</v>
      </c>
      <c r="G2999" t="str">
        <f t="shared" si="326"/>
        <v>Jun</v>
      </c>
      <c r="H2999" t="str">
        <f t="shared" si="327"/>
        <v>Mon</v>
      </c>
      <c r="I2999">
        <f t="shared" si="328"/>
        <v>9</v>
      </c>
    </row>
    <row r="3000" spans="1:9" x14ac:dyDescent="0.3">
      <c r="A3000" s="9">
        <v>44361</v>
      </c>
      <c r="B3000" s="1">
        <v>0.47291666666666665</v>
      </c>
      <c r="C3000" t="str">
        <f t="shared" si="322"/>
        <v>Mon</v>
      </c>
      <c r="D3000">
        <f t="shared" si="323"/>
        <v>25</v>
      </c>
      <c r="E3000">
        <f t="shared" si="324"/>
        <v>6</v>
      </c>
      <c r="F3000">
        <f t="shared" si="325"/>
        <v>2021</v>
      </c>
      <c r="G3000" t="str">
        <f t="shared" si="326"/>
        <v>Jun</v>
      </c>
      <c r="H3000" t="str">
        <f t="shared" si="327"/>
        <v>Mon</v>
      </c>
      <c r="I3000">
        <f t="shared" si="328"/>
        <v>11</v>
      </c>
    </row>
    <row r="3001" spans="1:9" x14ac:dyDescent="0.3">
      <c r="A3001" s="9">
        <v>44361</v>
      </c>
      <c r="B3001" s="1">
        <v>0.5</v>
      </c>
      <c r="C3001" t="str">
        <f t="shared" si="322"/>
        <v>Mon</v>
      </c>
      <c r="D3001">
        <f t="shared" si="323"/>
        <v>25</v>
      </c>
      <c r="E3001">
        <f t="shared" si="324"/>
        <v>6</v>
      </c>
      <c r="F3001">
        <f t="shared" si="325"/>
        <v>2021</v>
      </c>
      <c r="G3001" t="str">
        <f t="shared" si="326"/>
        <v>Jun</v>
      </c>
      <c r="H3001" t="str">
        <f t="shared" si="327"/>
        <v>Mon</v>
      </c>
      <c r="I3001">
        <f t="shared" si="328"/>
        <v>12</v>
      </c>
    </row>
    <row r="3002" spans="1:9" x14ac:dyDescent="0.3">
      <c r="A3002" s="9">
        <v>44362</v>
      </c>
      <c r="B3002" s="1">
        <v>0.22916666666666666</v>
      </c>
      <c r="C3002" t="str">
        <f t="shared" si="322"/>
        <v>Tue</v>
      </c>
      <c r="D3002">
        <f t="shared" si="323"/>
        <v>25</v>
      </c>
      <c r="E3002">
        <f t="shared" si="324"/>
        <v>6</v>
      </c>
      <c r="F3002">
        <f t="shared" si="325"/>
        <v>2021</v>
      </c>
      <c r="G3002" t="str">
        <f t="shared" si="326"/>
        <v>Jun</v>
      </c>
      <c r="H3002" t="str">
        <f t="shared" si="327"/>
        <v>Tue</v>
      </c>
      <c r="I3002">
        <f t="shared" si="328"/>
        <v>5</v>
      </c>
    </row>
    <row r="3003" spans="1:9" x14ac:dyDescent="0.3">
      <c r="A3003" s="9">
        <v>44362</v>
      </c>
      <c r="B3003" s="1">
        <v>0.27083333333333331</v>
      </c>
      <c r="C3003" t="str">
        <f t="shared" si="322"/>
        <v>Tue</v>
      </c>
      <c r="D3003">
        <f t="shared" si="323"/>
        <v>25</v>
      </c>
      <c r="E3003">
        <f t="shared" si="324"/>
        <v>6</v>
      </c>
      <c r="F3003">
        <f t="shared" si="325"/>
        <v>2021</v>
      </c>
      <c r="G3003" t="str">
        <f t="shared" si="326"/>
        <v>Jun</v>
      </c>
      <c r="H3003" t="str">
        <f t="shared" si="327"/>
        <v>Tue</v>
      </c>
      <c r="I3003">
        <f t="shared" si="328"/>
        <v>6</v>
      </c>
    </row>
    <row r="3004" spans="1:9" x14ac:dyDescent="0.3">
      <c r="A3004" s="9">
        <v>44362</v>
      </c>
      <c r="B3004" s="1">
        <v>0.27083333333333331</v>
      </c>
      <c r="C3004" t="str">
        <f t="shared" si="322"/>
        <v>Tue</v>
      </c>
      <c r="D3004">
        <f t="shared" si="323"/>
        <v>25</v>
      </c>
      <c r="E3004">
        <f t="shared" si="324"/>
        <v>6</v>
      </c>
      <c r="F3004">
        <f t="shared" si="325"/>
        <v>2021</v>
      </c>
      <c r="G3004" t="str">
        <f t="shared" si="326"/>
        <v>Jun</v>
      </c>
      <c r="H3004" t="str">
        <f t="shared" si="327"/>
        <v>Tue</v>
      </c>
      <c r="I3004">
        <f t="shared" si="328"/>
        <v>6</v>
      </c>
    </row>
    <row r="3005" spans="1:9" x14ac:dyDescent="0.3">
      <c r="A3005" s="9">
        <v>44363</v>
      </c>
      <c r="B3005" s="1">
        <v>0.27083333333333331</v>
      </c>
      <c r="C3005" t="str">
        <f t="shared" si="322"/>
        <v>Wed</v>
      </c>
      <c r="D3005">
        <f t="shared" si="323"/>
        <v>25</v>
      </c>
      <c r="E3005">
        <f t="shared" si="324"/>
        <v>6</v>
      </c>
      <c r="F3005">
        <f t="shared" si="325"/>
        <v>2021</v>
      </c>
      <c r="G3005" t="str">
        <f t="shared" si="326"/>
        <v>Jun</v>
      </c>
      <c r="H3005" t="str">
        <f t="shared" si="327"/>
        <v>Wed</v>
      </c>
      <c r="I3005">
        <f t="shared" si="328"/>
        <v>6</v>
      </c>
    </row>
    <row r="3006" spans="1:9" x14ac:dyDescent="0.3">
      <c r="A3006" s="9">
        <v>44363</v>
      </c>
      <c r="B3006" s="1">
        <v>0.27083333333333331</v>
      </c>
      <c r="C3006" t="str">
        <f t="shared" si="322"/>
        <v>Wed</v>
      </c>
      <c r="D3006">
        <f t="shared" si="323"/>
        <v>25</v>
      </c>
      <c r="E3006">
        <f t="shared" si="324"/>
        <v>6</v>
      </c>
      <c r="F3006">
        <f t="shared" si="325"/>
        <v>2021</v>
      </c>
      <c r="G3006" t="str">
        <f t="shared" si="326"/>
        <v>Jun</v>
      </c>
      <c r="H3006" t="str">
        <f t="shared" si="327"/>
        <v>Wed</v>
      </c>
      <c r="I3006">
        <f t="shared" si="328"/>
        <v>6</v>
      </c>
    </row>
    <row r="3007" spans="1:9" x14ac:dyDescent="0.3">
      <c r="A3007" s="9">
        <v>44363</v>
      </c>
      <c r="B3007" s="1">
        <v>0.40347222222222223</v>
      </c>
      <c r="C3007" t="str">
        <f t="shared" si="322"/>
        <v>Wed</v>
      </c>
      <c r="D3007">
        <f t="shared" si="323"/>
        <v>25</v>
      </c>
      <c r="E3007">
        <f t="shared" si="324"/>
        <v>6</v>
      </c>
      <c r="F3007">
        <f t="shared" si="325"/>
        <v>2021</v>
      </c>
      <c r="G3007" t="str">
        <f t="shared" si="326"/>
        <v>Jun</v>
      </c>
      <c r="H3007" t="str">
        <f t="shared" si="327"/>
        <v>Wed</v>
      </c>
      <c r="I3007">
        <f t="shared" si="328"/>
        <v>9</v>
      </c>
    </row>
    <row r="3008" spans="1:9" x14ac:dyDescent="0.3">
      <c r="A3008" s="9">
        <v>44364</v>
      </c>
      <c r="B3008" s="1">
        <v>0.27083333333333331</v>
      </c>
      <c r="C3008" t="str">
        <f t="shared" si="322"/>
        <v>Thu</v>
      </c>
      <c r="D3008">
        <f t="shared" si="323"/>
        <v>25</v>
      </c>
      <c r="E3008">
        <f t="shared" si="324"/>
        <v>6</v>
      </c>
      <c r="F3008">
        <f t="shared" si="325"/>
        <v>2021</v>
      </c>
      <c r="G3008" t="str">
        <f t="shared" si="326"/>
        <v>Jun</v>
      </c>
      <c r="H3008" t="str">
        <f t="shared" si="327"/>
        <v>Thu</v>
      </c>
      <c r="I3008">
        <f t="shared" si="328"/>
        <v>6</v>
      </c>
    </row>
    <row r="3009" spans="1:9" x14ac:dyDescent="0.3">
      <c r="A3009" s="9">
        <v>44364</v>
      </c>
      <c r="B3009" s="1">
        <v>0.27083333333333331</v>
      </c>
      <c r="C3009" t="str">
        <f t="shared" si="322"/>
        <v>Thu</v>
      </c>
      <c r="D3009">
        <f t="shared" si="323"/>
        <v>25</v>
      </c>
      <c r="E3009">
        <f t="shared" si="324"/>
        <v>6</v>
      </c>
      <c r="F3009">
        <f t="shared" si="325"/>
        <v>2021</v>
      </c>
      <c r="G3009" t="str">
        <f t="shared" si="326"/>
        <v>Jun</v>
      </c>
      <c r="H3009" t="str">
        <f t="shared" si="327"/>
        <v>Thu</v>
      </c>
      <c r="I3009">
        <f t="shared" si="328"/>
        <v>6</v>
      </c>
    </row>
    <row r="3010" spans="1:9" x14ac:dyDescent="0.3">
      <c r="A3010" s="9">
        <v>44364</v>
      </c>
      <c r="B3010" s="1">
        <v>0.27083333333333331</v>
      </c>
      <c r="C3010" t="str">
        <f t="shared" si="322"/>
        <v>Thu</v>
      </c>
      <c r="D3010">
        <f t="shared" si="323"/>
        <v>25</v>
      </c>
      <c r="E3010">
        <f t="shared" si="324"/>
        <v>6</v>
      </c>
      <c r="F3010">
        <f t="shared" si="325"/>
        <v>2021</v>
      </c>
      <c r="G3010" t="str">
        <f t="shared" si="326"/>
        <v>Jun</v>
      </c>
      <c r="H3010" t="str">
        <f t="shared" si="327"/>
        <v>Thu</v>
      </c>
      <c r="I3010">
        <f t="shared" si="328"/>
        <v>6</v>
      </c>
    </row>
    <row r="3011" spans="1:9" x14ac:dyDescent="0.3">
      <c r="A3011" s="9">
        <v>44364</v>
      </c>
      <c r="B3011" s="1">
        <v>0.27083333333333331</v>
      </c>
      <c r="C3011" t="str">
        <f t="shared" ref="C3011:C3074" si="329">TEXT(A3011,"DDD")</f>
        <v>Thu</v>
      </c>
      <c r="D3011">
        <f t="shared" ref="D3011:D3074" si="330">WEEKNUM(A3011,2)</f>
        <v>25</v>
      </c>
      <c r="E3011">
        <f t="shared" ref="E3011:E3074" si="331">MONTH(A3011)</f>
        <v>6</v>
      </c>
      <c r="F3011">
        <f t="shared" ref="F3011:F3074" si="332">YEAR(A3011)</f>
        <v>2021</v>
      </c>
      <c r="G3011" t="str">
        <f t="shared" ref="G3011:G3074" si="333">TEXT(A3011,"MMM")</f>
        <v>Jun</v>
      </c>
      <c r="H3011" t="str">
        <f t="shared" ref="H3011:H3074" si="334">TEXT(A3011,"DDD")</f>
        <v>Thu</v>
      </c>
      <c r="I3011">
        <f t="shared" ref="I3011:I3074" si="335">HOUR(B3011)</f>
        <v>6</v>
      </c>
    </row>
    <row r="3012" spans="1:9" x14ac:dyDescent="0.3">
      <c r="A3012" s="9">
        <v>44365</v>
      </c>
      <c r="B3012" s="1">
        <v>0.27083333333333331</v>
      </c>
      <c r="C3012" t="str">
        <f t="shared" si="329"/>
        <v>Fri</v>
      </c>
      <c r="D3012">
        <f t="shared" si="330"/>
        <v>25</v>
      </c>
      <c r="E3012">
        <f t="shared" si="331"/>
        <v>6</v>
      </c>
      <c r="F3012">
        <f t="shared" si="332"/>
        <v>2021</v>
      </c>
      <c r="G3012" t="str">
        <f t="shared" si="333"/>
        <v>Jun</v>
      </c>
      <c r="H3012" t="str">
        <f t="shared" si="334"/>
        <v>Fri</v>
      </c>
      <c r="I3012">
        <f t="shared" si="335"/>
        <v>6</v>
      </c>
    </row>
    <row r="3013" spans="1:9" x14ac:dyDescent="0.3">
      <c r="A3013" s="9">
        <v>44365</v>
      </c>
      <c r="B3013" s="1">
        <v>0.27083333333333331</v>
      </c>
      <c r="C3013" t="str">
        <f t="shared" si="329"/>
        <v>Fri</v>
      </c>
      <c r="D3013">
        <f t="shared" si="330"/>
        <v>25</v>
      </c>
      <c r="E3013">
        <f t="shared" si="331"/>
        <v>6</v>
      </c>
      <c r="F3013">
        <f t="shared" si="332"/>
        <v>2021</v>
      </c>
      <c r="G3013" t="str">
        <f t="shared" si="333"/>
        <v>Jun</v>
      </c>
      <c r="H3013" t="str">
        <f t="shared" si="334"/>
        <v>Fri</v>
      </c>
      <c r="I3013">
        <f t="shared" si="335"/>
        <v>6</v>
      </c>
    </row>
    <row r="3014" spans="1:9" x14ac:dyDescent="0.3">
      <c r="A3014" s="9">
        <v>44365</v>
      </c>
      <c r="B3014" s="1">
        <v>0.27083333333333331</v>
      </c>
      <c r="C3014" t="str">
        <f t="shared" si="329"/>
        <v>Fri</v>
      </c>
      <c r="D3014">
        <f t="shared" si="330"/>
        <v>25</v>
      </c>
      <c r="E3014">
        <f t="shared" si="331"/>
        <v>6</v>
      </c>
      <c r="F3014">
        <f t="shared" si="332"/>
        <v>2021</v>
      </c>
      <c r="G3014" t="str">
        <f t="shared" si="333"/>
        <v>Jun</v>
      </c>
      <c r="H3014" t="str">
        <f t="shared" si="334"/>
        <v>Fri</v>
      </c>
      <c r="I3014">
        <f t="shared" si="335"/>
        <v>6</v>
      </c>
    </row>
    <row r="3015" spans="1:9" x14ac:dyDescent="0.3">
      <c r="A3015" s="9">
        <v>44365</v>
      </c>
      <c r="B3015" s="1">
        <v>0.27083333333333331</v>
      </c>
      <c r="C3015" t="str">
        <f t="shared" si="329"/>
        <v>Fri</v>
      </c>
      <c r="D3015">
        <f t="shared" si="330"/>
        <v>25</v>
      </c>
      <c r="E3015">
        <f t="shared" si="331"/>
        <v>6</v>
      </c>
      <c r="F3015">
        <f t="shared" si="332"/>
        <v>2021</v>
      </c>
      <c r="G3015" t="str">
        <f t="shared" si="333"/>
        <v>Jun</v>
      </c>
      <c r="H3015" t="str">
        <f t="shared" si="334"/>
        <v>Fri</v>
      </c>
      <c r="I3015">
        <f t="shared" si="335"/>
        <v>6</v>
      </c>
    </row>
    <row r="3016" spans="1:9" x14ac:dyDescent="0.3">
      <c r="A3016" s="9">
        <v>44365</v>
      </c>
      <c r="B3016" s="1">
        <v>0.40347222222222223</v>
      </c>
      <c r="C3016" t="str">
        <f t="shared" si="329"/>
        <v>Fri</v>
      </c>
      <c r="D3016">
        <f t="shared" si="330"/>
        <v>25</v>
      </c>
      <c r="E3016">
        <f t="shared" si="331"/>
        <v>6</v>
      </c>
      <c r="F3016">
        <f t="shared" si="332"/>
        <v>2021</v>
      </c>
      <c r="G3016" t="str">
        <f t="shared" si="333"/>
        <v>Jun</v>
      </c>
      <c r="H3016" t="str">
        <f t="shared" si="334"/>
        <v>Fri</v>
      </c>
      <c r="I3016">
        <f t="shared" si="335"/>
        <v>9</v>
      </c>
    </row>
    <row r="3017" spans="1:9" x14ac:dyDescent="0.3">
      <c r="A3017" s="9">
        <v>44366</v>
      </c>
      <c r="B3017" s="1">
        <v>0.27083333333333331</v>
      </c>
      <c r="C3017" t="str">
        <f t="shared" si="329"/>
        <v>Sat</v>
      </c>
      <c r="D3017">
        <f t="shared" si="330"/>
        <v>25</v>
      </c>
      <c r="E3017">
        <f t="shared" si="331"/>
        <v>6</v>
      </c>
      <c r="F3017">
        <f t="shared" si="332"/>
        <v>2021</v>
      </c>
      <c r="G3017" t="str">
        <f t="shared" si="333"/>
        <v>Jun</v>
      </c>
      <c r="H3017" t="str">
        <f t="shared" si="334"/>
        <v>Sat</v>
      </c>
      <c r="I3017">
        <f t="shared" si="335"/>
        <v>6</v>
      </c>
    </row>
    <row r="3018" spans="1:9" x14ac:dyDescent="0.3">
      <c r="A3018" s="9">
        <v>44367</v>
      </c>
      <c r="B3018" s="1">
        <v>0.40972222222222227</v>
      </c>
      <c r="C3018" t="str">
        <f t="shared" si="329"/>
        <v>Sun</v>
      </c>
      <c r="D3018">
        <f t="shared" si="330"/>
        <v>25</v>
      </c>
      <c r="E3018">
        <f t="shared" si="331"/>
        <v>6</v>
      </c>
      <c r="F3018">
        <f t="shared" si="332"/>
        <v>2021</v>
      </c>
      <c r="G3018" t="str">
        <f t="shared" si="333"/>
        <v>Jun</v>
      </c>
      <c r="H3018" t="str">
        <f t="shared" si="334"/>
        <v>Sun</v>
      </c>
      <c r="I3018">
        <f t="shared" si="335"/>
        <v>9</v>
      </c>
    </row>
    <row r="3019" spans="1:9" x14ac:dyDescent="0.3">
      <c r="A3019" s="9">
        <v>44368</v>
      </c>
      <c r="B3019" s="1">
        <v>0.27083333333333331</v>
      </c>
      <c r="C3019" t="str">
        <f t="shared" si="329"/>
        <v>Mon</v>
      </c>
      <c r="D3019">
        <f t="shared" si="330"/>
        <v>26</v>
      </c>
      <c r="E3019">
        <f t="shared" si="331"/>
        <v>6</v>
      </c>
      <c r="F3019">
        <f t="shared" si="332"/>
        <v>2021</v>
      </c>
      <c r="G3019" t="str">
        <f t="shared" si="333"/>
        <v>Jun</v>
      </c>
      <c r="H3019" t="str">
        <f t="shared" si="334"/>
        <v>Mon</v>
      </c>
      <c r="I3019">
        <f t="shared" si="335"/>
        <v>6</v>
      </c>
    </row>
    <row r="3020" spans="1:9" x14ac:dyDescent="0.3">
      <c r="A3020" s="9">
        <v>44368</v>
      </c>
      <c r="B3020" s="1">
        <v>0.27083333333333331</v>
      </c>
      <c r="C3020" t="str">
        <f t="shared" si="329"/>
        <v>Mon</v>
      </c>
      <c r="D3020">
        <f t="shared" si="330"/>
        <v>26</v>
      </c>
      <c r="E3020">
        <f t="shared" si="331"/>
        <v>6</v>
      </c>
      <c r="F3020">
        <f t="shared" si="332"/>
        <v>2021</v>
      </c>
      <c r="G3020" t="str">
        <f t="shared" si="333"/>
        <v>Jun</v>
      </c>
      <c r="H3020" t="str">
        <f t="shared" si="334"/>
        <v>Mon</v>
      </c>
      <c r="I3020">
        <f t="shared" si="335"/>
        <v>6</v>
      </c>
    </row>
    <row r="3021" spans="1:9" x14ac:dyDescent="0.3">
      <c r="A3021" s="9">
        <v>44368</v>
      </c>
      <c r="B3021" s="1">
        <v>0.27083333333333331</v>
      </c>
      <c r="C3021" t="str">
        <f t="shared" si="329"/>
        <v>Mon</v>
      </c>
      <c r="D3021">
        <f t="shared" si="330"/>
        <v>26</v>
      </c>
      <c r="E3021">
        <f t="shared" si="331"/>
        <v>6</v>
      </c>
      <c r="F3021">
        <f t="shared" si="332"/>
        <v>2021</v>
      </c>
      <c r="G3021" t="str">
        <f t="shared" si="333"/>
        <v>Jun</v>
      </c>
      <c r="H3021" t="str">
        <f t="shared" si="334"/>
        <v>Mon</v>
      </c>
      <c r="I3021">
        <f t="shared" si="335"/>
        <v>6</v>
      </c>
    </row>
    <row r="3022" spans="1:9" x14ac:dyDescent="0.3">
      <c r="A3022" s="9">
        <v>44368</v>
      </c>
      <c r="B3022" s="1">
        <v>0.27083333333333331</v>
      </c>
      <c r="C3022" t="str">
        <f t="shared" si="329"/>
        <v>Mon</v>
      </c>
      <c r="D3022">
        <f t="shared" si="330"/>
        <v>26</v>
      </c>
      <c r="E3022">
        <f t="shared" si="331"/>
        <v>6</v>
      </c>
      <c r="F3022">
        <f t="shared" si="332"/>
        <v>2021</v>
      </c>
      <c r="G3022" t="str">
        <f t="shared" si="333"/>
        <v>Jun</v>
      </c>
      <c r="H3022" t="str">
        <f t="shared" si="334"/>
        <v>Mon</v>
      </c>
      <c r="I3022">
        <f t="shared" si="335"/>
        <v>6</v>
      </c>
    </row>
    <row r="3023" spans="1:9" x14ac:dyDescent="0.3">
      <c r="A3023" s="9">
        <v>44369</v>
      </c>
      <c r="B3023" s="1">
        <v>0.27083333333333331</v>
      </c>
      <c r="C3023" t="str">
        <f t="shared" si="329"/>
        <v>Tue</v>
      </c>
      <c r="D3023">
        <f t="shared" si="330"/>
        <v>26</v>
      </c>
      <c r="E3023">
        <f t="shared" si="331"/>
        <v>6</v>
      </c>
      <c r="F3023">
        <f t="shared" si="332"/>
        <v>2021</v>
      </c>
      <c r="G3023" t="str">
        <f t="shared" si="333"/>
        <v>Jun</v>
      </c>
      <c r="H3023" t="str">
        <f t="shared" si="334"/>
        <v>Tue</v>
      </c>
      <c r="I3023">
        <f t="shared" si="335"/>
        <v>6</v>
      </c>
    </row>
    <row r="3024" spans="1:9" x14ac:dyDescent="0.3">
      <c r="A3024" s="9">
        <v>44369</v>
      </c>
      <c r="B3024" s="1">
        <v>0.27083333333333331</v>
      </c>
      <c r="C3024" t="str">
        <f t="shared" si="329"/>
        <v>Tue</v>
      </c>
      <c r="D3024">
        <f t="shared" si="330"/>
        <v>26</v>
      </c>
      <c r="E3024">
        <f t="shared" si="331"/>
        <v>6</v>
      </c>
      <c r="F3024">
        <f t="shared" si="332"/>
        <v>2021</v>
      </c>
      <c r="G3024" t="str">
        <f t="shared" si="333"/>
        <v>Jun</v>
      </c>
      <c r="H3024" t="str">
        <f t="shared" si="334"/>
        <v>Tue</v>
      </c>
      <c r="I3024">
        <f t="shared" si="335"/>
        <v>6</v>
      </c>
    </row>
    <row r="3025" spans="1:9" x14ac:dyDescent="0.3">
      <c r="A3025" s="9">
        <v>44369</v>
      </c>
      <c r="B3025" s="1">
        <v>0.79513888888888884</v>
      </c>
      <c r="C3025" t="str">
        <f t="shared" si="329"/>
        <v>Tue</v>
      </c>
      <c r="D3025">
        <f t="shared" si="330"/>
        <v>26</v>
      </c>
      <c r="E3025">
        <f t="shared" si="331"/>
        <v>6</v>
      </c>
      <c r="F3025">
        <f t="shared" si="332"/>
        <v>2021</v>
      </c>
      <c r="G3025" t="str">
        <f t="shared" si="333"/>
        <v>Jun</v>
      </c>
      <c r="H3025" t="str">
        <f t="shared" si="334"/>
        <v>Tue</v>
      </c>
      <c r="I3025">
        <f t="shared" si="335"/>
        <v>19</v>
      </c>
    </row>
    <row r="3026" spans="1:9" x14ac:dyDescent="0.3">
      <c r="A3026" s="9">
        <v>44370</v>
      </c>
      <c r="B3026" s="1">
        <v>0.27083333333333331</v>
      </c>
      <c r="C3026" t="str">
        <f t="shared" si="329"/>
        <v>Wed</v>
      </c>
      <c r="D3026">
        <f t="shared" si="330"/>
        <v>26</v>
      </c>
      <c r="E3026">
        <f t="shared" si="331"/>
        <v>6</v>
      </c>
      <c r="F3026">
        <f t="shared" si="332"/>
        <v>2021</v>
      </c>
      <c r="G3026" t="str">
        <f t="shared" si="333"/>
        <v>Jun</v>
      </c>
      <c r="H3026" t="str">
        <f t="shared" si="334"/>
        <v>Wed</v>
      </c>
      <c r="I3026">
        <f t="shared" si="335"/>
        <v>6</v>
      </c>
    </row>
    <row r="3027" spans="1:9" x14ac:dyDescent="0.3">
      <c r="A3027" s="9">
        <v>44370</v>
      </c>
      <c r="B3027" s="1">
        <v>0.27083333333333331</v>
      </c>
      <c r="C3027" t="str">
        <f t="shared" si="329"/>
        <v>Wed</v>
      </c>
      <c r="D3027">
        <f t="shared" si="330"/>
        <v>26</v>
      </c>
      <c r="E3027">
        <f t="shared" si="331"/>
        <v>6</v>
      </c>
      <c r="F3027">
        <f t="shared" si="332"/>
        <v>2021</v>
      </c>
      <c r="G3027" t="str">
        <f t="shared" si="333"/>
        <v>Jun</v>
      </c>
      <c r="H3027" t="str">
        <f t="shared" si="334"/>
        <v>Wed</v>
      </c>
      <c r="I3027">
        <f t="shared" si="335"/>
        <v>6</v>
      </c>
    </row>
    <row r="3028" spans="1:9" x14ac:dyDescent="0.3">
      <c r="A3028" s="9">
        <v>44370</v>
      </c>
      <c r="B3028" s="1">
        <v>0.27083333333333331</v>
      </c>
      <c r="C3028" t="str">
        <f t="shared" si="329"/>
        <v>Wed</v>
      </c>
      <c r="D3028">
        <f t="shared" si="330"/>
        <v>26</v>
      </c>
      <c r="E3028">
        <f t="shared" si="331"/>
        <v>6</v>
      </c>
      <c r="F3028">
        <f t="shared" si="332"/>
        <v>2021</v>
      </c>
      <c r="G3028" t="str">
        <f t="shared" si="333"/>
        <v>Jun</v>
      </c>
      <c r="H3028" t="str">
        <f t="shared" si="334"/>
        <v>Wed</v>
      </c>
      <c r="I3028">
        <f t="shared" si="335"/>
        <v>6</v>
      </c>
    </row>
    <row r="3029" spans="1:9" x14ac:dyDescent="0.3">
      <c r="A3029" s="9">
        <v>44370</v>
      </c>
      <c r="B3029" s="1">
        <v>0.27083333333333331</v>
      </c>
      <c r="C3029" t="str">
        <f t="shared" si="329"/>
        <v>Wed</v>
      </c>
      <c r="D3029">
        <f t="shared" si="330"/>
        <v>26</v>
      </c>
      <c r="E3029">
        <f t="shared" si="331"/>
        <v>6</v>
      </c>
      <c r="F3029">
        <f t="shared" si="332"/>
        <v>2021</v>
      </c>
      <c r="G3029" t="str">
        <f t="shared" si="333"/>
        <v>Jun</v>
      </c>
      <c r="H3029" t="str">
        <f t="shared" si="334"/>
        <v>Wed</v>
      </c>
      <c r="I3029">
        <f t="shared" si="335"/>
        <v>6</v>
      </c>
    </row>
    <row r="3030" spans="1:9" x14ac:dyDescent="0.3">
      <c r="A3030" s="9">
        <v>44371</v>
      </c>
      <c r="B3030" s="1">
        <v>0.27083333333333331</v>
      </c>
      <c r="C3030" t="str">
        <f t="shared" si="329"/>
        <v>Thu</v>
      </c>
      <c r="D3030">
        <f t="shared" si="330"/>
        <v>26</v>
      </c>
      <c r="E3030">
        <f t="shared" si="331"/>
        <v>6</v>
      </c>
      <c r="F3030">
        <f t="shared" si="332"/>
        <v>2021</v>
      </c>
      <c r="G3030" t="str">
        <f t="shared" si="333"/>
        <v>Jun</v>
      </c>
      <c r="H3030" t="str">
        <f t="shared" si="334"/>
        <v>Thu</v>
      </c>
      <c r="I3030">
        <f t="shared" si="335"/>
        <v>6</v>
      </c>
    </row>
    <row r="3031" spans="1:9" x14ac:dyDescent="0.3">
      <c r="A3031" s="9">
        <v>44371</v>
      </c>
      <c r="B3031" s="1">
        <v>0.27083333333333331</v>
      </c>
      <c r="C3031" t="str">
        <f t="shared" si="329"/>
        <v>Thu</v>
      </c>
      <c r="D3031">
        <f t="shared" si="330"/>
        <v>26</v>
      </c>
      <c r="E3031">
        <f t="shared" si="331"/>
        <v>6</v>
      </c>
      <c r="F3031">
        <f t="shared" si="332"/>
        <v>2021</v>
      </c>
      <c r="G3031" t="str">
        <f t="shared" si="333"/>
        <v>Jun</v>
      </c>
      <c r="H3031" t="str">
        <f t="shared" si="334"/>
        <v>Thu</v>
      </c>
      <c r="I3031">
        <f t="shared" si="335"/>
        <v>6</v>
      </c>
    </row>
    <row r="3032" spans="1:9" x14ac:dyDescent="0.3">
      <c r="A3032" s="9">
        <v>44371</v>
      </c>
      <c r="B3032" s="1">
        <v>0.27083333333333331</v>
      </c>
      <c r="C3032" t="str">
        <f t="shared" si="329"/>
        <v>Thu</v>
      </c>
      <c r="D3032">
        <f t="shared" si="330"/>
        <v>26</v>
      </c>
      <c r="E3032">
        <f t="shared" si="331"/>
        <v>6</v>
      </c>
      <c r="F3032">
        <f t="shared" si="332"/>
        <v>2021</v>
      </c>
      <c r="G3032" t="str">
        <f t="shared" si="333"/>
        <v>Jun</v>
      </c>
      <c r="H3032" t="str">
        <f t="shared" si="334"/>
        <v>Thu</v>
      </c>
      <c r="I3032">
        <f t="shared" si="335"/>
        <v>6</v>
      </c>
    </row>
    <row r="3033" spans="1:9" x14ac:dyDescent="0.3">
      <c r="A3033" s="9">
        <v>44371</v>
      </c>
      <c r="B3033" s="1">
        <v>0.27083333333333331</v>
      </c>
      <c r="C3033" t="str">
        <f t="shared" si="329"/>
        <v>Thu</v>
      </c>
      <c r="D3033">
        <f t="shared" si="330"/>
        <v>26</v>
      </c>
      <c r="E3033">
        <f t="shared" si="331"/>
        <v>6</v>
      </c>
      <c r="F3033">
        <f t="shared" si="332"/>
        <v>2021</v>
      </c>
      <c r="G3033" t="str">
        <f t="shared" si="333"/>
        <v>Jun</v>
      </c>
      <c r="H3033" t="str">
        <f t="shared" si="334"/>
        <v>Thu</v>
      </c>
      <c r="I3033">
        <f t="shared" si="335"/>
        <v>6</v>
      </c>
    </row>
    <row r="3034" spans="1:9" x14ac:dyDescent="0.3">
      <c r="A3034" s="9">
        <v>44372</v>
      </c>
      <c r="B3034" s="1">
        <v>0.27083333333333331</v>
      </c>
      <c r="C3034" t="str">
        <f t="shared" si="329"/>
        <v>Fri</v>
      </c>
      <c r="D3034">
        <f t="shared" si="330"/>
        <v>26</v>
      </c>
      <c r="E3034">
        <f t="shared" si="331"/>
        <v>6</v>
      </c>
      <c r="F3034">
        <f t="shared" si="332"/>
        <v>2021</v>
      </c>
      <c r="G3034" t="str">
        <f t="shared" si="333"/>
        <v>Jun</v>
      </c>
      <c r="H3034" t="str">
        <f t="shared" si="334"/>
        <v>Fri</v>
      </c>
      <c r="I3034">
        <f t="shared" si="335"/>
        <v>6</v>
      </c>
    </row>
    <row r="3035" spans="1:9" x14ac:dyDescent="0.3">
      <c r="A3035" s="9">
        <v>44372</v>
      </c>
      <c r="B3035" s="1">
        <v>0.27083333333333331</v>
      </c>
      <c r="C3035" t="str">
        <f t="shared" si="329"/>
        <v>Fri</v>
      </c>
      <c r="D3035">
        <f t="shared" si="330"/>
        <v>26</v>
      </c>
      <c r="E3035">
        <f t="shared" si="331"/>
        <v>6</v>
      </c>
      <c r="F3035">
        <f t="shared" si="332"/>
        <v>2021</v>
      </c>
      <c r="G3035" t="str">
        <f t="shared" si="333"/>
        <v>Jun</v>
      </c>
      <c r="H3035" t="str">
        <f t="shared" si="334"/>
        <v>Fri</v>
      </c>
      <c r="I3035">
        <f t="shared" si="335"/>
        <v>6</v>
      </c>
    </row>
    <row r="3036" spans="1:9" x14ac:dyDescent="0.3">
      <c r="A3036" s="9">
        <v>44372</v>
      </c>
      <c r="B3036" s="1">
        <v>0.27083333333333331</v>
      </c>
      <c r="C3036" t="str">
        <f t="shared" si="329"/>
        <v>Fri</v>
      </c>
      <c r="D3036">
        <f t="shared" si="330"/>
        <v>26</v>
      </c>
      <c r="E3036">
        <f t="shared" si="331"/>
        <v>6</v>
      </c>
      <c r="F3036">
        <f t="shared" si="332"/>
        <v>2021</v>
      </c>
      <c r="G3036" t="str">
        <f t="shared" si="333"/>
        <v>Jun</v>
      </c>
      <c r="H3036" t="str">
        <f t="shared" si="334"/>
        <v>Fri</v>
      </c>
      <c r="I3036">
        <f t="shared" si="335"/>
        <v>6</v>
      </c>
    </row>
    <row r="3037" spans="1:9" x14ac:dyDescent="0.3">
      <c r="A3037" s="9">
        <v>44372</v>
      </c>
      <c r="B3037" s="1">
        <v>0.27083333333333331</v>
      </c>
      <c r="C3037" t="str">
        <f t="shared" si="329"/>
        <v>Fri</v>
      </c>
      <c r="D3037">
        <f t="shared" si="330"/>
        <v>26</v>
      </c>
      <c r="E3037">
        <f t="shared" si="331"/>
        <v>6</v>
      </c>
      <c r="F3037">
        <f t="shared" si="332"/>
        <v>2021</v>
      </c>
      <c r="G3037" t="str">
        <f t="shared" si="333"/>
        <v>Jun</v>
      </c>
      <c r="H3037" t="str">
        <f t="shared" si="334"/>
        <v>Fri</v>
      </c>
      <c r="I3037">
        <f t="shared" si="335"/>
        <v>6</v>
      </c>
    </row>
    <row r="3038" spans="1:9" x14ac:dyDescent="0.3">
      <c r="A3038" s="9">
        <v>44372</v>
      </c>
      <c r="B3038" s="1">
        <v>0.54166666666666663</v>
      </c>
      <c r="C3038" t="str">
        <f t="shared" si="329"/>
        <v>Fri</v>
      </c>
      <c r="D3038">
        <f t="shared" si="330"/>
        <v>26</v>
      </c>
      <c r="E3038">
        <f t="shared" si="331"/>
        <v>6</v>
      </c>
      <c r="F3038">
        <f t="shared" si="332"/>
        <v>2021</v>
      </c>
      <c r="G3038" t="str">
        <f t="shared" si="333"/>
        <v>Jun</v>
      </c>
      <c r="H3038" t="str">
        <f t="shared" si="334"/>
        <v>Fri</v>
      </c>
      <c r="I3038">
        <f t="shared" si="335"/>
        <v>13</v>
      </c>
    </row>
    <row r="3039" spans="1:9" x14ac:dyDescent="0.3">
      <c r="A3039" s="9">
        <v>44372</v>
      </c>
      <c r="B3039" s="1">
        <v>0.68611111111111101</v>
      </c>
      <c r="C3039" t="str">
        <f t="shared" si="329"/>
        <v>Fri</v>
      </c>
      <c r="D3039">
        <f t="shared" si="330"/>
        <v>26</v>
      </c>
      <c r="E3039">
        <f t="shared" si="331"/>
        <v>6</v>
      </c>
      <c r="F3039">
        <f t="shared" si="332"/>
        <v>2021</v>
      </c>
      <c r="G3039" t="str">
        <f t="shared" si="333"/>
        <v>Jun</v>
      </c>
      <c r="H3039" t="str">
        <f t="shared" si="334"/>
        <v>Fri</v>
      </c>
      <c r="I3039">
        <f t="shared" si="335"/>
        <v>16</v>
      </c>
    </row>
    <row r="3040" spans="1:9" x14ac:dyDescent="0.3">
      <c r="A3040" s="9">
        <v>44373</v>
      </c>
      <c r="B3040" s="1">
        <v>0.20833333333333334</v>
      </c>
      <c r="C3040" t="str">
        <f t="shared" si="329"/>
        <v>Sat</v>
      </c>
      <c r="D3040">
        <f t="shared" si="330"/>
        <v>26</v>
      </c>
      <c r="E3040">
        <f t="shared" si="331"/>
        <v>6</v>
      </c>
      <c r="F3040">
        <f t="shared" si="332"/>
        <v>2021</v>
      </c>
      <c r="G3040" t="str">
        <f t="shared" si="333"/>
        <v>Jun</v>
      </c>
      <c r="H3040" t="str">
        <f t="shared" si="334"/>
        <v>Sat</v>
      </c>
      <c r="I3040">
        <f t="shared" si="335"/>
        <v>5</v>
      </c>
    </row>
    <row r="3041" spans="1:9" x14ac:dyDescent="0.3">
      <c r="A3041" s="9">
        <v>44373</v>
      </c>
      <c r="B3041" s="1">
        <v>0.27083333333333331</v>
      </c>
      <c r="C3041" t="str">
        <f t="shared" si="329"/>
        <v>Sat</v>
      </c>
      <c r="D3041">
        <f t="shared" si="330"/>
        <v>26</v>
      </c>
      <c r="E3041">
        <f t="shared" si="331"/>
        <v>6</v>
      </c>
      <c r="F3041">
        <f t="shared" si="332"/>
        <v>2021</v>
      </c>
      <c r="G3041" t="str">
        <f t="shared" si="333"/>
        <v>Jun</v>
      </c>
      <c r="H3041" t="str">
        <f t="shared" si="334"/>
        <v>Sat</v>
      </c>
      <c r="I3041">
        <f t="shared" si="335"/>
        <v>6</v>
      </c>
    </row>
    <row r="3042" spans="1:9" x14ac:dyDescent="0.3">
      <c r="A3042" s="9">
        <v>44373</v>
      </c>
      <c r="B3042" s="1">
        <v>0.27083333333333331</v>
      </c>
      <c r="C3042" t="str">
        <f t="shared" si="329"/>
        <v>Sat</v>
      </c>
      <c r="D3042">
        <f t="shared" si="330"/>
        <v>26</v>
      </c>
      <c r="E3042">
        <f t="shared" si="331"/>
        <v>6</v>
      </c>
      <c r="F3042">
        <f t="shared" si="332"/>
        <v>2021</v>
      </c>
      <c r="G3042" t="str">
        <f t="shared" si="333"/>
        <v>Jun</v>
      </c>
      <c r="H3042" t="str">
        <f t="shared" si="334"/>
        <v>Sat</v>
      </c>
      <c r="I3042">
        <f t="shared" si="335"/>
        <v>6</v>
      </c>
    </row>
    <row r="3043" spans="1:9" x14ac:dyDescent="0.3">
      <c r="A3043" s="9">
        <v>44373</v>
      </c>
      <c r="B3043" s="1">
        <v>0.27083333333333331</v>
      </c>
      <c r="C3043" t="str">
        <f t="shared" si="329"/>
        <v>Sat</v>
      </c>
      <c r="D3043">
        <f t="shared" si="330"/>
        <v>26</v>
      </c>
      <c r="E3043">
        <f t="shared" si="331"/>
        <v>6</v>
      </c>
      <c r="F3043">
        <f t="shared" si="332"/>
        <v>2021</v>
      </c>
      <c r="G3043" t="str">
        <f t="shared" si="333"/>
        <v>Jun</v>
      </c>
      <c r="H3043" t="str">
        <f t="shared" si="334"/>
        <v>Sat</v>
      </c>
      <c r="I3043">
        <f t="shared" si="335"/>
        <v>6</v>
      </c>
    </row>
    <row r="3044" spans="1:9" x14ac:dyDescent="0.3">
      <c r="A3044" s="9">
        <v>44373</v>
      </c>
      <c r="B3044" s="1">
        <v>0.79513888888888884</v>
      </c>
      <c r="C3044" t="str">
        <f t="shared" si="329"/>
        <v>Sat</v>
      </c>
      <c r="D3044">
        <f t="shared" si="330"/>
        <v>26</v>
      </c>
      <c r="E3044">
        <f t="shared" si="331"/>
        <v>6</v>
      </c>
      <c r="F3044">
        <f t="shared" si="332"/>
        <v>2021</v>
      </c>
      <c r="G3044" t="str">
        <f t="shared" si="333"/>
        <v>Jun</v>
      </c>
      <c r="H3044" t="str">
        <f t="shared" si="334"/>
        <v>Sat</v>
      </c>
      <c r="I3044">
        <f t="shared" si="335"/>
        <v>19</v>
      </c>
    </row>
    <row r="3045" spans="1:9" x14ac:dyDescent="0.3">
      <c r="A3045" s="9">
        <v>44374</v>
      </c>
      <c r="B3045" s="1">
        <v>0.27083333333333331</v>
      </c>
      <c r="C3045" t="str">
        <f t="shared" si="329"/>
        <v>Sun</v>
      </c>
      <c r="D3045">
        <f t="shared" si="330"/>
        <v>26</v>
      </c>
      <c r="E3045">
        <f t="shared" si="331"/>
        <v>6</v>
      </c>
      <c r="F3045">
        <f t="shared" si="332"/>
        <v>2021</v>
      </c>
      <c r="G3045" t="str">
        <f t="shared" si="333"/>
        <v>Jun</v>
      </c>
      <c r="H3045" t="str">
        <f t="shared" si="334"/>
        <v>Sun</v>
      </c>
      <c r="I3045">
        <f t="shared" si="335"/>
        <v>6</v>
      </c>
    </row>
    <row r="3046" spans="1:9" x14ac:dyDescent="0.3">
      <c r="A3046" s="9">
        <v>44375</v>
      </c>
      <c r="B3046" s="1">
        <v>0</v>
      </c>
      <c r="C3046" t="str">
        <f t="shared" si="329"/>
        <v>Mon</v>
      </c>
      <c r="D3046">
        <f t="shared" si="330"/>
        <v>27</v>
      </c>
      <c r="E3046">
        <f t="shared" si="331"/>
        <v>6</v>
      </c>
      <c r="F3046">
        <f t="shared" si="332"/>
        <v>2021</v>
      </c>
      <c r="G3046" t="str">
        <f t="shared" si="333"/>
        <v>Jun</v>
      </c>
      <c r="H3046" t="str">
        <f t="shared" si="334"/>
        <v>Mon</v>
      </c>
      <c r="I3046">
        <f t="shared" si="335"/>
        <v>0</v>
      </c>
    </row>
    <row r="3047" spans="1:9" x14ac:dyDescent="0.3">
      <c r="A3047" s="9">
        <v>44375</v>
      </c>
      <c r="B3047" s="1">
        <v>0.27083333333333331</v>
      </c>
      <c r="C3047" t="str">
        <f t="shared" si="329"/>
        <v>Mon</v>
      </c>
      <c r="D3047">
        <f t="shared" si="330"/>
        <v>27</v>
      </c>
      <c r="E3047">
        <f t="shared" si="331"/>
        <v>6</v>
      </c>
      <c r="F3047">
        <f t="shared" si="332"/>
        <v>2021</v>
      </c>
      <c r="G3047" t="str">
        <f t="shared" si="333"/>
        <v>Jun</v>
      </c>
      <c r="H3047" t="str">
        <f t="shared" si="334"/>
        <v>Mon</v>
      </c>
      <c r="I3047">
        <f t="shared" si="335"/>
        <v>6</v>
      </c>
    </row>
    <row r="3048" spans="1:9" x14ac:dyDescent="0.3">
      <c r="A3048" s="9">
        <v>44375</v>
      </c>
      <c r="B3048" s="1">
        <v>0.27083333333333331</v>
      </c>
      <c r="C3048" t="str">
        <f t="shared" si="329"/>
        <v>Mon</v>
      </c>
      <c r="D3048">
        <f t="shared" si="330"/>
        <v>27</v>
      </c>
      <c r="E3048">
        <f t="shared" si="331"/>
        <v>6</v>
      </c>
      <c r="F3048">
        <f t="shared" si="332"/>
        <v>2021</v>
      </c>
      <c r="G3048" t="str">
        <f t="shared" si="333"/>
        <v>Jun</v>
      </c>
      <c r="H3048" t="str">
        <f t="shared" si="334"/>
        <v>Mon</v>
      </c>
      <c r="I3048">
        <f t="shared" si="335"/>
        <v>6</v>
      </c>
    </row>
    <row r="3049" spans="1:9" x14ac:dyDescent="0.3">
      <c r="A3049" s="9">
        <v>44375</v>
      </c>
      <c r="B3049" s="1">
        <v>0.27083333333333331</v>
      </c>
      <c r="C3049" t="str">
        <f t="shared" si="329"/>
        <v>Mon</v>
      </c>
      <c r="D3049">
        <f t="shared" si="330"/>
        <v>27</v>
      </c>
      <c r="E3049">
        <f t="shared" si="331"/>
        <v>6</v>
      </c>
      <c r="F3049">
        <f t="shared" si="332"/>
        <v>2021</v>
      </c>
      <c r="G3049" t="str">
        <f t="shared" si="333"/>
        <v>Jun</v>
      </c>
      <c r="H3049" t="str">
        <f t="shared" si="334"/>
        <v>Mon</v>
      </c>
      <c r="I3049">
        <f t="shared" si="335"/>
        <v>6</v>
      </c>
    </row>
    <row r="3050" spans="1:9" x14ac:dyDescent="0.3">
      <c r="A3050" s="9">
        <v>44375</v>
      </c>
      <c r="B3050" s="1">
        <v>0.27083333333333331</v>
      </c>
      <c r="C3050" t="str">
        <f t="shared" si="329"/>
        <v>Mon</v>
      </c>
      <c r="D3050">
        <f t="shared" si="330"/>
        <v>27</v>
      </c>
      <c r="E3050">
        <f t="shared" si="331"/>
        <v>6</v>
      </c>
      <c r="F3050">
        <f t="shared" si="332"/>
        <v>2021</v>
      </c>
      <c r="G3050" t="str">
        <f t="shared" si="333"/>
        <v>Jun</v>
      </c>
      <c r="H3050" t="str">
        <f t="shared" si="334"/>
        <v>Mon</v>
      </c>
      <c r="I3050">
        <f t="shared" si="335"/>
        <v>6</v>
      </c>
    </row>
    <row r="3051" spans="1:9" x14ac:dyDescent="0.3">
      <c r="A3051" s="9">
        <v>44376</v>
      </c>
      <c r="B3051" s="1">
        <v>0.22916666666666666</v>
      </c>
      <c r="C3051" t="str">
        <f t="shared" si="329"/>
        <v>Tue</v>
      </c>
      <c r="D3051">
        <f t="shared" si="330"/>
        <v>27</v>
      </c>
      <c r="E3051">
        <f t="shared" si="331"/>
        <v>6</v>
      </c>
      <c r="F3051">
        <f t="shared" si="332"/>
        <v>2021</v>
      </c>
      <c r="G3051" t="str">
        <f t="shared" si="333"/>
        <v>Jun</v>
      </c>
      <c r="H3051" t="str">
        <f t="shared" si="334"/>
        <v>Tue</v>
      </c>
      <c r="I3051">
        <f t="shared" si="335"/>
        <v>5</v>
      </c>
    </row>
    <row r="3052" spans="1:9" x14ac:dyDescent="0.3">
      <c r="A3052" s="9">
        <v>44376</v>
      </c>
      <c r="B3052" s="1">
        <v>0.27083333333333331</v>
      </c>
      <c r="C3052" t="str">
        <f t="shared" si="329"/>
        <v>Tue</v>
      </c>
      <c r="D3052">
        <f t="shared" si="330"/>
        <v>27</v>
      </c>
      <c r="E3052">
        <f t="shared" si="331"/>
        <v>6</v>
      </c>
      <c r="F3052">
        <f t="shared" si="332"/>
        <v>2021</v>
      </c>
      <c r="G3052" t="str">
        <f t="shared" si="333"/>
        <v>Jun</v>
      </c>
      <c r="H3052" t="str">
        <f t="shared" si="334"/>
        <v>Tue</v>
      </c>
      <c r="I3052">
        <f t="shared" si="335"/>
        <v>6</v>
      </c>
    </row>
    <row r="3053" spans="1:9" x14ac:dyDescent="0.3">
      <c r="A3053" s="9">
        <v>44376</v>
      </c>
      <c r="B3053" s="1">
        <v>0.27083333333333331</v>
      </c>
      <c r="C3053" t="str">
        <f t="shared" si="329"/>
        <v>Tue</v>
      </c>
      <c r="D3053">
        <f t="shared" si="330"/>
        <v>27</v>
      </c>
      <c r="E3053">
        <f t="shared" si="331"/>
        <v>6</v>
      </c>
      <c r="F3053">
        <f t="shared" si="332"/>
        <v>2021</v>
      </c>
      <c r="G3053" t="str">
        <f t="shared" si="333"/>
        <v>Jun</v>
      </c>
      <c r="H3053" t="str">
        <f t="shared" si="334"/>
        <v>Tue</v>
      </c>
      <c r="I3053">
        <f t="shared" si="335"/>
        <v>6</v>
      </c>
    </row>
    <row r="3054" spans="1:9" x14ac:dyDescent="0.3">
      <c r="A3054" s="9">
        <v>44376</v>
      </c>
      <c r="B3054" s="1">
        <v>0.27083333333333331</v>
      </c>
      <c r="C3054" t="str">
        <f t="shared" si="329"/>
        <v>Tue</v>
      </c>
      <c r="D3054">
        <f t="shared" si="330"/>
        <v>27</v>
      </c>
      <c r="E3054">
        <f t="shared" si="331"/>
        <v>6</v>
      </c>
      <c r="F3054">
        <f t="shared" si="332"/>
        <v>2021</v>
      </c>
      <c r="G3054" t="str">
        <f t="shared" si="333"/>
        <v>Jun</v>
      </c>
      <c r="H3054" t="str">
        <f t="shared" si="334"/>
        <v>Tue</v>
      </c>
      <c r="I3054">
        <f t="shared" si="335"/>
        <v>6</v>
      </c>
    </row>
    <row r="3055" spans="1:9" x14ac:dyDescent="0.3">
      <c r="A3055" s="9">
        <v>44376</v>
      </c>
      <c r="B3055" s="1">
        <v>0.4236111111111111</v>
      </c>
      <c r="C3055" t="str">
        <f t="shared" si="329"/>
        <v>Tue</v>
      </c>
      <c r="D3055">
        <f t="shared" si="330"/>
        <v>27</v>
      </c>
      <c r="E3055">
        <f t="shared" si="331"/>
        <v>6</v>
      </c>
      <c r="F3055">
        <f t="shared" si="332"/>
        <v>2021</v>
      </c>
      <c r="G3055" t="str">
        <f t="shared" si="333"/>
        <v>Jun</v>
      </c>
      <c r="H3055" t="str">
        <f t="shared" si="334"/>
        <v>Tue</v>
      </c>
      <c r="I3055">
        <f t="shared" si="335"/>
        <v>10</v>
      </c>
    </row>
    <row r="3056" spans="1:9" x14ac:dyDescent="0.3">
      <c r="A3056" s="9">
        <v>44377</v>
      </c>
      <c r="B3056" s="1">
        <v>0.25</v>
      </c>
      <c r="C3056" t="str">
        <f t="shared" si="329"/>
        <v>Wed</v>
      </c>
      <c r="D3056">
        <f t="shared" si="330"/>
        <v>27</v>
      </c>
      <c r="E3056">
        <f t="shared" si="331"/>
        <v>6</v>
      </c>
      <c r="F3056">
        <f t="shared" si="332"/>
        <v>2021</v>
      </c>
      <c r="G3056" t="str">
        <f t="shared" si="333"/>
        <v>Jun</v>
      </c>
      <c r="H3056" t="str">
        <f t="shared" si="334"/>
        <v>Wed</v>
      </c>
      <c r="I3056">
        <f t="shared" si="335"/>
        <v>6</v>
      </c>
    </row>
    <row r="3057" spans="1:9" x14ac:dyDescent="0.3">
      <c r="A3057" s="9">
        <v>44377</v>
      </c>
      <c r="B3057" s="1">
        <v>0.27083333333333331</v>
      </c>
      <c r="C3057" t="str">
        <f t="shared" si="329"/>
        <v>Wed</v>
      </c>
      <c r="D3057">
        <f t="shared" si="330"/>
        <v>27</v>
      </c>
      <c r="E3057">
        <f t="shared" si="331"/>
        <v>6</v>
      </c>
      <c r="F3057">
        <f t="shared" si="332"/>
        <v>2021</v>
      </c>
      <c r="G3057" t="str">
        <f t="shared" si="333"/>
        <v>Jun</v>
      </c>
      <c r="H3057" t="str">
        <f t="shared" si="334"/>
        <v>Wed</v>
      </c>
      <c r="I3057">
        <f t="shared" si="335"/>
        <v>6</v>
      </c>
    </row>
    <row r="3058" spans="1:9" x14ac:dyDescent="0.3">
      <c r="A3058" s="9">
        <v>44377</v>
      </c>
      <c r="B3058" s="1">
        <v>0.27083333333333331</v>
      </c>
      <c r="C3058" t="str">
        <f t="shared" si="329"/>
        <v>Wed</v>
      </c>
      <c r="D3058">
        <f t="shared" si="330"/>
        <v>27</v>
      </c>
      <c r="E3058">
        <f t="shared" si="331"/>
        <v>6</v>
      </c>
      <c r="F3058">
        <f t="shared" si="332"/>
        <v>2021</v>
      </c>
      <c r="G3058" t="str">
        <f t="shared" si="333"/>
        <v>Jun</v>
      </c>
      <c r="H3058" t="str">
        <f t="shared" si="334"/>
        <v>Wed</v>
      </c>
      <c r="I3058">
        <f t="shared" si="335"/>
        <v>6</v>
      </c>
    </row>
    <row r="3059" spans="1:9" x14ac:dyDescent="0.3">
      <c r="A3059" s="9">
        <v>44377</v>
      </c>
      <c r="B3059" s="1">
        <v>0.27083333333333331</v>
      </c>
      <c r="C3059" t="str">
        <f t="shared" si="329"/>
        <v>Wed</v>
      </c>
      <c r="D3059">
        <f t="shared" si="330"/>
        <v>27</v>
      </c>
      <c r="E3059">
        <f t="shared" si="331"/>
        <v>6</v>
      </c>
      <c r="F3059">
        <f t="shared" si="332"/>
        <v>2021</v>
      </c>
      <c r="G3059" t="str">
        <f t="shared" si="333"/>
        <v>Jun</v>
      </c>
      <c r="H3059" t="str">
        <f t="shared" si="334"/>
        <v>Wed</v>
      </c>
      <c r="I3059">
        <f t="shared" si="335"/>
        <v>6</v>
      </c>
    </row>
    <row r="3060" spans="1:9" x14ac:dyDescent="0.3">
      <c r="A3060" s="9">
        <v>44377</v>
      </c>
      <c r="B3060" s="1">
        <v>0.27083333333333331</v>
      </c>
      <c r="C3060" t="str">
        <f t="shared" si="329"/>
        <v>Wed</v>
      </c>
      <c r="D3060">
        <f t="shared" si="330"/>
        <v>27</v>
      </c>
      <c r="E3060">
        <f t="shared" si="331"/>
        <v>6</v>
      </c>
      <c r="F3060">
        <f t="shared" si="332"/>
        <v>2021</v>
      </c>
      <c r="G3060" t="str">
        <f t="shared" si="333"/>
        <v>Jun</v>
      </c>
      <c r="H3060" t="str">
        <f t="shared" si="334"/>
        <v>Wed</v>
      </c>
      <c r="I3060">
        <f t="shared" si="335"/>
        <v>6</v>
      </c>
    </row>
    <row r="3061" spans="1:9" x14ac:dyDescent="0.3">
      <c r="A3061" s="9">
        <v>44378</v>
      </c>
      <c r="B3061" s="1">
        <v>0.25208333333333333</v>
      </c>
      <c r="C3061" t="str">
        <f t="shared" si="329"/>
        <v>Thu</v>
      </c>
      <c r="D3061">
        <f t="shared" si="330"/>
        <v>27</v>
      </c>
      <c r="E3061">
        <f t="shared" si="331"/>
        <v>7</v>
      </c>
      <c r="F3061">
        <f t="shared" si="332"/>
        <v>2021</v>
      </c>
      <c r="G3061" t="str">
        <f t="shared" si="333"/>
        <v>Jul</v>
      </c>
      <c r="H3061" t="str">
        <f t="shared" si="334"/>
        <v>Thu</v>
      </c>
      <c r="I3061">
        <f t="shared" si="335"/>
        <v>6</v>
      </c>
    </row>
    <row r="3062" spans="1:9" x14ac:dyDescent="0.3">
      <c r="A3062" s="9">
        <v>44378</v>
      </c>
      <c r="B3062" s="1">
        <v>0.27083333333333331</v>
      </c>
      <c r="C3062" t="str">
        <f t="shared" si="329"/>
        <v>Thu</v>
      </c>
      <c r="D3062">
        <f t="shared" si="330"/>
        <v>27</v>
      </c>
      <c r="E3062">
        <f t="shared" si="331"/>
        <v>7</v>
      </c>
      <c r="F3062">
        <f t="shared" si="332"/>
        <v>2021</v>
      </c>
      <c r="G3062" t="str">
        <f t="shared" si="333"/>
        <v>Jul</v>
      </c>
      <c r="H3062" t="str">
        <f t="shared" si="334"/>
        <v>Thu</v>
      </c>
      <c r="I3062">
        <f t="shared" si="335"/>
        <v>6</v>
      </c>
    </row>
    <row r="3063" spans="1:9" x14ac:dyDescent="0.3">
      <c r="A3063" s="9">
        <v>44378</v>
      </c>
      <c r="B3063" s="1">
        <v>0.27083333333333331</v>
      </c>
      <c r="C3063" t="str">
        <f t="shared" si="329"/>
        <v>Thu</v>
      </c>
      <c r="D3063">
        <f t="shared" si="330"/>
        <v>27</v>
      </c>
      <c r="E3063">
        <f t="shared" si="331"/>
        <v>7</v>
      </c>
      <c r="F3063">
        <f t="shared" si="332"/>
        <v>2021</v>
      </c>
      <c r="G3063" t="str">
        <f t="shared" si="333"/>
        <v>Jul</v>
      </c>
      <c r="H3063" t="str">
        <f t="shared" si="334"/>
        <v>Thu</v>
      </c>
      <c r="I3063">
        <f t="shared" si="335"/>
        <v>6</v>
      </c>
    </row>
    <row r="3064" spans="1:9" x14ac:dyDescent="0.3">
      <c r="A3064" s="9">
        <v>44378</v>
      </c>
      <c r="B3064" s="1">
        <v>0.75</v>
      </c>
      <c r="C3064" t="str">
        <f t="shared" si="329"/>
        <v>Thu</v>
      </c>
      <c r="D3064">
        <f t="shared" si="330"/>
        <v>27</v>
      </c>
      <c r="E3064">
        <f t="shared" si="331"/>
        <v>7</v>
      </c>
      <c r="F3064">
        <f t="shared" si="332"/>
        <v>2021</v>
      </c>
      <c r="G3064" t="str">
        <f t="shared" si="333"/>
        <v>Jul</v>
      </c>
      <c r="H3064" t="str">
        <f t="shared" si="334"/>
        <v>Thu</v>
      </c>
      <c r="I3064">
        <f t="shared" si="335"/>
        <v>18</v>
      </c>
    </row>
    <row r="3065" spans="1:9" x14ac:dyDescent="0.3">
      <c r="A3065" s="9">
        <v>44379</v>
      </c>
      <c r="B3065" s="1">
        <v>0.29166666666666669</v>
      </c>
      <c r="C3065" t="str">
        <f t="shared" si="329"/>
        <v>Fri</v>
      </c>
      <c r="D3065">
        <f t="shared" si="330"/>
        <v>27</v>
      </c>
      <c r="E3065">
        <f t="shared" si="331"/>
        <v>7</v>
      </c>
      <c r="F3065">
        <f t="shared" si="332"/>
        <v>2021</v>
      </c>
      <c r="G3065" t="str">
        <f t="shared" si="333"/>
        <v>Jul</v>
      </c>
      <c r="H3065" t="str">
        <f t="shared" si="334"/>
        <v>Fri</v>
      </c>
      <c r="I3065">
        <f t="shared" si="335"/>
        <v>7</v>
      </c>
    </row>
    <row r="3066" spans="1:9" x14ac:dyDescent="0.3">
      <c r="A3066" s="9">
        <v>44379</v>
      </c>
      <c r="B3066" s="1">
        <v>0.29166666666666669</v>
      </c>
      <c r="C3066" t="str">
        <f t="shared" si="329"/>
        <v>Fri</v>
      </c>
      <c r="D3066">
        <f t="shared" si="330"/>
        <v>27</v>
      </c>
      <c r="E3066">
        <f t="shared" si="331"/>
        <v>7</v>
      </c>
      <c r="F3066">
        <f t="shared" si="332"/>
        <v>2021</v>
      </c>
      <c r="G3066" t="str">
        <f t="shared" si="333"/>
        <v>Jul</v>
      </c>
      <c r="H3066" t="str">
        <f t="shared" si="334"/>
        <v>Fri</v>
      </c>
      <c r="I3066">
        <f t="shared" si="335"/>
        <v>7</v>
      </c>
    </row>
    <row r="3067" spans="1:9" x14ac:dyDescent="0.3">
      <c r="A3067" s="9">
        <v>44380</v>
      </c>
      <c r="B3067" s="1">
        <v>0.22916666666666666</v>
      </c>
      <c r="C3067" t="str">
        <f t="shared" si="329"/>
        <v>Sat</v>
      </c>
      <c r="D3067">
        <f t="shared" si="330"/>
        <v>27</v>
      </c>
      <c r="E3067">
        <f t="shared" si="331"/>
        <v>7</v>
      </c>
      <c r="F3067">
        <f t="shared" si="332"/>
        <v>2021</v>
      </c>
      <c r="G3067" t="str">
        <f t="shared" si="333"/>
        <v>Jul</v>
      </c>
      <c r="H3067" t="str">
        <f t="shared" si="334"/>
        <v>Sat</v>
      </c>
      <c r="I3067">
        <f t="shared" si="335"/>
        <v>5</v>
      </c>
    </row>
    <row r="3068" spans="1:9" x14ac:dyDescent="0.3">
      <c r="A3068" s="9">
        <v>44380</v>
      </c>
      <c r="B3068" s="1">
        <v>0.22916666666666666</v>
      </c>
      <c r="C3068" t="str">
        <f t="shared" si="329"/>
        <v>Sat</v>
      </c>
      <c r="D3068">
        <f t="shared" si="330"/>
        <v>27</v>
      </c>
      <c r="E3068">
        <f t="shared" si="331"/>
        <v>7</v>
      </c>
      <c r="F3068">
        <f t="shared" si="332"/>
        <v>2021</v>
      </c>
      <c r="G3068" t="str">
        <f t="shared" si="333"/>
        <v>Jul</v>
      </c>
      <c r="H3068" t="str">
        <f t="shared" si="334"/>
        <v>Sat</v>
      </c>
      <c r="I3068">
        <f t="shared" si="335"/>
        <v>5</v>
      </c>
    </row>
    <row r="3069" spans="1:9" x14ac:dyDescent="0.3">
      <c r="A3069" s="9">
        <v>44380</v>
      </c>
      <c r="B3069" s="1">
        <v>0.29166666666666669</v>
      </c>
      <c r="C3069" t="str">
        <f t="shared" si="329"/>
        <v>Sat</v>
      </c>
      <c r="D3069">
        <f t="shared" si="330"/>
        <v>27</v>
      </c>
      <c r="E3069">
        <f t="shared" si="331"/>
        <v>7</v>
      </c>
      <c r="F3069">
        <f t="shared" si="332"/>
        <v>2021</v>
      </c>
      <c r="G3069" t="str">
        <f t="shared" si="333"/>
        <v>Jul</v>
      </c>
      <c r="H3069" t="str">
        <f t="shared" si="334"/>
        <v>Sat</v>
      </c>
      <c r="I3069">
        <f t="shared" si="335"/>
        <v>7</v>
      </c>
    </row>
    <row r="3070" spans="1:9" x14ac:dyDescent="0.3">
      <c r="A3070" s="9">
        <v>44380</v>
      </c>
      <c r="B3070" s="1">
        <v>0.75</v>
      </c>
      <c r="C3070" t="str">
        <f t="shared" si="329"/>
        <v>Sat</v>
      </c>
      <c r="D3070">
        <f t="shared" si="330"/>
        <v>27</v>
      </c>
      <c r="E3070">
        <f t="shared" si="331"/>
        <v>7</v>
      </c>
      <c r="F3070">
        <f t="shared" si="332"/>
        <v>2021</v>
      </c>
      <c r="G3070" t="str">
        <f t="shared" si="333"/>
        <v>Jul</v>
      </c>
      <c r="H3070" t="str">
        <f t="shared" si="334"/>
        <v>Sat</v>
      </c>
      <c r="I3070">
        <f t="shared" si="335"/>
        <v>18</v>
      </c>
    </row>
    <row r="3071" spans="1:9" x14ac:dyDescent="0.3">
      <c r="A3071" s="9">
        <v>44381</v>
      </c>
      <c r="B3071" s="1">
        <v>0.22916666666666666</v>
      </c>
      <c r="C3071" t="str">
        <f t="shared" si="329"/>
        <v>Sun</v>
      </c>
      <c r="D3071">
        <f t="shared" si="330"/>
        <v>27</v>
      </c>
      <c r="E3071">
        <f t="shared" si="331"/>
        <v>7</v>
      </c>
      <c r="F3071">
        <f t="shared" si="332"/>
        <v>2021</v>
      </c>
      <c r="G3071" t="str">
        <f t="shared" si="333"/>
        <v>Jul</v>
      </c>
      <c r="H3071" t="str">
        <f t="shared" si="334"/>
        <v>Sun</v>
      </c>
      <c r="I3071">
        <f t="shared" si="335"/>
        <v>5</v>
      </c>
    </row>
    <row r="3072" spans="1:9" x14ac:dyDescent="0.3">
      <c r="A3072" s="9">
        <v>44381</v>
      </c>
      <c r="B3072" s="1">
        <v>0.29166666666666669</v>
      </c>
      <c r="C3072" t="str">
        <f t="shared" si="329"/>
        <v>Sun</v>
      </c>
      <c r="D3072">
        <f t="shared" si="330"/>
        <v>27</v>
      </c>
      <c r="E3072">
        <f t="shared" si="331"/>
        <v>7</v>
      </c>
      <c r="F3072">
        <f t="shared" si="332"/>
        <v>2021</v>
      </c>
      <c r="G3072" t="str">
        <f t="shared" si="333"/>
        <v>Jul</v>
      </c>
      <c r="H3072" t="str">
        <f t="shared" si="334"/>
        <v>Sun</v>
      </c>
      <c r="I3072">
        <f t="shared" si="335"/>
        <v>7</v>
      </c>
    </row>
    <row r="3073" spans="1:9" x14ac:dyDescent="0.3">
      <c r="A3073" s="9">
        <v>44381</v>
      </c>
      <c r="B3073" s="1">
        <v>0.63611111111111118</v>
      </c>
      <c r="C3073" t="str">
        <f t="shared" si="329"/>
        <v>Sun</v>
      </c>
      <c r="D3073">
        <f t="shared" si="330"/>
        <v>27</v>
      </c>
      <c r="E3073">
        <f t="shared" si="331"/>
        <v>7</v>
      </c>
      <c r="F3073">
        <f t="shared" si="332"/>
        <v>2021</v>
      </c>
      <c r="G3073" t="str">
        <f t="shared" si="333"/>
        <v>Jul</v>
      </c>
      <c r="H3073" t="str">
        <f t="shared" si="334"/>
        <v>Sun</v>
      </c>
      <c r="I3073">
        <f t="shared" si="335"/>
        <v>15</v>
      </c>
    </row>
    <row r="3074" spans="1:9" x14ac:dyDescent="0.3">
      <c r="A3074" s="9">
        <v>44382</v>
      </c>
      <c r="B3074" s="1">
        <v>0.22916666666666666</v>
      </c>
      <c r="C3074" t="str">
        <f t="shared" si="329"/>
        <v>Mon</v>
      </c>
      <c r="D3074">
        <f t="shared" si="330"/>
        <v>28</v>
      </c>
      <c r="E3074">
        <f t="shared" si="331"/>
        <v>7</v>
      </c>
      <c r="F3074">
        <f t="shared" si="332"/>
        <v>2021</v>
      </c>
      <c r="G3074" t="str">
        <f t="shared" si="333"/>
        <v>Jul</v>
      </c>
      <c r="H3074" t="str">
        <f t="shared" si="334"/>
        <v>Mon</v>
      </c>
      <c r="I3074">
        <f t="shared" si="335"/>
        <v>5</v>
      </c>
    </row>
    <row r="3075" spans="1:9" x14ac:dyDescent="0.3">
      <c r="A3075" s="9">
        <v>44382</v>
      </c>
      <c r="B3075" s="1">
        <v>0.22916666666666666</v>
      </c>
      <c r="C3075" t="str">
        <f t="shared" ref="C3075:C3138" si="336">TEXT(A3075,"DDD")</f>
        <v>Mon</v>
      </c>
      <c r="D3075">
        <f t="shared" ref="D3075:D3138" si="337">WEEKNUM(A3075,2)</f>
        <v>28</v>
      </c>
      <c r="E3075">
        <f t="shared" ref="E3075:E3138" si="338">MONTH(A3075)</f>
        <v>7</v>
      </c>
      <c r="F3075">
        <f t="shared" ref="F3075:F3138" si="339">YEAR(A3075)</f>
        <v>2021</v>
      </c>
      <c r="G3075" t="str">
        <f t="shared" ref="G3075:G3138" si="340">TEXT(A3075,"MMM")</f>
        <v>Jul</v>
      </c>
      <c r="H3075" t="str">
        <f t="shared" ref="H3075:H3138" si="341">TEXT(A3075,"DDD")</f>
        <v>Mon</v>
      </c>
      <c r="I3075">
        <f t="shared" ref="I3075:I3138" si="342">HOUR(B3075)</f>
        <v>5</v>
      </c>
    </row>
    <row r="3076" spans="1:9" x14ac:dyDescent="0.3">
      <c r="A3076" s="9">
        <v>44382</v>
      </c>
      <c r="B3076" s="1">
        <v>0.22916666666666666</v>
      </c>
      <c r="C3076" t="str">
        <f t="shared" si="336"/>
        <v>Mon</v>
      </c>
      <c r="D3076">
        <f t="shared" si="337"/>
        <v>28</v>
      </c>
      <c r="E3076">
        <f t="shared" si="338"/>
        <v>7</v>
      </c>
      <c r="F3076">
        <f t="shared" si="339"/>
        <v>2021</v>
      </c>
      <c r="G3076" t="str">
        <f t="shared" si="340"/>
        <v>Jul</v>
      </c>
      <c r="H3076" t="str">
        <f t="shared" si="341"/>
        <v>Mon</v>
      </c>
      <c r="I3076">
        <f t="shared" si="342"/>
        <v>5</v>
      </c>
    </row>
    <row r="3077" spans="1:9" x14ac:dyDescent="0.3">
      <c r="A3077" s="9">
        <v>44382</v>
      </c>
      <c r="B3077" s="1">
        <v>0.22916666666666666</v>
      </c>
      <c r="C3077" t="str">
        <f t="shared" si="336"/>
        <v>Mon</v>
      </c>
      <c r="D3077">
        <f t="shared" si="337"/>
        <v>28</v>
      </c>
      <c r="E3077">
        <f t="shared" si="338"/>
        <v>7</v>
      </c>
      <c r="F3077">
        <f t="shared" si="339"/>
        <v>2021</v>
      </c>
      <c r="G3077" t="str">
        <f t="shared" si="340"/>
        <v>Jul</v>
      </c>
      <c r="H3077" t="str">
        <f t="shared" si="341"/>
        <v>Mon</v>
      </c>
      <c r="I3077">
        <f t="shared" si="342"/>
        <v>5</v>
      </c>
    </row>
    <row r="3078" spans="1:9" x14ac:dyDescent="0.3">
      <c r="A3078" s="9">
        <v>44382</v>
      </c>
      <c r="B3078" s="1">
        <v>0.93055555555555547</v>
      </c>
      <c r="C3078" t="str">
        <f t="shared" si="336"/>
        <v>Mon</v>
      </c>
      <c r="D3078">
        <f t="shared" si="337"/>
        <v>28</v>
      </c>
      <c r="E3078">
        <f t="shared" si="338"/>
        <v>7</v>
      </c>
      <c r="F3078">
        <f t="shared" si="339"/>
        <v>2021</v>
      </c>
      <c r="G3078" t="str">
        <f t="shared" si="340"/>
        <v>Jul</v>
      </c>
      <c r="H3078" t="str">
        <f t="shared" si="341"/>
        <v>Mon</v>
      </c>
      <c r="I3078">
        <f t="shared" si="342"/>
        <v>22</v>
      </c>
    </row>
    <row r="3079" spans="1:9" x14ac:dyDescent="0.3">
      <c r="A3079" s="9">
        <v>44383</v>
      </c>
      <c r="B3079" s="1">
        <v>0.22916666666666666</v>
      </c>
      <c r="C3079" t="str">
        <f t="shared" si="336"/>
        <v>Tue</v>
      </c>
      <c r="D3079">
        <f t="shared" si="337"/>
        <v>28</v>
      </c>
      <c r="E3079">
        <f t="shared" si="338"/>
        <v>7</v>
      </c>
      <c r="F3079">
        <f t="shared" si="339"/>
        <v>2021</v>
      </c>
      <c r="G3079" t="str">
        <f t="shared" si="340"/>
        <v>Jul</v>
      </c>
      <c r="H3079" t="str">
        <f t="shared" si="341"/>
        <v>Tue</v>
      </c>
      <c r="I3079">
        <f t="shared" si="342"/>
        <v>5</v>
      </c>
    </row>
    <row r="3080" spans="1:9" x14ac:dyDescent="0.3">
      <c r="A3080" s="9">
        <v>44383</v>
      </c>
      <c r="B3080" s="1">
        <v>0.22916666666666666</v>
      </c>
      <c r="C3080" t="str">
        <f t="shared" si="336"/>
        <v>Tue</v>
      </c>
      <c r="D3080">
        <f t="shared" si="337"/>
        <v>28</v>
      </c>
      <c r="E3080">
        <f t="shared" si="338"/>
        <v>7</v>
      </c>
      <c r="F3080">
        <f t="shared" si="339"/>
        <v>2021</v>
      </c>
      <c r="G3080" t="str">
        <f t="shared" si="340"/>
        <v>Jul</v>
      </c>
      <c r="H3080" t="str">
        <f t="shared" si="341"/>
        <v>Tue</v>
      </c>
      <c r="I3080">
        <f t="shared" si="342"/>
        <v>5</v>
      </c>
    </row>
    <row r="3081" spans="1:9" x14ac:dyDescent="0.3">
      <c r="A3081" s="9">
        <v>44383</v>
      </c>
      <c r="B3081" s="1">
        <v>0.22916666666666666</v>
      </c>
      <c r="C3081" t="str">
        <f t="shared" si="336"/>
        <v>Tue</v>
      </c>
      <c r="D3081">
        <f t="shared" si="337"/>
        <v>28</v>
      </c>
      <c r="E3081">
        <f t="shared" si="338"/>
        <v>7</v>
      </c>
      <c r="F3081">
        <f t="shared" si="339"/>
        <v>2021</v>
      </c>
      <c r="G3081" t="str">
        <f t="shared" si="340"/>
        <v>Jul</v>
      </c>
      <c r="H3081" t="str">
        <f t="shared" si="341"/>
        <v>Tue</v>
      </c>
      <c r="I3081">
        <f t="shared" si="342"/>
        <v>5</v>
      </c>
    </row>
    <row r="3082" spans="1:9" x14ac:dyDescent="0.3">
      <c r="A3082" s="9">
        <v>44383</v>
      </c>
      <c r="B3082" s="1">
        <v>0.22916666666666666</v>
      </c>
      <c r="C3082" t="str">
        <f t="shared" si="336"/>
        <v>Tue</v>
      </c>
      <c r="D3082">
        <f t="shared" si="337"/>
        <v>28</v>
      </c>
      <c r="E3082">
        <f t="shared" si="338"/>
        <v>7</v>
      </c>
      <c r="F3082">
        <f t="shared" si="339"/>
        <v>2021</v>
      </c>
      <c r="G3082" t="str">
        <f t="shared" si="340"/>
        <v>Jul</v>
      </c>
      <c r="H3082" t="str">
        <f t="shared" si="341"/>
        <v>Tue</v>
      </c>
      <c r="I3082">
        <f t="shared" si="342"/>
        <v>5</v>
      </c>
    </row>
    <row r="3083" spans="1:9" x14ac:dyDescent="0.3">
      <c r="A3083" s="9">
        <v>44383</v>
      </c>
      <c r="B3083" s="1">
        <v>0.4236111111111111</v>
      </c>
      <c r="C3083" t="str">
        <f t="shared" si="336"/>
        <v>Tue</v>
      </c>
      <c r="D3083">
        <f t="shared" si="337"/>
        <v>28</v>
      </c>
      <c r="E3083">
        <f t="shared" si="338"/>
        <v>7</v>
      </c>
      <c r="F3083">
        <f t="shared" si="339"/>
        <v>2021</v>
      </c>
      <c r="G3083" t="str">
        <f t="shared" si="340"/>
        <v>Jul</v>
      </c>
      <c r="H3083" t="str">
        <f t="shared" si="341"/>
        <v>Tue</v>
      </c>
      <c r="I3083">
        <f t="shared" si="342"/>
        <v>10</v>
      </c>
    </row>
    <row r="3084" spans="1:9" x14ac:dyDescent="0.3">
      <c r="A3084" s="9">
        <v>44383</v>
      </c>
      <c r="B3084" s="1">
        <v>0.75</v>
      </c>
      <c r="C3084" t="str">
        <f t="shared" si="336"/>
        <v>Tue</v>
      </c>
      <c r="D3084">
        <f t="shared" si="337"/>
        <v>28</v>
      </c>
      <c r="E3084">
        <f t="shared" si="338"/>
        <v>7</v>
      </c>
      <c r="F3084">
        <f t="shared" si="339"/>
        <v>2021</v>
      </c>
      <c r="G3084" t="str">
        <f t="shared" si="340"/>
        <v>Jul</v>
      </c>
      <c r="H3084" t="str">
        <f t="shared" si="341"/>
        <v>Tue</v>
      </c>
      <c r="I3084">
        <f t="shared" si="342"/>
        <v>18</v>
      </c>
    </row>
    <row r="3085" spans="1:9" x14ac:dyDescent="0.3">
      <c r="A3085" s="9">
        <v>44384</v>
      </c>
      <c r="B3085" s="1">
        <v>0.22916666666666666</v>
      </c>
      <c r="C3085" t="str">
        <f t="shared" si="336"/>
        <v>Wed</v>
      </c>
      <c r="D3085">
        <f t="shared" si="337"/>
        <v>28</v>
      </c>
      <c r="E3085">
        <f t="shared" si="338"/>
        <v>7</v>
      </c>
      <c r="F3085">
        <f t="shared" si="339"/>
        <v>2021</v>
      </c>
      <c r="G3085" t="str">
        <f t="shared" si="340"/>
        <v>Jul</v>
      </c>
      <c r="H3085" t="str">
        <f t="shared" si="341"/>
        <v>Wed</v>
      </c>
      <c r="I3085">
        <f t="shared" si="342"/>
        <v>5</v>
      </c>
    </row>
    <row r="3086" spans="1:9" x14ac:dyDescent="0.3">
      <c r="A3086" s="9">
        <v>44384</v>
      </c>
      <c r="B3086" s="1">
        <v>0.22916666666666666</v>
      </c>
      <c r="C3086" t="str">
        <f t="shared" si="336"/>
        <v>Wed</v>
      </c>
      <c r="D3086">
        <f t="shared" si="337"/>
        <v>28</v>
      </c>
      <c r="E3086">
        <f t="shared" si="338"/>
        <v>7</v>
      </c>
      <c r="F3086">
        <f t="shared" si="339"/>
        <v>2021</v>
      </c>
      <c r="G3086" t="str">
        <f t="shared" si="340"/>
        <v>Jul</v>
      </c>
      <c r="H3086" t="str">
        <f t="shared" si="341"/>
        <v>Wed</v>
      </c>
      <c r="I3086">
        <f t="shared" si="342"/>
        <v>5</v>
      </c>
    </row>
    <row r="3087" spans="1:9" x14ac:dyDescent="0.3">
      <c r="A3087" s="9">
        <v>44384</v>
      </c>
      <c r="B3087" s="1">
        <v>0.22916666666666666</v>
      </c>
      <c r="C3087" t="str">
        <f t="shared" si="336"/>
        <v>Wed</v>
      </c>
      <c r="D3087">
        <f t="shared" si="337"/>
        <v>28</v>
      </c>
      <c r="E3087">
        <f t="shared" si="338"/>
        <v>7</v>
      </c>
      <c r="F3087">
        <f t="shared" si="339"/>
        <v>2021</v>
      </c>
      <c r="G3087" t="str">
        <f t="shared" si="340"/>
        <v>Jul</v>
      </c>
      <c r="H3087" t="str">
        <f t="shared" si="341"/>
        <v>Wed</v>
      </c>
      <c r="I3087">
        <f t="shared" si="342"/>
        <v>5</v>
      </c>
    </row>
    <row r="3088" spans="1:9" x14ac:dyDescent="0.3">
      <c r="A3088" s="9">
        <v>44384</v>
      </c>
      <c r="B3088" s="1">
        <v>0.22916666666666666</v>
      </c>
      <c r="C3088" t="str">
        <f t="shared" si="336"/>
        <v>Wed</v>
      </c>
      <c r="D3088">
        <f t="shared" si="337"/>
        <v>28</v>
      </c>
      <c r="E3088">
        <f t="shared" si="338"/>
        <v>7</v>
      </c>
      <c r="F3088">
        <f t="shared" si="339"/>
        <v>2021</v>
      </c>
      <c r="G3088" t="str">
        <f t="shared" si="340"/>
        <v>Jul</v>
      </c>
      <c r="H3088" t="str">
        <f t="shared" si="341"/>
        <v>Wed</v>
      </c>
      <c r="I3088">
        <f t="shared" si="342"/>
        <v>5</v>
      </c>
    </row>
    <row r="3089" spans="1:9" x14ac:dyDescent="0.3">
      <c r="A3089" s="9">
        <v>44384</v>
      </c>
      <c r="B3089" s="1">
        <v>0.22916666666666666</v>
      </c>
      <c r="C3089" t="str">
        <f t="shared" si="336"/>
        <v>Wed</v>
      </c>
      <c r="D3089">
        <f t="shared" si="337"/>
        <v>28</v>
      </c>
      <c r="E3089">
        <f t="shared" si="338"/>
        <v>7</v>
      </c>
      <c r="F3089">
        <f t="shared" si="339"/>
        <v>2021</v>
      </c>
      <c r="G3089" t="str">
        <f t="shared" si="340"/>
        <v>Jul</v>
      </c>
      <c r="H3089" t="str">
        <f t="shared" si="341"/>
        <v>Wed</v>
      </c>
      <c r="I3089">
        <f t="shared" si="342"/>
        <v>5</v>
      </c>
    </row>
    <row r="3090" spans="1:9" x14ac:dyDescent="0.3">
      <c r="A3090" s="9">
        <v>44384</v>
      </c>
      <c r="B3090" s="1">
        <v>0.77361111111111114</v>
      </c>
      <c r="C3090" t="str">
        <f t="shared" si="336"/>
        <v>Wed</v>
      </c>
      <c r="D3090">
        <f t="shared" si="337"/>
        <v>28</v>
      </c>
      <c r="E3090">
        <f t="shared" si="338"/>
        <v>7</v>
      </c>
      <c r="F3090">
        <f t="shared" si="339"/>
        <v>2021</v>
      </c>
      <c r="G3090" t="str">
        <f t="shared" si="340"/>
        <v>Jul</v>
      </c>
      <c r="H3090" t="str">
        <f t="shared" si="341"/>
        <v>Wed</v>
      </c>
      <c r="I3090">
        <f t="shared" si="342"/>
        <v>18</v>
      </c>
    </row>
    <row r="3091" spans="1:9" x14ac:dyDescent="0.3">
      <c r="A3091" s="9">
        <v>44385</v>
      </c>
      <c r="B3091" s="1">
        <v>0.22916666666666666</v>
      </c>
      <c r="C3091" t="str">
        <f t="shared" si="336"/>
        <v>Thu</v>
      </c>
      <c r="D3091">
        <f t="shared" si="337"/>
        <v>28</v>
      </c>
      <c r="E3091">
        <f t="shared" si="338"/>
        <v>7</v>
      </c>
      <c r="F3091">
        <f t="shared" si="339"/>
        <v>2021</v>
      </c>
      <c r="G3091" t="str">
        <f t="shared" si="340"/>
        <v>Jul</v>
      </c>
      <c r="H3091" t="str">
        <f t="shared" si="341"/>
        <v>Thu</v>
      </c>
      <c r="I3091">
        <f t="shared" si="342"/>
        <v>5</v>
      </c>
    </row>
    <row r="3092" spans="1:9" x14ac:dyDescent="0.3">
      <c r="A3092" s="9">
        <v>44385</v>
      </c>
      <c r="B3092" s="1">
        <v>0.22916666666666666</v>
      </c>
      <c r="C3092" t="str">
        <f t="shared" si="336"/>
        <v>Thu</v>
      </c>
      <c r="D3092">
        <f t="shared" si="337"/>
        <v>28</v>
      </c>
      <c r="E3092">
        <f t="shared" si="338"/>
        <v>7</v>
      </c>
      <c r="F3092">
        <f t="shared" si="339"/>
        <v>2021</v>
      </c>
      <c r="G3092" t="str">
        <f t="shared" si="340"/>
        <v>Jul</v>
      </c>
      <c r="H3092" t="str">
        <f t="shared" si="341"/>
        <v>Thu</v>
      </c>
      <c r="I3092">
        <f t="shared" si="342"/>
        <v>5</v>
      </c>
    </row>
    <row r="3093" spans="1:9" x14ac:dyDescent="0.3">
      <c r="A3093" s="9">
        <v>44385</v>
      </c>
      <c r="B3093" s="1">
        <v>0.22916666666666666</v>
      </c>
      <c r="C3093" t="str">
        <f t="shared" si="336"/>
        <v>Thu</v>
      </c>
      <c r="D3093">
        <f t="shared" si="337"/>
        <v>28</v>
      </c>
      <c r="E3093">
        <f t="shared" si="338"/>
        <v>7</v>
      </c>
      <c r="F3093">
        <f t="shared" si="339"/>
        <v>2021</v>
      </c>
      <c r="G3093" t="str">
        <f t="shared" si="340"/>
        <v>Jul</v>
      </c>
      <c r="H3093" t="str">
        <f t="shared" si="341"/>
        <v>Thu</v>
      </c>
      <c r="I3093">
        <f t="shared" si="342"/>
        <v>5</v>
      </c>
    </row>
    <row r="3094" spans="1:9" x14ac:dyDescent="0.3">
      <c r="A3094" s="9">
        <v>44385</v>
      </c>
      <c r="B3094" s="1">
        <v>0.22916666666666666</v>
      </c>
      <c r="C3094" t="str">
        <f t="shared" si="336"/>
        <v>Thu</v>
      </c>
      <c r="D3094">
        <f t="shared" si="337"/>
        <v>28</v>
      </c>
      <c r="E3094">
        <f t="shared" si="338"/>
        <v>7</v>
      </c>
      <c r="F3094">
        <f t="shared" si="339"/>
        <v>2021</v>
      </c>
      <c r="G3094" t="str">
        <f t="shared" si="340"/>
        <v>Jul</v>
      </c>
      <c r="H3094" t="str">
        <f t="shared" si="341"/>
        <v>Thu</v>
      </c>
      <c r="I3094">
        <f t="shared" si="342"/>
        <v>5</v>
      </c>
    </row>
    <row r="3095" spans="1:9" x14ac:dyDescent="0.3">
      <c r="A3095" s="9">
        <v>44385</v>
      </c>
      <c r="B3095" s="1">
        <v>0.22916666666666666</v>
      </c>
      <c r="C3095" t="str">
        <f t="shared" si="336"/>
        <v>Thu</v>
      </c>
      <c r="D3095">
        <f t="shared" si="337"/>
        <v>28</v>
      </c>
      <c r="E3095">
        <f t="shared" si="338"/>
        <v>7</v>
      </c>
      <c r="F3095">
        <f t="shared" si="339"/>
        <v>2021</v>
      </c>
      <c r="G3095" t="str">
        <f t="shared" si="340"/>
        <v>Jul</v>
      </c>
      <c r="H3095" t="str">
        <f t="shared" si="341"/>
        <v>Thu</v>
      </c>
      <c r="I3095">
        <f t="shared" si="342"/>
        <v>5</v>
      </c>
    </row>
    <row r="3096" spans="1:9" x14ac:dyDescent="0.3">
      <c r="A3096" s="9">
        <v>44386</v>
      </c>
      <c r="B3096" s="1">
        <v>0.22916666666666666</v>
      </c>
      <c r="C3096" t="str">
        <f t="shared" si="336"/>
        <v>Fri</v>
      </c>
      <c r="D3096">
        <f t="shared" si="337"/>
        <v>28</v>
      </c>
      <c r="E3096">
        <f t="shared" si="338"/>
        <v>7</v>
      </c>
      <c r="F3096">
        <f t="shared" si="339"/>
        <v>2021</v>
      </c>
      <c r="G3096" t="str">
        <f t="shared" si="340"/>
        <v>Jul</v>
      </c>
      <c r="H3096" t="str">
        <f t="shared" si="341"/>
        <v>Fri</v>
      </c>
      <c r="I3096">
        <f t="shared" si="342"/>
        <v>5</v>
      </c>
    </row>
    <row r="3097" spans="1:9" x14ac:dyDescent="0.3">
      <c r="A3097" s="9">
        <v>44386</v>
      </c>
      <c r="B3097" s="1">
        <v>0.22916666666666666</v>
      </c>
      <c r="C3097" t="str">
        <f t="shared" si="336"/>
        <v>Fri</v>
      </c>
      <c r="D3097">
        <f t="shared" si="337"/>
        <v>28</v>
      </c>
      <c r="E3097">
        <f t="shared" si="338"/>
        <v>7</v>
      </c>
      <c r="F3097">
        <f t="shared" si="339"/>
        <v>2021</v>
      </c>
      <c r="G3097" t="str">
        <f t="shared" si="340"/>
        <v>Jul</v>
      </c>
      <c r="H3097" t="str">
        <f t="shared" si="341"/>
        <v>Fri</v>
      </c>
      <c r="I3097">
        <f t="shared" si="342"/>
        <v>5</v>
      </c>
    </row>
    <row r="3098" spans="1:9" x14ac:dyDescent="0.3">
      <c r="A3098" s="9">
        <v>44386</v>
      </c>
      <c r="B3098" s="1">
        <v>0.79166666666666663</v>
      </c>
      <c r="C3098" t="str">
        <f t="shared" si="336"/>
        <v>Fri</v>
      </c>
      <c r="D3098">
        <f t="shared" si="337"/>
        <v>28</v>
      </c>
      <c r="E3098">
        <f t="shared" si="338"/>
        <v>7</v>
      </c>
      <c r="F3098">
        <f t="shared" si="339"/>
        <v>2021</v>
      </c>
      <c r="G3098" t="str">
        <f t="shared" si="340"/>
        <v>Jul</v>
      </c>
      <c r="H3098" t="str">
        <f t="shared" si="341"/>
        <v>Fri</v>
      </c>
      <c r="I3098">
        <f t="shared" si="342"/>
        <v>19</v>
      </c>
    </row>
    <row r="3099" spans="1:9" x14ac:dyDescent="0.3">
      <c r="A3099" s="9">
        <v>44387</v>
      </c>
      <c r="B3099" s="1">
        <v>0.22916666666666666</v>
      </c>
      <c r="C3099" t="str">
        <f t="shared" si="336"/>
        <v>Sat</v>
      </c>
      <c r="D3099">
        <f t="shared" si="337"/>
        <v>28</v>
      </c>
      <c r="E3099">
        <f t="shared" si="338"/>
        <v>7</v>
      </c>
      <c r="F3099">
        <f t="shared" si="339"/>
        <v>2021</v>
      </c>
      <c r="G3099" t="str">
        <f t="shared" si="340"/>
        <v>Jul</v>
      </c>
      <c r="H3099" t="str">
        <f t="shared" si="341"/>
        <v>Sat</v>
      </c>
      <c r="I3099">
        <f t="shared" si="342"/>
        <v>5</v>
      </c>
    </row>
    <row r="3100" spans="1:9" x14ac:dyDescent="0.3">
      <c r="A3100" s="9">
        <v>44387</v>
      </c>
      <c r="B3100" s="1">
        <v>0.22916666666666666</v>
      </c>
      <c r="C3100" t="str">
        <f t="shared" si="336"/>
        <v>Sat</v>
      </c>
      <c r="D3100">
        <f t="shared" si="337"/>
        <v>28</v>
      </c>
      <c r="E3100">
        <f t="shared" si="338"/>
        <v>7</v>
      </c>
      <c r="F3100">
        <f t="shared" si="339"/>
        <v>2021</v>
      </c>
      <c r="G3100" t="str">
        <f t="shared" si="340"/>
        <v>Jul</v>
      </c>
      <c r="H3100" t="str">
        <f t="shared" si="341"/>
        <v>Sat</v>
      </c>
      <c r="I3100">
        <f t="shared" si="342"/>
        <v>5</v>
      </c>
    </row>
    <row r="3101" spans="1:9" x14ac:dyDescent="0.3">
      <c r="A3101" s="9">
        <v>44387</v>
      </c>
      <c r="B3101" s="1">
        <v>0.22916666666666666</v>
      </c>
      <c r="C3101" t="str">
        <f t="shared" si="336"/>
        <v>Sat</v>
      </c>
      <c r="D3101">
        <f t="shared" si="337"/>
        <v>28</v>
      </c>
      <c r="E3101">
        <f t="shared" si="338"/>
        <v>7</v>
      </c>
      <c r="F3101">
        <f t="shared" si="339"/>
        <v>2021</v>
      </c>
      <c r="G3101" t="str">
        <f t="shared" si="340"/>
        <v>Jul</v>
      </c>
      <c r="H3101" t="str">
        <f t="shared" si="341"/>
        <v>Sat</v>
      </c>
      <c r="I3101">
        <f t="shared" si="342"/>
        <v>5</v>
      </c>
    </row>
    <row r="3102" spans="1:9" x14ac:dyDescent="0.3">
      <c r="A3102" s="9">
        <v>44388</v>
      </c>
      <c r="B3102" s="1">
        <v>0.22916666666666666</v>
      </c>
      <c r="C3102" t="str">
        <f t="shared" si="336"/>
        <v>Sun</v>
      </c>
      <c r="D3102">
        <f t="shared" si="337"/>
        <v>28</v>
      </c>
      <c r="E3102">
        <f t="shared" si="338"/>
        <v>7</v>
      </c>
      <c r="F3102">
        <f t="shared" si="339"/>
        <v>2021</v>
      </c>
      <c r="G3102" t="str">
        <f t="shared" si="340"/>
        <v>Jul</v>
      </c>
      <c r="H3102" t="str">
        <f t="shared" si="341"/>
        <v>Sun</v>
      </c>
      <c r="I3102">
        <f t="shared" si="342"/>
        <v>5</v>
      </c>
    </row>
    <row r="3103" spans="1:9" x14ac:dyDescent="0.3">
      <c r="A3103" s="9">
        <v>44388</v>
      </c>
      <c r="B3103" s="1">
        <v>0.22916666666666666</v>
      </c>
      <c r="C3103" t="str">
        <f t="shared" si="336"/>
        <v>Sun</v>
      </c>
      <c r="D3103">
        <f t="shared" si="337"/>
        <v>28</v>
      </c>
      <c r="E3103">
        <f t="shared" si="338"/>
        <v>7</v>
      </c>
      <c r="F3103">
        <f t="shared" si="339"/>
        <v>2021</v>
      </c>
      <c r="G3103" t="str">
        <f t="shared" si="340"/>
        <v>Jul</v>
      </c>
      <c r="H3103" t="str">
        <f t="shared" si="341"/>
        <v>Sun</v>
      </c>
      <c r="I3103">
        <f t="shared" si="342"/>
        <v>5</v>
      </c>
    </row>
    <row r="3104" spans="1:9" x14ac:dyDescent="0.3">
      <c r="A3104" s="9">
        <v>44389</v>
      </c>
      <c r="B3104" s="1">
        <v>0.22916666666666666</v>
      </c>
      <c r="C3104" t="str">
        <f t="shared" si="336"/>
        <v>Mon</v>
      </c>
      <c r="D3104">
        <f t="shared" si="337"/>
        <v>29</v>
      </c>
      <c r="E3104">
        <f t="shared" si="338"/>
        <v>7</v>
      </c>
      <c r="F3104">
        <f t="shared" si="339"/>
        <v>2021</v>
      </c>
      <c r="G3104" t="str">
        <f t="shared" si="340"/>
        <v>Jul</v>
      </c>
      <c r="H3104" t="str">
        <f t="shared" si="341"/>
        <v>Mon</v>
      </c>
      <c r="I3104">
        <f t="shared" si="342"/>
        <v>5</v>
      </c>
    </row>
    <row r="3105" spans="1:9" x14ac:dyDescent="0.3">
      <c r="A3105" s="9">
        <v>44389</v>
      </c>
      <c r="B3105" s="1">
        <v>0.22916666666666666</v>
      </c>
      <c r="C3105" t="str">
        <f t="shared" si="336"/>
        <v>Mon</v>
      </c>
      <c r="D3105">
        <f t="shared" si="337"/>
        <v>29</v>
      </c>
      <c r="E3105">
        <f t="shared" si="338"/>
        <v>7</v>
      </c>
      <c r="F3105">
        <f t="shared" si="339"/>
        <v>2021</v>
      </c>
      <c r="G3105" t="str">
        <f t="shared" si="340"/>
        <v>Jul</v>
      </c>
      <c r="H3105" t="str">
        <f t="shared" si="341"/>
        <v>Mon</v>
      </c>
      <c r="I3105">
        <f t="shared" si="342"/>
        <v>5</v>
      </c>
    </row>
    <row r="3106" spans="1:9" x14ac:dyDescent="0.3">
      <c r="A3106" s="9">
        <v>44389</v>
      </c>
      <c r="B3106" s="1">
        <v>0.22916666666666666</v>
      </c>
      <c r="C3106" t="str">
        <f t="shared" si="336"/>
        <v>Mon</v>
      </c>
      <c r="D3106">
        <f t="shared" si="337"/>
        <v>29</v>
      </c>
      <c r="E3106">
        <f t="shared" si="338"/>
        <v>7</v>
      </c>
      <c r="F3106">
        <f t="shared" si="339"/>
        <v>2021</v>
      </c>
      <c r="G3106" t="str">
        <f t="shared" si="340"/>
        <v>Jul</v>
      </c>
      <c r="H3106" t="str">
        <f t="shared" si="341"/>
        <v>Mon</v>
      </c>
      <c r="I3106">
        <f t="shared" si="342"/>
        <v>5</v>
      </c>
    </row>
    <row r="3107" spans="1:9" x14ac:dyDescent="0.3">
      <c r="A3107" s="9">
        <v>44389</v>
      </c>
      <c r="B3107" s="1">
        <v>0.22916666666666666</v>
      </c>
      <c r="C3107" t="str">
        <f t="shared" si="336"/>
        <v>Mon</v>
      </c>
      <c r="D3107">
        <f t="shared" si="337"/>
        <v>29</v>
      </c>
      <c r="E3107">
        <f t="shared" si="338"/>
        <v>7</v>
      </c>
      <c r="F3107">
        <f t="shared" si="339"/>
        <v>2021</v>
      </c>
      <c r="G3107" t="str">
        <f t="shared" si="340"/>
        <v>Jul</v>
      </c>
      <c r="H3107" t="str">
        <f t="shared" si="341"/>
        <v>Mon</v>
      </c>
      <c r="I3107">
        <f t="shared" si="342"/>
        <v>5</v>
      </c>
    </row>
    <row r="3108" spans="1:9" x14ac:dyDescent="0.3">
      <c r="A3108" s="9">
        <v>44389</v>
      </c>
      <c r="B3108" s="1">
        <v>0.70833333333333337</v>
      </c>
      <c r="C3108" t="str">
        <f t="shared" si="336"/>
        <v>Mon</v>
      </c>
      <c r="D3108">
        <f t="shared" si="337"/>
        <v>29</v>
      </c>
      <c r="E3108">
        <f t="shared" si="338"/>
        <v>7</v>
      </c>
      <c r="F3108">
        <f t="shared" si="339"/>
        <v>2021</v>
      </c>
      <c r="G3108" t="str">
        <f t="shared" si="340"/>
        <v>Jul</v>
      </c>
      <c r="H3108" t="str">
        <f t="shared" si="341"/>
        <v>Mon</v>
      </c>
      <c r="I3108">
        <f t="shared" si="342"/>
        <v>17</v>
      </c>
    </row>
    <row r="3109" spans="1:9" x14ac:dyDescent="0.3">
      <c r="A3109" s="9">
        <v>44390</v>
      </c>
      <c r="B3109" s="1">
        <v>0.22916666666666666</v>
      </c>
      <c r="C3109" t="str">
        <f t="shared" si="336"/>
        <v>Tue</v>
      </c>
      <c r="D3109">
        <f t="shared" si="337"/>
        <v>29</v>
      </c>
      <c r="E3109">
        <f t="shared" si="338"/>
        <v>7</v>
      </c>
      <c r="F3109">
        <f t="shared" si="339"/>
        <v>2021</v>
      </c>
      <c r="G3109" t="str">
        <f t="shared" si="340"/>
        <v>Jul</v>
      </c>
      <c r="H3109" t="str">
        <f t="shared" si="341"/>
        <v>Tue</v>
      </c>
      <c r="I3109">
        <f t="shared" si="342"/>
        <v>5</v>
      </c>
    </row>
    <row r="3110" spans="1:9" x14ac:dyDescent="0.3">
      <c r="A3110" s="9">
        <v>44390</v>
      </c>
      <c r="B3110" s="1">
        <v>0.22916666666666666</v>
      </c>
      <c r="C3110" t="str">
        <f t="shared" si="336"/>
        <v>Tue</v>
      </c>
      <c r="D3110">
        <f t="shared" si="337"/>
        <v>29</v>
      </c>
      <c r="E3110">
        <f t="shared" si="338"/>
        <v>7</v>
      </c>
      <c r="F3110">
        <f t="shared" si="339"/>
        <v>2021</v>
      </c>
      <c r="G3110" t="str">
        <f t="shared" si="340"/>
        <v>Jul</v>
      </c>
      <c r="H3110" t="str">
        <f t="shared" si="341"/>
        <v>Tue</v>
      </c>
      <c r="I3110">
        <f t="shared" si="342"/>
        <v>5</v>
      </c>
    </row>
    <row r="3111" spans="1:9" x14ac:dyDescent="0.3">
      <c r="A3111" s="9">
        <v>44390</v>
      </c>
      <c r="B3111" s="1">
        <v>0.22916666666666666</v>
      </c>
      <c r="C3111" t="str">
        <f t="shared" si="336"/>
        <v>Tue</v>
      </c>
      <c r="D3111">
        <f t="shared" si="337"/>
        <v>29</v>
      </c>
      <c r="E3111">
        <f t="shared" si="338"/>
        <v>7</v>
      </c>
      <c r="F3111">
        <f t="shared" si="339"/>
        <v>2021</v>
      </c>
      <c r="G3111" t="str">
        <f t="shared" si="340"/>
        <v>Jul</v>
      </c>
      <c r="H3111" t="str">
        <f t="shared" si="341"/>
        <v>Tue</v>
      </c>
      <c r="I3111">
        <f t="shared" si="342"/>
        <v>5</v>
      </c>
    </row>
    <row r="3112" spans="1:9" x14ac:dyDescent="0.3">
      <c r="A3112" s="9">
        <v>44390</v>
      </c>
      <c r="B3112" s="1">
        <v>0.22916666666666666</v>
      </c>
      <c r="C3112" t="str">
        <f t="shared" si="336"/>
        <v>Tue</v>
      </c>
      <c r="D3112">
        <f t="shared" si="337"/>
        <v>29</v>
      </c>
      <c r="E3112">
        <f t="shared" si="338"/>
        <v>7</v>
      </c>
      <c r="F3112">
        <f t="shared" si="339"/>
        <v>2021</v>
      </c>
      <c r="G3112" t="str">
        <f t="shared" si="340"/>
        <v>Jul</v>
      </c>
      <c r="H3112" t="str">
        <f t="shared" si="341"/>
        <v>Tue</v>
      </c>
      <c r="I3112">
        <f t="shared" si="342"/>
        <v>5</v>
      </c>
    </row>
    <row r="3113" spans="1:9" x14ac:dyDescent="0.3">
      <c r="A3113" s="9">
        <v>44390</v>
      </c>
      <c r="B3113" s="1">
        <v>0.22916666666666666</v>
      </c>
      <c r="C3113" t="str">
        <f t="shared" si="336"/>
        <v>Tue</v>
      </c>
      <c r="D3113">
        <f t="shared" si="337"/>
        <v>29</v>
      </c>
      <c r="E3113">
        <f t="shared" si="338"/>
        <v>7</v>
      </c>
      <c r="F3113">
        <f t="shared" si="339"/>
        <v>2021</v>
      </c>
      <c r="G3113" t="str">
        <f t="shared" si="340"/>
        <v>Jul</v>
      </c>
      <c r="H3113" t="str">
        <f t="shared" si="341"/>
        <v>Tue</v>
      </c>
      <c r="I3113">
        <f t="shared" si="342"/>
        <v>5</v>
      </c>
    </row>
    <row r="3114" spans="1:9" x14ac:dyDescent="0.3">
      <c r="A3114" s="9">
        <v>44390</v>
      </c>
      <c r="B3114" s="1">
        <v>0.27083333333333331</v>
      </c>
      <c r="C3114" t="str">
        <f t="shared" si="336"/>
        <v>Tue</v>
      </c>
      <c r="D3114">
        <f t="shared" si="337"/>
        <v>29</v>
      </c>
      <c r="E3114">
        <f t="shared" si="338"/>
        <v>7</v>
      </c>
      <c r="F3114">
        <f t="shared" si="339"/>
        <v>2021</v>
      </c>
      <c r="G3114" t="str">
        <f t="shared" si="340"/>
        <v>Jul</v>
      </c>
      <c r="H3114" t="str">
        <f t="shared" si="341"/>
        <v>Tue</v>
      </c>
      <c r="I3114">
        <f t="shared" si="342"/>
        <v>6</v>
      </c>
    </row>
    <row r="3115" spans="1:9" x14ac:dyDescent="0.3">
      <c r="A3115" s="9">
        <v>44391</v>
      </c>
      <c r="B3115" s="1">
        <v>0.22916666666666666</v>
      </c>
      <c r="C3115" t="str">
        <f t="shared" si="336"/>
        <v>Wed</v>
      </c>
      <c r="D3115">
        <f t="shared" si="337"/>
        <v>29</v>
      </c>
      <c r="E3115">
        <f t="shared" si="338"/>
        <v>7</v>
      </c>
      <c r="F3115">
        <f t="shared" si="339"/>
        <v>2021</v>
      </c>
      <c r="G3115" t="str">
        <f t="shared" si="340"/>
        <v>Jul</v>
      </c>
      <c r="H3115" t="str">
        <f t="shared" si="341"/>
        <v>Wed</v>
      </c>
      <c r="I3115">
        <f t="shared" si="342"/>
        <v>5</v>
      </c>
    </row>
    <row r="3116" spans="1:9" x14ac:dyDescent="0.3">
      <c r="A3116" s="9">
        <v>44391</v>
      </c>
      <c r="B3116" s="1">
        <v>0.22916666666666666</v>
      </c>
      <c r="C3116" t="str">
        <f t="shared" si="336"/>
        <v>Wed</v>
      </c>
      <c r="D3116">
        <f t="shared" si="337"/>
        <v>29</v>
      </c>
      <c r="E3116">
        <f t="shared" si="338"/>
        <v>7</v>
      </c>
      <c r="F3116">
        <f t="shared" si="339"/>
        <v>2021</v>
      </c>
      <c r="G3116" t="str">
        <f t="shared" si="340"/>
        <v>Jul</v>
      </c>
      <c r="H3116" t="str">
        <f t="shared" si="341"/>
        <v>Wed</v>
      </c>
      <c r="I3116">
        <f t="shared" si="342"/>
        <v>5</v>
      </c>
    </row>
    <row r="3117" spans="1:9" x14ac:dyDescent="0.3">
      <c r="A3117" s="9">
        <v>44391</v>
      </c>
      <c r="B3117" s="1">
        <v>0.22916666666666666</v>
      </c>
      <c r="C3117" t="str">
        <f t="shared" si="336"/>
        <v>Wed</v>
      </c>
      <c r="D3117">
        <f t="shared" si="337"/>
        <v>29</v>
      </c>
      <c r="E3117">
        <f t="shared" si="338"/>
        <v>7</v>
      </c>
      <c r="F3117">
        <f t="shared" si="339"/>
        <v>2021</v>
      </c>
      <c r="G3117" t="str">
        <f t="shared" si="340"/>
        <v>Jul</v>
      </c>
      <c r="H3117" t="str">
        <f t="shared" si="341"/>
        <v>Wed</v>
      </c>
      <c r="I3117">
        <f t="shared" si="342"/>
        <v>5</v>
      </c>
    </row>
    <row r="3118" spans="1:9" x14ac:dyDescent="0.3">
      <c r="A3118" s="9">
        <v>44391</v>
      </c>
      <c r="B3118" s="1">
        <v>0.22916666666666666</v>
      </c>
      <c r="C3118" t="str">
        <f t="shared" si="336"/>
        <v>Wed</v>
      </c>
      <c r="D3118">
        <f t="shared" si="337"/>
        <v>29</v>
      </c>
      <c r="E3118">
        <f t="shared" si="338"/>
        <v>7</v>
      </c>
      <c r="F3118">
        <f t="shared" si="339"/>
        <v>2021</v>
      </c>
      <c r="G3118" t="str">
        <f t="shared" si="340"/>
        <v>Jul</v>
      </c>
      <c r="H3118" t="str">
        <f t="shared" si="341"/>
        <v>Wed</v>
      </c>
      <c r="I3118">
        <f t="shared" si="342"/>
        <v>5</v>
      </c>
    </row>
    <row r="3119" spans="1:9" x14ac:dyDescent="0.3">
      <c r="A3119" s="9">
        <v>44391</v>
      </c>
      <c r="B3119" s="1">
        <v>0.27083333333333331</v>
      </c>
      <c r="C3119" t="str">
        <f t="shared" si="336"/>
        <v>Wed</v>
      </c>
      <c r="D3119">
        <f t="shared" si="337"/>
        <v>29</v>
      </c>
      <c r="E3119">
        <f t="shared" si="338"/>
        <v>7</v>
      </c>
      <c r="F3119">
        <f t="shared" si="339"/>
        <v>2021</v>
      </c>
      <c r="G3119" t="str">
        <f t="shared" si="340"/>
        <v>Jul</v>
      </c>
      <c r="H3119" t="str">
        <f t="shared" si="341"/>
        <v>Wed</v>
      </c>
      <c r="I3119">
        <f t="shared" si="342"/>
        <v>6</v>
      </c>
    </row>
    <row r="3120" spans="1:9" x14ac:dyDescent="0.3">
      <c r="A3120" s="9">
        <v>44391</v>
      </c>
      <c r="B3120" s="1">
        <v>0.70833333333333337</v>
      </c>
      <c r="C3120" t="str">
        <f t="shared" si="336"/>
        <v>Wed</v>
      </c>
      <c r="D3120">
        <f t="shared" si="337"/>
        <v>29</v>
      </c>
      <c r="E3120">
        <f t="shared" si="338"/>
        <v>7</v>
      </c>
      <c r="F3120">
        <f t="shared" si="339"/>
        <v>2021</v>
      </c>
      <c r="G3120" t="str">
        <f t="shared" si="340"/>
        <v>Jul</v>
      </c>
      <c r="H3120" t="str">
        <f t="shared" si="341"/>
        <v>Wed</v>
      </c>
      <c r="I3120">
        <f t="shared" si="342"/>
        <v>17</v>
      </c>
    </row>
    <row r="3121" spans="1:9" x14ac:dyDescent="0.3">
      <c r="A3121" s="9">
        <v>44392</v>
      </c>
      <c r="B3121" s="1">
        <v>0.22916666666666666</v>
      </c>
      <c r="C3121" t="str">
        <f t="shared" si="336"/>
        <v>Thu</v>
      </c>
      <c r="D3121">
        <f t="shared" si="337"/>
        <v>29</v>
      </c>
      <c r="E3121">
        <f t="shared" si="338"/>
        <v>7</v>
      </c>
      <c r="F3121">
        <f t="shared" si="339"/>
        <v>2021</v>
      </c>
      <c r="G3121" t="str">
        <f t="shared" si="340"/>
        <v>Jul</v>
      </c>
      <c r="H3121" t="str">
        <f t="shared" si="341"/>
        <v>Thu</v>
      </c>
      <c r="I3121">
        <f t="shared" si="342"/>
        <v>5</v>
      </c>
    </row>
    <row r="3122" spans="1:9" x14ac:dyDescent="0.3">
      <c r="A3122" s="9">
        <v>44392</v>
      </c>
      <c r="B3122" s="1">
        <v>0.22916666666666666</v>
      </c>
      <c r="C3122" t="str">
        <f t="shared" si="336"/>
        <v>Thu</v>
      </c>
      <c r="D3122">
        <f t="shared" si="337"/>
        <v>29</v>
      </c>
      <c r="E3122">
        <f t="shared" si="338"/>
        <v>7</v>
      </c>
      <c r="F3122">
        <f t="shared" si="339"/>
        <v>2021</v>
      </c>
      <c r="G3122" t="str">
        <f t="shared" si="340"/>
        <v>Jul</v>
      </c>
      <c r="H3122" t="str">
        <f t="shared" si="341"/>
        <v>Thu</v>
      </c>
      <c r="I3122">
        <f t="shared" si="342"/>
        <v>5</v>
      </c>
    </row>
    <row r="3123" spans="1:9" x14ac:dyDescent="0.3">
      <c r="A3123" s="9">
        <v>44392</v>
      </c>
      <c r="B3123" s="1">
        <v>0.25</v>
      </c>
      <c r="C3123" t="str">
        <f t="shared" si="336"/>
        <v>Thu</v>
      </c>
      <c r="D3123">
        <f t="shared" si="337"/>
        <v>29</v>
      </c>
      <c r="E3123">
        <f t="shared" si="338"/>
        <v>7</v>
      </c>
      <c r="F3123">
        <f t="shared" si="339"/>
        <v>2021</v>
      </c>
      <c r="G3123" t="str">
        <f t="shared" si="340"/>
        <v>Jul</v>
      </c>
      <c r="H3123" t="str">
        <f t="shared" si="341"/>
        <v>Thu</v>
      </c>
      <c r="I3123">
        <f t="shared" si="342"/>
        <v>6</v>
      </c>
    </row>
    <row r="3124" spans="1:9" x14ac:dyDescent="0.3">
      <c r="A3124" s="9">
        <v>44392</v>
      </c>
      <c r="B3124" s="1">
        <v>0.25</v>
      </c>
      <c r="C3124" t="str">
        <f t="shared" si="336"/>
        <v>Thu</v>
      </c>
      <c r="D3124">
        <f t="shared" si="337"/>
        <v>29</v>
      </c>
      <c r="E3124">
        <f t="shared" si="338"/>
        <v>7</v>
      </c>
      <c r="F3124">
        <f t="shared" si="339"/>
        <v>2021</v>
      </c>
      <c r="G3124" t="str">
        <f t="shared" si="340"/>
        <v>Jul</v>
      </c>
      <c r="H3124" t="str">
        <f t="shared" si="341"/>
        <v>Thu</v>
      </c>
      <c r="I3124">
        <f t="shared" si="342"/>
        <v>6</v>
      </c>
    </row>
    <row r="3125" spans="1:9" x14ac:dyDescent="0.3">
      <c r="A3125" s="9">
        <v>44392</v>
      </c>
      <c r="B3125" s="1">
        <v>0.25</v>
      </c>
      <c r="C3125" t="str">
        <f t="shared" si="336"/>
        <v>Thu</v>
      </c>
      <c r="D3125">
        <f t="shared" si="337"/>
        <v>29</v>
      </c>
      <c r="E3125">
        <f t="shared" si="338"/>
        <v>7</v>
      </c>
      <c r="F3125">
        <f t="shared" si="339"/>
        <v>2021</v>
      </c>
      <c r="G3125" t="str">
        <f t="shared" si="340"/>
        <v>Jul</v>
      </c>
      <c r="H3125" t="str">
        <f t="shared" si="341"/>
        <v>Thu</v>
      </c>
      <c r="I3125">
        <f t="shared" si="342"/>
        <v>6</v>
      </c>
    </row>
    <row r="3126" spans="1:9" x14ac:dyDescent="0.3">
      <c r="A3126" s="9">
        <v>44392</v>
      </c>
      <c r="B3126" s="1">
        <v>0.27083333333333331</v>
      </c>
      <c r="C3126" t="str">
        <f t="shared" si="336"/>
        <v>Thu</v>
      </c>
      <c r="D3126">
        <f t="shared" si="337"/>
        <v>29</v>
      </c>
      <c r="E3126">
        <f t="shared" si="338"/>
        <v>7</v>
      </c>
      <c r="F3126">
        <f t="shared" si="339"/>
        <v>2021</v>
      </c>
      <c r="G3126" t="str">
        <f t="shared" si="340"/>
        <v>Jul</v>
      </c>
      <c r="H3126" t="str">
        <f t="shared" si="341"/>
        <v>Thu</v>
      </c>
      <c r="I3126">
        <f t="shared" si="342"/>
        <v>6</v>
      </c>
    </row>
    <row r="3127" spans="1:9" x14ac:dyDescent="0.3">
      <c r="A3127" s="9">
        <v>44393</v>
      </c>
      <c r="B3127" s="1">
        <v>0.22916666666666666</v>
      </c>
      <c r="C3127" t="str">
        <f t="shared" si="336"/>
        <v>Fri</v>
      </c>
      <c r="D3127">
        <f t="shared" si="337"/>
        <v>29</v>
      </c>
      <c r="E3127">
        <f t="shared" si="338"/>
        <v>7</v>
      </c>
      <c r="F3127">
        <f t="shared" si="339"/>
        <v>2021</v>
      </c>
      <c r="G3127" t="str">
        <f t="shared" si="340"/>
        <v>Jul</v>
      </c>
      <c r="H3127" t="str">
        <f t="shared" si="341"/>
        <v>Fri</v>
      </c>
      <c r="I3127">
        <f t="shared" si="342"/>
        <v>5</v>
      </c>
    </row>
    <row r="3128" spans="1:9" x14ac:dyDescent="0.3">
      <c r="A3128" s="9">
        <v>44393</v>
      </c>
      <c r="B3128" s="1">
        <v>0.22916666666666666</v>
      </c>
      <c r="C3128" t="str">
        <f t="shared" si="336"/>
        <v>Fri</v>
      </c>
      <c r="D3128">
        <f t="shared" si="337"/>
        <v>29</v>
      </c>
      <c r="E3128">
        <f t="shared" si="338"/>
        <v>7</v>
      </c>
      <c r="F3128">
        <f t="shared" si="339"/>
        <v>2021</v>
      </c>
      <c r="G3128" t="str">
        <f t="shared" si="340"/>
        <v>Jul</v>
      </c>
      <c r="H3128" t="str">
        <f t="shared" si="341"/>
        <v>Fri</v>
      </c>
      <c r="I3128">
        <f t="shared" si="342"/>
        <v>5</v>
      </c>
    </row>
    <row r="3129" spans="1:9" x14ac:dyDescent="0.3">
      <c r="A3129" s="9">
        <v>44393</v>
      </c>
      <c r="B3129" s="1">
        <v>0.22916666666666666</v>
      </c>
      <c r="C3129" t="str">
        <f t="shared" si="336"/>
        <v>Fri</v>
      </c>
      <c r="D3129">
        <f t="shared" si="337"/>
        <v>29</v>
      </c>
      <c r="E3129">
        <f t="shared" si="338"/>
        <v>7</v>
      </c>
      <c r="F3129">
        <f t="shared" si="339"/>
        <v>2021</v>
      </c>
      <c r="G3129" t="str">
        <f t="shared" si="340"/>
        <v>Jul</v>
      </c>
      <c r="H3129" t="str">
        <f t="shared" si="341"/>
        <v>Fri</v>
      </c>
      <c r="I3129">
        <f t="shared" si="342"/>
        <v>5</v>
      </c>
    </row>
    <row r="3130" spans="1:9" x14ac:dyDescent="0.3">
      <c r="A3130" s="9">
        <v>44393</v>
      </c>
      <c r="B3130" s="1">
        <v>0.25</v>
      </c>
      <c r="C3130" t="str">
        <f t="shared" si="336"/>
        <v>Fri</v>
      </c>
      <c r="D3130">
        <f t="shared" si="337"/>
        <v>29</v>
      </c>
      <c r="E3130">
        <f t="shared" si="338"/>
        <v>7</v>
      </c>
      <c r="F3130">
        <f t="shared" si="339"/>
        <v>2021</v>
      </c>
      <c r="G3130" t="str">
        <f t="shared" si="340"/>
        <v>Jul</v>
      </c>
      <c r="H3130" t="str">
        <f t="shared" si="341"/>
        <v>Fri</v>
      </c>
      <c r="I3130">
        <f t="shared" si="342"/>
        <v>6</v>
      </c>
    </row>
    <row r="3131" spans="1:9" x14ac:dyDescent="0.3">
      <c r="A3131" s="9">
        <v>44393</v>
      </c>
      <c r="B3131" s="1">
        <v>0.25</v>
      </c>
      <c r="C3131" t="str">
        <f t="shared" si="336"/>
        <v>Fri</v>
      </c>
      <c r="D3131">
        <f t="shared" si="337"/>
        <v>29</v>
      </c>
      <c r="E3131">
        <f t="shared" si="338"/>
        <v>7</v>
      </c>
      <c r="F3131">
        <f t="shared" si="339"/>
        <v>2021</v>
      </c>
      <c r="G3131" t="str">
        <f t="shared" si="340"/>
        <v>Jul</v>
      </c>
      <c r="H3131" t="str">
        <f t="shared" si="341"/>
        <v>Fri</v>
      </c>
      <c r="I3131">
        <f t="shared" si="342"/>
        <v>6</v>
      </c>
    </row>
    <row r="3132" spans="1:9" x14ac:dyDescent="0.3">
      <c r="A3132" s="9">
        <v>44393</v>
      </c>
      <c r="B3132" s="1">
        <v>0.27083333333333331</v>
      </c>
      <c r="C3132" t="str">
        <f t="shared" si="336"/>
        <v>Fri</v>
      </c>
      <c r="D3132">
        <f t="shared" si="337"/>
        <v>29</v>
      </c>
      <c r="E3132">
        <f t="shared" si="338"/>
        <v>7</v>
      </c>
      <c r="F3132">
        <f t="shared" si="339"/>
        <v>2021</v>
      </c>
      <c r="G3132" t="str">
        <f t="shared" si="340"/>
        <v>Jul</v>
      </c>
      <c r="H3132" t="str">
        <f t="shared" si="341"/>
        <v>Fri</v>
      </c>
      <c r="I3132">
        <f t="shared" si="342"/>
        <v>6</v>
      </c>
    </row>
    <row r="3133" spans="1:9" x14ac:dyDescent="0.3">
      <c r="A3133" s="9">
        <v>44394</v>
      </c>
      <c r="B3133" s="1">
        <v>0.22916666666666666</v>
      </c>
      <c r="C3133" t="str">
        <f t="shared" si="336"/>
        <v>Sat</v>
      </c>
      <c r="D3133">
        <f t="shared" si="337"/>
        <v>29</v>
      </c>
      <c r="E3133">
        <f t="shared" si="338"/>
        <v>7</v>
      </c>
      <c r="F3133">
        <f t="shared" si="339"/>
        <v>2021</v>
      </c>
      <c r="G3133" t="str">
        <f t="shared" si="340"/>
        <v>Jul</v>
      </c>
      <c r="H3133" t="str">
        <f t="shared" si="341"/>
        <v>Sat</v>
      </c>
      <c r="I3133">
        <f t="shared" si="342"/>
        <v>5</v>
      </c>
    </row>
    <row r="3134" spans="1:9" x14ac:dyDescent="0.3">
      <c r="A3134" s="9">
        <v>44394</v>
      </c>
      <c r="B3134" s="1">
        <v>0.22916666666666666</v>
      </c>
      <c r="C3134" t="str">
        <f t="shared" si="336"/>
        <v>Sat</v>
      </c>
      <c r="D3134">
        <f t="shared" si="337"/>
        <v>29</v>
      </c>
      <c r="E3134">
        <f t="shared" si="338"/>
        <v>7</v>
      </c>
      <c r="F3134">
        <f t="shared" si="339"/>
        <v>2021</v>
      </c>
      <c r="G3134" t="str">
        <f t="shared" si="340"/>
        <v>Jul</v>
      </c>
      <c r="H3134" t="str">
        <f t="shared" si="341"/>
        <v>Sat</v>
      </c>
      <c r="I3134">
        <f t="shared" si="342"/>
        <v>5</v>
      </c>
    </row>
    <row r="3135" spans="1:9" x14ac:dyDescent="0.3">
      <c r="A3135" s="9">
        <v>44394</v>
      </c>
      <c r="B3135" s="1">
        <v>0.25</v>
      </c>
      <c r="C3135" t="str">
        <f t="shared" si="336"/>
        <v>Sat</v>
      </c>
      <c r="D3135">
        <f t="shared" si="337"/>
        <v>29</v>
      </c>
      <c r="E3135">
        <f t="shared" si="338"/>
        <v>7</v>
      </c>
      <c r="F3135">
        <f t="shared" si="339"/>
        <v>2021</v>
      </c>
      <c r="G3135" t="str">
        <f t="shared" si="340"/>
        <v>Jul</v>
      </c>
      <c r="H3135" t="str">
        <f t="shared" si="341"/>
        <v>Sat</v>
      </c>
      <c r="I3135">
        <f t="shared" si="342"/>
        <v>6</v>
      </c>
    </row>
    <row r="3136" spans="1:9" x14ac:dyDescent="0.3">
      <c r="A3136" s="9">
        <v>44394</v>
      </c>
      <c r="B3136" s="1">
        <v>0.25</v>
      </c>
      <c r="C3136" t="str">
        <f t="shared" si="336"/>
        <v>Sat</v>
      </c>
      <c r="D3136">
        <f t="shared" si="337"/>
        <v>29</v>
      </c>
      <c r="E3136">
        <f t="shared" si="338"/>
        <v>7</v>
      </c>
      <c r="F3136">
        <f t="shared" si="339"/>
        <v>2021</v>
      </c>
      <c r="G3136" t="str">
        <f t="shared" si="340"/>
        <v>Jul</v>
      </c>
      <c r="H3136" t="str">
        <f t="shared" si="341"/>
        <v>Sat</v>
      </c>
      <c r="I3136">
        <f t="shared" si="342"/>
        <v>6</v>
      </c>
    </row>
    <row r="3137" spans="1:9" x14ac:dyDescent="0.3">
      <c r="A3137" s="9">
        <v>44395</v>
      </c>
      <c r="B3137" s="1">
        <v>0.25</v>
      </c>
      <c r="C3137" t="str">
        <f t="shared" si="336"/>
        <v>Sun</v>
      </c>
      <c r="D3137">
        <f t="shared" si="337"/>
        <v>29</v>
      </c>
      <c r="E3137">
        <f t="shared" si="338"/>
        <v>7</v>
      </c>
      <c r="F3137">
        <f t="shared" si="339"/>
        <v>2021</v>
      </c>
      <c r="G3137" t="str">
        <f t="shared" si="340"/>
        <v>Jul</v>
      </c>
      <c r="H3137" t="str">
        <f t="shared" si="341"/>
        <v>Sun</v>
      </c>
      <c r="I3137">
        <f t="shared" si="342"/>
        <v>6</v>
      </c>
    </row>
    <row r="3138" spans="1:9" x14ac:dyDescent="0.3">
      <c r="A3138" s="9">
        <v>44395</v>
      </c>
      <c r="B3138" s="1">
        <v>0.375</v>
      </c>
      <c r="C3138" t="str">
        <f t="shared" si="336"/>
        <v>Sun</v>
      </c>
      <c r="D3138">
        <f t="shared" si="337"/>
        <v>29</v>
      </c>
      <c r="E3138">
        <f t="shared" si="338"/>
        <v>7</v>
      </c>
      <c r="F3138">
        <f t="shared" si="339"/>
        <v>2021</v>
      </c>
      <c r="G3138" t="str">
        <f t="shared" si="340"/>
        <v>Jul</v>
      </c>
      <c r="H3138" t="str">
        <f t="shared" si="341"/>
        <v>Sun</v>
      </c>
      <c r="I3138">
        <f t="shared" si="342"/>
        <v>9</v>
      </c>
    </row>
    <row r="3139" spans="1:9" x14ac:dyDescent="0.3">
      <c r="A3139" s="9">
        <v>44395</v>
      </c>
      <c r="B3139" s="1">
        <v>0.70833333333333337</v>
      </c>
      <c r="C3139" t="str">
        <f t="shared" ref="C3139:C3202" si="343">TEXT(A3139,"DDD")</f>
        <v>Sun</v>
      </c>
      <c r="D3139">
        <f t="shared" ref="D3139:D3202" si="344">WEEKNUM(A3139,2)</f>
        <v>29</v>
      </c>
      <c r="E3139">
        <f t="shared" ref="E3139:E3202" si="345">MONTH(A3139)</f>
        <v>7</v>
      </c>
      <c r="F3139">
        <f t="shared" ref="F3139:F3202" si="346">YEAR(A3139)</f>
        <v>2021</v>
      </c>
      <c r="G3139" t="str">
        <f t="shared" ref="G3139:G3202" si="347">TEXT(A3139,"MMM")</f>
        <v>Jul</v>
      </c>
      <c r="H3139" t="str">
        <f t="shared" ref="H3139:H3202" si="348">TEXT(A3139,"DDD")</f>
        <v>Sun</v>
      </c>
      <c r="I3139">
        <f t="shared" ref="I3139:I3202" si="349">HOUR(B3139)</f>
        <v>17</v>
      </c>
    </row>
    <row r="3140" spans="1:9" x14ac:dyDescent="0.3">
      <c r="A3140" s="9">
        <v>44396</v>
      </c>
      <c r="B3140" s="1">
        <v>0.22916666666666666</v>
      </c>
      <c r="C3140" t="str">
        <f t="shared" si="343"/>
        <v>Mon</v>
      </c>
      <c r="D3140">
        <f t="shared" si="344"/>
        <v>30</v>
      </c>
      <c r="E3140">
        <f t="shared" si="345"/>
        <v>7</v>
      </c>
      <c r="F3140">
        <f t="shared" si="346"/>
        <v>2021</v>
      </c>
      <c r="G3140" t="str">
        <f t="shared" si="347"/>
        <v>Jul</v>
      </c>
      <c r="H3140" t="str">
        <f t="shared" si="348"/>
        <v>Mon</v>
      </c>
      <c r="I3140">
        <f t="shared" si="349"/>
        <v>5</v>
      </c>
    </row>
    <row r="3141" spans="1:9" x14ac:dyDescent="0.3">
      <c r="A3141" s="9">
        <v>44396</v>
      </c>
      <c r="B3141" s="1">
        <v>0.25</v>
      </c>
      <c r="C3141" t="str">
        <f t="shared" si="343"/>
        <v>Mon</v>
      </c>
      <c r="D3141">
        <f t="shared" si="344"/>
        <v>30</v>
      </c>
      <c r="E3141">
        <f t="shared" si="345"/>
        <v>7</v>
      </c>
      <c r="F3141">
        <f t="shared" si="346"/>
        <v>2021</v>
      </c>
      <c r="G3141" t="str">
        <f t="shared" si="347"/>
        <v>Jul</v>
      </c>
      <c r="H3141" t="str">
        <f t="shared" si="348"/>
        <v>Mon</v>
      </c>
      <c r="I3141">
        <f t="shared" si="349"/>
        <v>6</v>
      </c>
    </row>
    <row r="3142" spans="1:9" x14ac:dyDescent="0.3">
      <c r="A3142" s="9">
        <v>44396</v>
      </c>
      <c r="B3142" s="1">
        <v>0.27083333333333331</v>
      </c>
      <c r="C3142" t="str">
        <f t="shared" si="343"/>
        <v>Mon</v>
      </c>
      <c r="D3142">
        <f t="shared" si="344"/>
        <v>30</v>
      </c>
      <c r="E3142">
        <f t="shared" si="345"/>
        <v>7</v>
      </c>
      <c r="F3142">
        <f t="shared" si="346"/>
        <v>2021</v>
      </c>
      <c r="G3142" t="str">
        <f t="shared" si="347"/>
        <v>Jul</v>
      </c>
      <c r="H3142" t="str">
        <f t="shared" si="348"/>
        <v>Mon</v>
      </c>
      <c r="I3142">
        <f t="shared" si="349"/>
        <v>6</v>
      </c>
    </row>
    <row r="3143" spans="1:9" x14ac:dyDescent="0.3">
      <c r="A3143" s="9">
        <v>44396</v>
      </c>
      <c r="B3143" s="1">
        <v>0.33333333333333331</v>
      </c>
      <c r="C3143" t="str">
        <f t="shared" si="343"/>
        <v>Mon</v>
      </c>
      <c r="D3143">
        <f t="shared" si="344"/>
        <v>30</v>
      </c>
      <c r="E3143">
        <f t="shared" si="345"/>
        <v>7</v>
      </c>
      <c r="F3143">
        <f t="shared" si="346"/>
        <v>2021</v>
      </c>
      <c r="G3143" t="str">
        <f t="shared" si="347"/>
        <v>Jul</v>
      </c>
      <c r="H3143" t="str">
        <f t="shared" si="348"/>
        <v>Mon</v>
      </c>
      <c r="I3143">
        <f t="shared" si="349"/>
        <v>8</v>
      </c>
    </row>
    <row r="3144" spans="1:9" x14ac:dyDescent="0.3">
      <c r="A3144" s="9">
        <v>44397</v>
      </c>
      <c r="B3144" s="1">
        <v>0.4236111111111111</v>
      </c>
      <c r="C3144" t="str">
        <f t="shared" si="343"/>
        <v>Tue</v>
      </c>
      <c r="D3144">
        <f t="shared" si="344"/>
        <v>30</v>
      </c>
      <c r="E3144">
        <f t="shared" si="345"/>
        <v>7</v>
      </c>
      <c r="F3144">
        <f t="shared" si="346"/>
        <v>2021</v>
      </c>
      <c r="G3144" t="str">
        <f t="shared" si="347"/>
        <v>Jul</v>
      </c>
      <c r="H3144" t="str">
        <f t="shared" si="348"/>
        <v>Tue</v>
      </c>
      <c r="I3144">
        <f t="shared" si="349"/>
        <v>10</v>
      </c>
    </row>
    <row r="3145" spans="1:9" x14ac:dyDescent="0.3">
      <c r="A3145" s="9">
        <v>44398</v>
      </c>
      <c r="B3145" s="1">
        <v>0.22916666666666666</v>
      </c>
      <c r="C3145" t="str">
        <f t="shared" si="343"/>
        <v>Wed</v>
      </c>
      <c r="D3145">
        <f t="shared" si="344"/>
        <v>30</v>
      </c>
      <c r="E3145">
        <f t="shared" si="345"/>
        <v>7</v>
      </c>
      <c r="F3145">
        <f t="shared" si="346"/>
        <v>2021</v>
      </c>
      <c r="G3145" t="str">
        <f t="shared" si="347"/>
        <v>Jul</v>
      </c>
      <c r="H3145" t="str">
        <f t="shared" si="348"/>
        <v>Wed</v>
      </c>
      <c r="I3145">
        <f t="shared" si="349"/>
        <v>5</v>
      </c>
    </row>
    <row r="3146" spans="1:9" x14ac:dyDescent="0.3">
      <c r="A3146" s="9">
        <v>44398</v>
      </c>
      <c r="B3146" s="1">
        <v>0.25</v>
      </c>
      <c r="C3146" t="str">
        <f t="shared" si="343"/>
        <v>Wed</v>
      </c>
      <c r="D3146">
        <f t="shared" si="344"/>
        <v>30</v>
      </c>
      <c r="E3146">
        <f t="shared" si="345"/>
        <v>7</v>
      </c>
      <c r="F3146">
        <f t="shared" si="346"/>
        <v>2021</v>
      </c>
      <c r="G3146" t="str">
        <f t="shared" si="347"/>
        <v>Jul</v>
      </c>
      <c r="H3146" t="str">
        <f t="shared" si="348"/>
        <v>Wed</v>
      </c>
      <c r="I3146">
        <f t="shared" si="349"/>
        <v>6</v>
      </c>
    </row>
    <row r="3147" spans="1:9" x14ac:dyDescent="0.3">
      <c r="A3147" s="9">
        <v>44398</v>
      </c>
      <c r="B3147" s="1">
        <v>0.25</v>
      </c>
      <c r="C3147" t="str">
        <f t="shared" si="343"/>
        <v>Wed</v>
      </c>
      <c r="D3147">
        <f t="shared" si="344"/>
        <v>30</v>
      </c>
      <c r="E3147">
        <f t="shared" si="345"/>
        <v>7</v>
      </c>
      <c r="F3147">
        <f t="shared" si="346"/>
        <v>2021</v>
      </c>
      <c r="G3147" t="str">
        <f t="shared" si="347"/>
        <v>Jul</v>
      </c>
      <c r="H3147" t="str">
        <f t="shared" si="348"/>
        <v>Wed</v>
      </c>
      <c r="I3147">
        <f t="shared" si="349"/>
        <v>6</v>
      </c>
    </row>
    <row r="3148" spans="1:9" x14ac:dyDescent="0.3">
      <c r="A3148" s="9">
        <v>44398</v>
      </c>
      <c r="B3148" s="1">
        <v>0.27083333333333331</v>
      </c>
      <c r="C3148" t="str">
        <f t="shared" si="343"/>
        <v>Wed</v>
      </c>
      <c r="D3148">
        <f t="shared" si="344"/>
        <v>30</v>
      </c>
      <c r="E3148">
        <f t="shared" si="345"/>
        <v>7</v>
      </c>
      <c r="F3148">
        <f t="shared" si="346"/>
        <v>2021</v>
      </c>
      <c r="G3148" t="str">
        <f t="shared" si="347"/>
        <v>Jul</v>
      </c>
      <c r="H3148" t="str">
        <f t="shared" si="348"/>
        <v>Wed</v>
      </c>
      <c r="I3148">
        <f t="shared" si="349"/>
        <v>6</v>
      </c>
    </row>
    <row r="3149" spans="1:9" x14ac:dyDescent="0.3">
      <c r="A3149" s="9">
        <v>44399</v>
      </c>
      <c r="B3149" s="1">
        <v>0.22916666666666666</v>
      </c>
      <c r="C3149" t="str">
        <f t="shared" si="343"/>
        <v>Thu</v>
      </c>
      <c r="D3149">
        <f t="shared" si="344"/>
        <v>30</v>
      </c>
      <c r="E3149">
        <f t="shared" si="345"/>
        <v>7</v>
      </c>
      <c r="F3149">
        <f t="shared" si="346"/>
        <v>2021</v>
      </c>
      <c r="G3149" t="str">
        <f t="shared" si="347"/>
        <v>Jul</v>
      </c>
      <c r="H3149" t="str">
        <f t="shared" si="348"/>
        <v>Thu</v>
      </c>
      <c r="I3149">
        <f t="shared" si="349"/>
        <v>5</v>
      </c>
    </row>
    <row r="3150" spans="1:9" x14ac:dyDescent="0.3">
      <c r="A3150" s="9">
        <v>44399</v>
      </c>
      <c r="B3150" s="1">
        <v>0.25</v>
      </c>
      <c r="C3150" t="str">
        <f t="shared" si="343"/>
        <v>Thu</v>
      </c>
      <c r="D3150">
        <f t="shared" si="344"/>
        <v>30</v>
      </c>
      <c r="E3150">
        <f t="shared" si="345"/>
        <v>7</v>
      </c>
      <c r="F3150">
        <f t="shared" si="346"/>
        <v>2021</v>
      </c>
      <c r="G3150" t="str">
        <f t="shared" si="347"/>
        <v>Jul</v>
      </c>
      <c r="H3150" t="str">
        <f t="shared" si="348"/>
        <v>Thu</v>
      </c>
      <c r="I3150">
        <f t="shared" si="349"/>
        <v>6</v>
      </c>
    </row>
    <row r="3151" spans="1:9" x14ac:dyDescent="0.3">
      <c r="A3151" s="9">
        <v>44399</v>
      </c>
      <c r="B3151" s="1">
        <v>0.25</v>
      </c>
      <c r="C3151" t="str">
        <f t="shared" si="343"/>
        <v>Thu</v>
      </c>
      <c r="D3151">
        <f t="shared" si="344"/>
        <v>30</v>
      </c>
      <c r="E3151">
        <f t="shared" si="345"/>
        <v>7</v>
      </c>
      <c r="F3151">
        <f t="shared" si="346"/>
        <v>2021</v>
      </c>
      <c r="G3151" t="str">
        <f t="shared" si="347"/>
        <v>Jul</v>
      </c>
      <c r="H3151" t="str">
        <f t="shared" si="348"/>
        <v>Thu</v>
      </c>
      <c r="I3151">
        <f t="shared" si="349"/>
        <v>6</v>
      </c>
    </row>
    <row r="3152" spans="1:9" x14ac:dyDescent="0.3">
      <c r="A3152" s="9">
        <v>44399</v>
      </c>
      <c r="B3152" s="1">
        <v>0.27083333333333331</v>
      </c>
      <c r="C3152" t="str">
        <f t="shared" si="343"/>
        <v>Thu</v>
      </c>
      <c r="D3152">
        <f t="shared" si="344"/>
        <v>30</v>
      </c>
      <c r="E3152">
        <f t="shared" si="345"/>
        <v>7</v>
      </c>
      <c r="F3152">
        <f t="shared" si="346"/>
        <v>2021</v>
      </c>
      <c r="G3152" t="str">
        <f t="shared" si="347"/>
        <v>Jul</v>
      </c>
      <c r="H3152" t="str">
        <f t="shared" si="348"/>
        <v>Thu</v>
      </c>
      <c r="I3152">
        <f t="shared" si="349"/>
        <v>6</v>
      </c>
    </row>
    <row r="3153" spans="1:9" x14ac:dyDescent="0.3">
      <c r="A3153" s="9">
        <v>44400</v>
      </c>
      <c r="B3153" s="1">
        <v>0.25</v>
      </c>
      <c r="C3153" t="str">
        <f t="shared" si="343"/>
        <v>Fri</v>
      </c>
      <c r="D3153">
        <f t="shared" si="344"/>
        <v>30</v>
      </c>
      <c r="E3153">
        <f t="shared" si="345"/>
        <v>7</v>
      </c>
      <c r="F3153">
        <f t="shared" si="346"/>
        <v>2021</v>
      </c>
      <c r="G3153" t="str">
        <f t="shared" si="347"/>
        <v>Jul</v>
      </c>
      <c r="H3153" t="str">
        <f t="shared" si="348"/>
        <v>Fri</v>
      </c>
      <c r="I3153">
        <f t="shared" si="349"/>
        <v>6</v>
      </c>
    </row>
    <row r="3154" spans="1:9" x14ac:dyDescent="0.3">
      <c r="A3154" s="9">
        <v>44400</v>
      </c>
      <c r="B3154" s="1">
        <v>0.27083333333333331</v>
      </c>
      <c r="C3154" t="str">
        <f t="shared" si="343"/>
        <v>Fri</v>
      </c>
      <c r="D3154">
        <f t="shared" si="344"/>
        <v>30</v>
      </c>
      <c r="E3154">
        <f t="shared" si="345"/>
        <v>7</v>
      </c>
      <c r="F3154">
        <f t="shared" si="346"/>
        <v>2021</v>
      </c>
      <c r="G3154" t="str">
        <f t="shared" si="347"/>
        <v>Jul</v>
      </c>
      <c r="H3154" t="str">
        <f t="shared" si="348"/>
        <v>Fri</v>
      </c>
      <c r="I3154">
        <f t="shared" si="349"/>
        <v>6</v>
      </c>
    </row>
    <row r="3155" spans="1:9" x14ac:dyDescent="0.3">
      <c r="A3155" s="9">
        <v>44401</v>
      </c>
      <c r="B3155" s="1">
        <v>0.20833333333333334</v>
      </c>
      <c r="C3155" t="str">
        <f t="shared" si="343"/>
        <v>Sat</v>
      </c>
      <c r="D3155">
        <f t="shared" si="344"/>
        <v>30</v>
      </c>
      <c r="E3155">
        <f t="shared" si="345"/>
        <v>7</v>
      </c>
      <c r="F3155">
        <f t="shared" si="346"/>
        <v>2021</v>
      </c>
      <c r="G3155" t="str">
        <f t="shared" si="347"/>
        <v>Jul</v>
      </c>
      <c r="H3155" t="str">
        <f t="shared" si="348"/>
        <v>Sat</v>
      </c>
      <c r="I3155">
        <f t="shared" si="349"/>
        <v>5</v>
      </c>
    </row>
    <row r="3156" spans="1:9" x14ac:dyDescent="0.3">
      <c r="A3156" s="9">
        <v>44401</v>
      </c>
      <c r="B3156" s="1">
        <v>0.22916666666666666</v>
      </c>
      <c r="C3156" t="str">
        <f t="shared" si="343"/>
        <v>Sat</v>
      </c>
      <c r="D3156">
        <f t="shared" si="344"/>
        <v>30</v>
      </c>
      <c r="E3156">
        <f t="shared" si="345"/>
        <v>7</v>
      </c>
      <c r="F3156">
        <f t="shared" si="346"/>
        <v>2021</v>
      </c>
      <c r="G3156" t="str">
        <f t="shared" si="347"/>
        <v>Jul</v>
      </c>
      <c r="H3156" t="str">
        <f t="shared" si="348"/>
        <v>Sat</v>
      </c>
      <c r="I3156">
        <f t="shared" si="349"/>
        <v>5</v>
      </c>
    </row>
    <row r="3157" spans="1:9" x14ac:dyDescent="0.3">
      <c r="A3157" s="9">
        <v>44401</v>
      </c>
      <c r="B3157" s="1">
        <v>0.25</v>
      </c>
      <c r="C3157" t="str">
        <f t="shared" si="343"/>
        <v>Sat</v>
      </c>
      <c r="D3157">
        <f t="shared" si="344"/>
        <v>30</v>
      </c>
      <c r="E3157">
        <f t="shared" si="345"/>
        <v>7</v>
      </c>
      <c r="F3157">
        <f t="shared" si="346"/>
        <v>2021</v>
      </c>
      <c r="G3157" t="str">
        <f t="shared" si="347"/>
        <v>Jul</v>
      </c>
      <c r="H3157" t="str">
        <f t="shared" si="348"/>
        <v>Sat</v>
      </c>
      <c r="I3157">
        <f t="shared" si="349"/>
        <v>6</v>
      </c>
    </row>
    <row r="3158" spans="1:9" x14ac:dyDescent="0.3">
      <c r="A3158" s="9">
        <v>44401</v>
      </c>
      <c r="B3158" s="1">
        <v>0.25</v>
      </c>
      <c r="C3158" t="str">
        <f t="shared" si="343"/>
        <v>Sat</v>
      </c>
      <c r="D3158">
        <f t="shared" si="344"/>
        <v>30</v>
      </c>
      <c r="E3158">
        <f t="shared" si="345"/>
        <v>7</v>
      </c>
      <c r="F3158">
        <f t="shared" si="346"/>
        <v>2021</v>
      </c>
      <c r="G3158" t="str">
        <f t="shared" si="347"/>
        <v>Jul</v>
      </c>
      <c r="H3158" t="str">
        <f t="shared" si="348"/>
        <v>Sat</v>
      </c>
      <c r="I3158">
        <f t="shared" si="349"/>
        <v>6</v>
      </c>
    </row>
    <row r="3159" spans="1:9" x14ac:dyDescent="0.3">
      <c r="A3159" s="9">
        <v>44402</v>
      </c>
      <c r="B3159" s="1">
        <v>0.22916666666666666</v>
      </c>
      <c r="C3159" t="str">
        <f t="shared" si="343"/>
        <v>Sun</v>
      </c>
      <c r="D3159">
        <f t="shared" si="344"/>
        <v>30</v>
      </c>
      <c r="E3159">
        <f t="shared" si="345"/>
        <v>7</v>
      </c>
      <c r="F3159">
        <f t="shared" si="346"/>
        <v>2021</v>
      </c>
      <c r="G3159" t="str">
        <f t="shared" si="347"/>
        <v>Jul</v>
      </c>
      <c r="H3159" t="str">
        <f t="shared" si="348"/>
        <v>Sun</v>
      </c>
      <c r="I3159">
        <f t="shared" si="349"/>
        <v>5</v>
      </c>
    </row>
    <row r="3160" spans="1:9" x14ac:dyDescent="0.3">
      <c r="A3160" s="9">
        <v>44402</v>
      </c>
      <c r="B3160" s="1">
        <v>0.25</v>
      </c>
      <c r="C3160" t="str">
        <f t="shared" si="343"/>
        <v>Sun</v>
      </c>
      <c r="D3160">
        <f t="shared" si="344"/>
        <v>30</v>
      </c>
      <c r="E3160">
        <f t="shared" si="345"/>
        <v>7</v>
      </c>
      <c r="F3160">
        <f t="shared" si="346"/>
        <v>2021</v>
      </c>
      <c r="G3160" t="str">
        <f t="shared" si="347"/>
        <v>Jul</v>
      </c>
      <c r="H3160" t="str">
        <f t="shared" si="348"/>
        <v>Sun</v>
      </c>
      <c r="I3160">
        <f t="shared" si="349"/>
        <v>6</v>
      </c>
    </row>
    <row r="3161" spans="1:9" x14ac:dyDescent="0.3">
      <c r="A3161" s="9">
        <v>44402</v>
      </c>
      <c r="B3161" s="1">
        <v>0.38541666666666669</v>
      </c>
      <c r="C3161" t="str">
        <f t="shared" si="343"/>
        <v>Sun</v>
      </c>
      <c r="D3161">
        <f t="shared" si="344"/>
        <v>30</v>
      </c>
      <c r="E3161">
        <f t="shared" si="345"/>
        <v>7</v>
      </c>
      <c r="F3161">
        <f t="shared" si="346"/>
        <v>2021</v>
      </c>
      <c r="G3161" t="str">
        <f t="shared" si="347"/>
        <v>Jul</v>
      </c>
      <c r="H3161" t="str">
        <f t="shared" si="348"/>
        <v>Sun</v>
      </c>
      <c r="I3161">
        <f t="shared" si="349"/>
        <v>9</v>
      </c>
    </row>
    <row r="3162" spans="1:9" x14ac:dyDescent="0.3">
      <c r="A3162" s="9">
        <v>44403</v>
      </c>
      <c r="B3162" s="1">
        <v>0.22916666666666666</v>
      </c>
      <c r="C3162" t="str">
        <f t="shared" si="343"/>
        <v>Mon</v>
      </c>
      <c r="D3162">
        <f t="shared" si="344"/>
        <v>31</v>
      </c>
      <c r="E3162">
        <f t="shared" si="345"/>
        <v>7</v>
      </c>
      <c r="F3162">
        <f t="shared" si="346"/>
        <v>2021</v>
      </c>
      <c r="G3162" t="str">
        <f t="shared" si="347"/>
        <v>Jul</v>
      </c>
      <c r="H3162" t="str">
        <f t="shared" si="348"/>
        <v>Mon</v>
      </c>
      <c r="I3162">
        <f t="shared" si="349"/>
        <v>5</v>
      </c>
    </row>
    <row r="3163" spans="1:9" x14ac:dyDescent="0.3">
      <c r="A3163" s="9">
        <v>44403</v>
      </c>
      <c r="B3163" s="1">
        <v>0.25</v>
      </c>
      <c r="C3163" t="str">
        <f t="shared" si="343"/>
        <v>Mon</v>
      </c>
      <c r="D3163">
        <f t="shared" si="344"/>
        <v>31</v>
      </c>
      <c r="E3163">
        <f t="shared" si="345"/>
        <v>7</v>
      </c>
      <c r="F3163">
        <f t="shared" si="346"/>
        <v>2021</v>
      </c>
      <c r="G3163" t="str">
        <f t="shared" si="347"/>
        <v>Jul</v>
      </c>
      <c r="H3163" t="str">
        <f t="shared" si="348"/>
        <v>Mon</v>
      </c>
      <c r="I3163">
        <f t="shared" si="349"/>
        <v>6</v>
      </c>
    </row>
    <row r="3164" spans="1:9" x14ac:dyDescent="0.3">
      <c r="A3164" s="9">
        <v>44403</v>
      </c>
      <c r="B3164" s="1">
        <v>0.25</v>
      </c>
      <c r="C3164" t="str">
        <f t="shared" si="343"/>
        <v>Mon</v>
      </c>
      <c r="D3164">
        <f t="shared" si="344"/>
        <v>31</v>
      </c>
      <c r="E3164">
        <f t="shared" si="345"/>
        <v>7</v>
      </c>
      <c r="F3164">
        <f t="shared" si="346"/>
        <v>2021</v>
      </c>
      <c r="G3164" t="str">
        <f t="shared" si="347"/>
        <v>Jul</v>
      </c>
      <c r="H3164" t="str">
        <f t="shared" si="348"/>
        <v>Mon</v>
      </c>
      <c r="I3164">
        <f t="shared" si="349"/>
        <v>6</v>
      </c>
    </row>
    <row r="3165" spans="1:9" x14ac:dyDescent="0.3">
      <c r="A3165" s="9">
        <v>44403</v>
      </c>
      <c r="B3165" s="1">
        <v>0.27083333333333331</v>
      </c>
      <c r="C3165" t="str">
        <f t="shared" si="343"/>
        <v>Mon</v>
      </c>
      <c r="D3165">
        <f t="shared" si="344"/>
        <v>31</v>
      </c>
      <c r="E3165">
        <f t="shared" si="345"/>
        <v>7</v>
      </c>
      <c r="F3165">
        <f t="shared" si="346"/>
        <v>2021</v>
      </c>
      <c r="G3165" t="str">
        <f t="shared" si="347"/>
        <v>Jul</v>
      </c>
      <c r="H3165" t="str">
        <f t="shared" si="348"/>
        <v>Mon</v>
      </c>
      <c r="I3165">
        <f t="shared" si="349"/>
        <v>6</v>
      </c>
    </row>
    <row r="3166" spans="1:9" x14ac:dyDescent="0.3">
      <c r="A3166" s="9">
        <v>44403</v>
      </c>
      <c r="B3166" s="1">
        <v>0.58333333333333337</v>
      </c>
      <c r="C3166" t="str">
        <f t="shared" si="343"/>
        <v>Mon</v>
      </c>
      <c r="D3166">
        <f t="shared" si="344"/>
        <v>31</v>
      </c>
      <c r="E3166">
        <f t="shared" si="345"/>
        <v>7</v>
      </c>
      <c r="F3166">
        <f t="shared" si="346"/>
        <v>2021</v>
      </c>
      <c r="G3166" t="str">
        <f t="shared" si="347"/>
        <v>Jul</v>
      </c>
      <c r="H3166" t="str">
        <f t="shared" si="348"/>
        <v>Mon</v>
      </c>
      <c r="I3166">
        <f t="shared" si="349"/>
        <v>14</v>
      </c>
    </row>
    <row r="3167" spans="1:9" x14ac:dyDescent="0.3">
      <c r="A3167" s="9">
        <v>44404</v>
      </c>
      <c r="B3167" s="1">
        <v>0.22916666666666666</v>
      </c>
      <c r="C3167" t="str">
        <f t="shared" si="343"/>
        <v>Tue</v>
      </c>
      <c r="D3167">
        <f t="shared" si="344"/>
        <v>31</v>
      </c>
      <c r="E3167">
        <f t="shared" si="345"/>
        <v>7</v>
      </c>
      <c r="F3167">
        <f t="shared" si="346"/>
        <v>2021</v>
      </c>
      <c r="G3167" t="str">
        <f t="shared" si="347"/>
        <v>Jul</v>
      </c>
      <c r="H3167" t="str">
        <f t="shared" si="348"/>
        <v>Tue</v>
      </c>
      <c r="I3167">
        <f t="shared" si="349"/>
        <v>5</v>
      </c>
    </row>
    <row r="3168" spans="1:9" x14ac:dyDescent="0.3">
      <c r="A3168" s="9">
        <v>44404</v>
      </c>
      <c r="B3168" s="1">
        <v>0.25</v>
      </c>
      <c r="C3168" t="str">
        <f t="shared" si="343"/>
        <v>Tue</v>
      </c>
      <c r="D3168">
        <f t="shared" si="344"/>
        <v>31</v>
      </c>
      <c r="E3168">
        <f t="shared" si="345"/>
        <v>7</v>
      </c>
      <c r="F3168">
        <f t="shared" si="346"/>
        <v>2021</v>
      </c>
      <c r="G3168" t="str">
        <f t="shared" si="347"/>
        <v>Jul</v>
      </c>
      <c r="H3168" t="str">
        <f t="shared" si="348"/>
        <v>Tue</v>
      </c>
      <c r="I3168">
        <f t="shared" si="349"/>
        <v>6</v>
      </c>
    </row>
    <row r="3169" spans="1:9" x14ac:dyDescent="0.3">
      <c r="A3169" s="9">
        <v>44404</v>
      </c>
      <c r="B3169" s="1">
        <v>0.27083333333333331</v>
      </c>
      <c r="C3169" t="str">
        <f t="shared" si="343"/>
        <v>Tue</v>
      </c>
      <c r="D3169">
        <f t="shared" si="344"/>
        <v>31</v>
      </c>
      <c r="E3169">
        <f t="shared" si="345"/>
        <v>7</v>
      </c>
      <c r="F3169">
        <f t="shared" si="346"/>
        <v>2021</v>
      </c>
      <c r="G3169" t="str">
        <f t="shared" si="347"/>
        <v>Jul</v>
      </c>
      <c r="H3169" t="str">
        <f t="shared" si="348"/>
        <v>Tue</v>
      </c>
      <c r="I3169">
        <f t="shared" si="349"/>
        <v>6</v>
      </c>
    </row>
    <row r="3170" spans="1:9" x14ac:dyDescent="0.3">
      <c r="A3170" s="9">
        <v>44405</v>
      </c>
      <c r="B3170" s="1">
        <v>0.22916666666666666</v>
      </c>
      <c r="C3170" t="str">
        <f t="shared" si="343"/>
        <v>Wed</v>
      </c>
      <c r="D3170">
        <f t="shared" si="344"/>
        <v>31</v>
      </c>
      <c r="E3170">
        <f t="shared" si="345"/>
        <v>7</v>
      </c>
      <c r="F3170">
        <f t="shared" si="346"/>
        <v>2021</v>
      </c>
      <c r="G3170" t="str">
        <f t="shared" si="347"/>
        <v>Jul</v>
      </c>
      <c r="H3170" t="str">
        <f t="shared" si="348"/>
        <v>Wed</v>
      </c>
      <c r="I3170">
        <f t="shared" si="349"/>
        <v>5</v>
      </c>
    </row>
    <row r="3171" spans="1:9" x14ac:dyDescent="0.3">
      <c r="A3171" s="9">
        <v>44405</v>
      </c>
      <c r="B3171" s="1">
        <v>0.22916666666666666</v>
      </c>
      <c r="C3171" t="str">
        <f t="shared" si="343"/>
        <v>Wed</v>
      </c>
      <c r="D3171">
        <f t="shared" si="344"/>
        <v>31</v>
      </c>
      <c r="E3171">
        <f t="shared" si="345"/>
        <v>7</v>
      </c>
      <c r="F3171">
        <f t="shared" si="346"/>
        <v>2021</v>
      </c>
      <c r="G3171" t="str">
        <f t="shared" si="347"/>
        <v>Jul</v>
      </c>
      <c r="H3171" t="str">
        <f t="shared" si="348"/>
        <v>Wed</v>
      </c>
      <c r="I3171">
        <f t="shared" si="349"/>
        <v>5</v>
      </c>
    </row>
    <row r="3172" spans="1:9" x14ac:dyDescent="0.3">
      <c r="A3172" s="9">
        <v>44405</v>
      </c>
      <c r="B3172" s="1">
        <v>0.25</v>
      </c>
      <c r="C3172" t="str">
        <f t="shared" si="343"/>
        <v>Wed</v>
      </c>
      <c r="D3172">
        <f t="shared" si="344"/>
        <v>31</v>
      </c>
      <c r="E3172">
        <f t="shared" si="345"/>
        <v>7</v>
      </c>
      <c r="F3172">
        <f t="shared" si="346"/>
        <v>2021</v>
      </c>
      <c r="G3172" t="str">
        <f t="shared" si="347"/>
        <v>Jul</v>
      </c>
      <c r="H3172" t="str">
        <f t="shared" si="348"/>
        <v>Wed</v>
      </c>
      <c r="I3172">
        <f t="shared" si="349"/>
        <v>6</v>
      </c>
    </row>
    <row r="3173" spans="1:9" x14ac:dyDescent="0.3">
      <c r="A3173" s="9">
        <v>44405</v>
      </c>
      <c r="B3173" s="1">
        <v>0.27083333333333331</v>
      </c>
      <c r="C3173" t="str">
        <f t="shared" si="343"/>
        <v>Wed</v>
      </c>
      <c r="D3173">
        <f t="shared" si="344"/>
        <v>31</v>
      </c>
      <c r="E3173">
        <f t="shared" si="345"/>
        <v>7</v>
      </c>
      <c r="F3173">
        <f t="shared" si="346"/>
        <v>2021</v>
      </c>
      <c r="G3173" t="str">
        <f t="shared" si="347"/>
        <v>Jul</v>
      </c>
      <c r="H3173" t="str">
        <f t="shared" si="348"/>
        <v>Wed</v>
      </c>
      <c r="I3173">
        <f t="shared" si="349"/>
        <v>6</v>
      </c>
    </row>
    <row r="3174" spans="1:9" x14ac:dyDescent="0.3">
      <c r="A3174" s="9">
        <v>44406</v>
      </c>
      <c r="B3174" s="1">
        <v>0.22916666666666666</v>
      </c>
      <c r="C3174" t="str">
        <f t="shared" si="343"/>
        <v>Thu</v>
      </c>
      <c r="D3174">
        <f t="shared" si="344"/>
        <v>31</v>
      </c>
      <c r="E3174">
        <f t="shared" si="345"/>
        <v>7</v>
      </c>
      <c r="F3174">
        <f t="shared" si="346"/>
        <v>2021</v>
      </c>
      <c r="G3174" t="str">
        <f t="shared" si="347"/>
        <v>Jul</v>
      </c>
      <c r="H3174" t="str">
        <f t="shared" si="348"/>
        <v>Thu</v>
      </c>
      <c r="I3174">
        <f t="shared" si="349"/>
        <v>5</v>
      </c>
    </row>
    <row r="3175" spans="1:9" x14ac:dyDescent="0.3">
      <c r="A3175" s="9">
        <v>44406</v>
      </c>
      <c r="B3175" s="1">
        <v>0.22916666666666666</v>
      </c>
      <c r="C3175" t="str">
        <f t="shared" si="343"/>
        <v>Thu</v>
      </c>
      <c r="D3175">
        <f t="shared" si="344"/>
        <v>31</v>
      </c>
      <c r="E3175">
        <f t="shared" si="345"/>
        <v>7</v>
      </c>
      <c r="F3175">
        <f t="shared" si="346"/>
        <v>2021</v>
      </c>
      <c r="G3175" t="str">
        <f t="shared" si="347"/>
        <v>Jul</v>
      </c>
      <c r="H3175" t="str">
        <f t="shared" si="348"/>
        <v>Thu</v>
      </c>
      <c r="I3175">
        <f t="shared" si="349"/>
        <v>5</v>
      </c>
    </row>
    <row r="3176" spans="1:9" x14ac:dyDescent="0.3">
      <c r="A3176" s="9">
        <v>44406</v>
      </c>
      <c r="B3176" s="1">
        <v>0.22916666666666666</v>
      </c>
      <c r="C3176" t="str">
        <f t="shared" si="343"/>
        <v>Thu</v>
      </c>
      <c r="D3176">
        <f t="shared" si="344"/>
        <v>31</v>
      </c>
      <c r="E3176">
        <f t="shared" si="345"/>
        <v>7</v>
      </c>
      <c r="F3176">
        <f t="shared" si="346"/>
        <v>2021</v>
      </c>
      <c r="G3176" t="str">
        <f t="shared" si="347"/>
        <v>Jul</v>
      </c>
      <c r="H3176" t="str">
        <f t="shared" si="348"/>
        <v>Thu</v>
      </c>
      <c r="I3176">
        <f t="shared" si="349"/>
        <v>5</v>
      </c>
    </row>
    <row r="3177" spans="1:9" x14ac:dyDescent="0.3">
      <c r="A3177" s="9">
        <v>44406</v>
      </c>
      <c r="B3177" s="1">
        <v>0.25</v>
      </c>
      <c r="C3177" t="str">
        <f t="shared" si="343"/>
        <v>Thu</v>
      </c>
      <c r="D3177">
        <f t="shared" si="344"/>
        <v>31</v>
      </c>
      <c r="E3177">
        <f t="shared" si="345"/>
        <v>7</v>
      </c>
      <c r="F3177">
        <f t="shared" si="346"/>
        <v>2021</v>
      </c>
      <c r="G3177" t="str">
        <f t="shared" si="347"/>
        <v>Jul</v>
      </c>
      <c r="H3177" t="str">
        <f t="shared" si="348"/>
        <v>Thu</v>
      </c>
      <c r="I3177">
        <f t="shared" si="349"/>
        <v>6</v>
      </c>
    </row>
    <row r="3178" spans="1:9" x14ac:dyDescent="0.3">
      <c r="A3178" s="9">
        <v>44406</v>
      </c>
      <c r="B3178" s="1">
        <v>0.27083333333333331</v>
      </c>
      <c r="C3178" t="str">
        <f t="shared" si="343"/>
        <v>Thu</v>
      </c>
      <c r="D3178">
        <f t="shared" si="344"/>
        <v>31</v>
      </c>
      <c r="E3178">
        <f t="shared" si="345"/>
        <v>7</v>
      </c>
      <c r="F3178">
        <f t="shared" si="346"/>
        <v>2021</v>
      </c>
      <c r="G3178" t="str">
        <f t="shared" si="347"/>
        <v>Jul</v>
      </c>
      <c r="H3178" t="str">
        <f t="shared" si="348"/>
        <v>Thu</v>
      </c>
      <c r="I3178">
        <f t="shared" si="349"/>
        <v>6</v>
      </c>
    </row>
    <row r="3179" spans="1:9" x14ac:dyDescent="0.3">
      <c r="A3179" s="9">
        <v>44406</v>
      </c>
      <c r="B3179" s="1">
        <v>0.91666666666666663</v>
      </c>
      <c r="C3179" t="str">
        <f t="shared" si="343"/>
        <v>Thu</v>
      </c>
      <c r="D3179">
        <f t="shared" si="344"/>
        <v>31</v>
      </c>
      <c r="E3179">
        <f t="shared" si="345"/>
        <v>7</v>
      </c>
      <c r="F3179">
        <f t="shared" si="346"/>
        <v>2021</v>
      </c>
      <c r="G3179" t="str">
        <f t="shared" si="347"/>
        <v>Jul</v>
      </c>
      <c r="H3179" t="str">
        <f t="shared" si="348"/>
        <v>Thu</v>
      </c>
      <c r="I3179">
        <f t="shared" si="349"/>
        <v>22</v>
      </c>
    </row>
    <row r="3180" spans="1:9" x14ac:dyDescent="0.3">
      <c r="A3180" s="9">
        <v>44407</v>
      </c>
      <c r="B3180" s="1">
        <v>0.22916666666666666</v>
      </c>
      <c r="C3180" t="str">
        <f t="shared" si="343"/>
        <v>Fri</v>
      </c>
      <c r="D3180">
        <f t="shared" si="344"/>
        <v>31</v>
      </c>
      <c r="E3180">
        <f t="shared" si="345"/>
        <v>7</v>
      </c>
      <c r="F3180">
        <f t="shared" si="346"/>
        <v>2021</v>
      </c>
      <c r="G3180" t="str">
        <f t="shared" si="347"/>
        <v>Jul</v>
      </c>
      <c r="H3180" t="str">
        <f t="shared" si="348"/>
        <v>Fri</v>
      </c>
      <c r="I3180">
        <f t="shared" si="349"/>
        <v>5</v>
      </c>
    </row>
    <row r="3181" spans="1:9" x14ac:dyDescent="0.3">
      <c r="A3181" s="9">
        <v>44407</v>
      </c>
      <c r="B3181" s="1">
        <v>0.25</v>
      </c>
      <c r="C3181" t="str">
        <f t="shared" si="343"/>
        <v>Fri</v>
      </c>
      <c r="D3181">
        <f t="shared" si="344"/>
        <v>31</v>
      </c>
      <c r="E3181">
        <f t="shared" si="345"/>
        <v>7</v>
      </c>
      <c r="F3181">
        <f t="shared" si="346"/>
        <v>2021</v>
      </c>
      <c r="G3181" t="str">
        <f t="shared" si="347"/>
        <v>Jul</v>
      </c>
      <c r="H3181" t="str">
        <f t="shared" si="348"/>
        <v>Fri</v>
      </c>
      <c r="I3181">
        <f t="shared" si="349"/>
        <v>6</v>
      </c>
    </row>
    <row r="3182" spans="1:9" x14ac:dyDescent="0.3">
      <c r="A3182" s="9">
        <v>44407</v>
      </c>
      <c r="B3182" s="1">
        <v>0.27083333333333331</v>
      </c>
      <c r="C3182" t="str">
        <f t="shared" si="343"/>
        <v>Fri</v>
      </c>
      <c r="D3182">
        <f t="shared" si="344"/>
        <v>31</v>
      </c>
      <c r="E3182">
        <f t="shared" si="345"/>
        <v>7</v>
      </c>
      <c r="F3182">
        <f t="shared" si="346"/>
        <v>2021</v>
      </c>
      <c r="G3182" t="str">
        <f t="shared" si="347"/>
        <v>Jul</v>
      </c>
      <c r="H3182" t="str">
        <f t="shared" si="348"/>
        <v>Fri</v>
      </c>
      <c r="I3182">
        <f t="shared" si="349"/>
        <v>6</v>
      </c>
    </row>
    <row r="3183" spans="1:9" x14ac:dyDescent="0.3">
      <c r="A3183" s="9">
        <v>44407</v>
      </c>
      <c r="B3183" s="1">
        <v>0.27083333333333331</v>
      </c>
      <c r="C3183" t="str">
        <f t="shared" si="343"/>
        <v>Fri</v>
      </c>
      <c r="D3183">
        <f t="shared" si="344"/>
        <v>31</v>
      </c>
      <c r="E3183">
        <f t="shared" si="345"/>
        <v>7</v>
      </c>
      <c r="F3183">
        <f t="shared" si="346"/>
        <v>2021</v>
      </c>
      <c r="G3183" t="str">
        <f t="shared" si="347"/>
        <v>Jul</v>
      </c>
      <c r="H3183" t="str">
        <f t="shared" si="348"/>
        <v>Fri</v>
      </c>
      <c r="I3183">
        <f t="shared" si="349"/>
        <v>6</v>
      </c>
    </row>
    <row r="3184" spans="1:9" x14ac:dyDescent="0.3">
      <c r="A3184" s="9">
        <v>44407</v>
      </c>
      <c r="B3184" s="1">
        <v>0.27083333333333331</v>
      </c>
      <c r="C3184" t="str">
        <f t="shared" si="343"/>
        <v>Fri</v>
      </c>
      <c r="D3184">
        <f t="shared" si="344"/>
        <v>31</v>
      </c>
      <c r="E3184">
        <f t="shared" si="345"/>
        <v>7</v>
      </c>
      <c r="F3184">
        <f t="shared" si="346"/>
        <v>2021</v>
      </c>
      <c r="G3184" t="str">
        <f t="shared" si="347"/>
        <v>Jul</v>
      </c>
      <c r="H3184" t="str">
        <f t="shared" si="348"/>
        <v>Fri</v>
      </c>
      <c r="I3184">
        <f t="shared" si="349"/>
        <v>6</v>
      </c>
    </row>
    <row r="3185" spans="1:9" x14ac:dyDescent="0.3">
      <c r="A3185" s="9">
        <v>44408</v>
      </c>
      <c r="B3185" s="1">
        <v>0.22916666666666666</v>
      </c>
      <c r="C3185" t="str">
        <f t="shared" si="343"/>
        <v>Sat</v>
      </c>
      <c r="D3185">
        <f t="shared" si="344"/>
        <v>31</v>
      </c>
      <c r="E3185">
        <f t="shared" si="345"/>
        <v>7</v>
      </c>
      <c r="F3185">
        <f t="shared" si="346"/>
        <v>2021</v>
      </c>
      <c r="G3185" t="str">
        <f t="shared" si="347"/>
        <v>Jul</v>
      </c>
      <c r="H3185" t="str">
        <f t="shared" si="348"/>
        <v>Sat</v>
      </c>
      <c r="I3185">
        <f t="shared" si="349"/>
        <v>5</v>
      </c>
    </row>
    <row r="3186" spans="1:9" x14ac:dyDescent="0.3">
      <c r="A3186" s="9">
        <v>44408</v>
      </c>
      <c r="B3186" s="1">
        <v>0.22916666666666666</v>
      </c>
      <c r="C3186" t="str">
        <f t="shared" si="343"/>
        <v>Sat</v>
      </c>
      <c r="D3186">
        <f t="shared" si="344"/>
        <v>31</v>
      </c>
      <c r="E3186">
        <f t="shared" si="345"/>
        <v>7</v>
      </c>
      <c r="F3186">
        <f t="shared" si="346"/>
        <v>2021</v>
      </c>
      <c r="G3186" t="str">
        <f t="shared" si="347"/>
        <v>Jul</v>
      </c>
      <c r="H3186" t="str">
        <f t="shared" si="348"/>
        <v>Sat</v>
      </c>
      <c r="I3186">
        <f t="shared" si="349"/>
        <v>5</v>
      </c>
    </row>
    <row r="3187" spans="1:9" x14ac:dyDescent="0.3">
      <c r="A3187" s="9">
        <v>44408</v>
      </c>
      <c r="B3187" s="1">
        <v>0.27083333333333331</v>
      </c>
      <c r="C3187" t="str">
        <f t="shared" si="343"/>
        <v>Sat</v>
      </c>
      <c r="D3187">
        <f t="shared" si="344"/>
        <v>31</v>
      </c>
      <c r="E3187">
        <f t="shared" si="345"/>
        <v>7</v>
      </c>
      <c r="F3187">
        <f t="shared" si="346"/>
        <v>2021</v>
      </c>
      <c r="G3187" t="str">
        <f t="shared" si="347"/>
        <v>Jul</v>
      </c>
      <c r="H3187" t="str">
        <f t="shared" si="348"/>
        <v>Sat</v>
      </c>
      <c r="I3187">
        <f t="shared" si="349"/>
        <v>6</v>
      </c>
    </row>
    <row r="3188" spans="1:9" x14ac:dyDescent="0.3">
      <c r="A3188" s="9">
        <v>44408</v>
      </c>
      <c r="B3188" s="1">
        <v>0.27083333333333331</v>
      </c>
      <c r="C3188" t="str">
        <f t="shared" si="343"/>
        <v>Sat</v>
      </c>
      <c r="D3188">
        <f t="shared" si="344"/>
        <v>31</v>
      </c>
      <c r="E3188">
        <f t="shared" si="345"/>
        <v>7</v>
      </c>
      <c r="F3188">
        <f t="shared" si="346"/>
        <v>2021</v>
      </c>
      <c r="G3188" t="str">
        <f t="shared" si="347"/>
        <v>Jul</v>
      </c>
      <c r="H3188" t="str">
        <f t="shared" si="348"/>
        <v>Sat</v>
      </c>
      <c r="I3188">
        <f t="shared" si="349"/>
        <v>6</v>
      </c>
    </row>
    <row r="3189" spans="1:9" x14ac:dyDescent="0.3">
      <c r="A3189" s="9">
        <v>44408</v>
      </c>
      <c r="B3189" s="1">
        <v>0.27083333333333331</v>
      </c>
      <c r="C3189" t="str">
        <f t="shared" si="343"/>
        <v>Sat</v>
      </c>
      <c r="D3189">
        <f t="shared" si="344"/>
        <v>31</v>
      </c>
      <c r="E3189">
        <f t="shared" si="345"/>
        <v>7</v>
      </c>
      <c r="F3189">
        <f t="shared" si="346"/>
        <v>2021</v>
      </c>
      <c r="G3189" t="str">
        <f t="shared" si="347"/>
        <v>Jul</v>
      </c>
      <c r="H3189" t="str">
        <f t="shared" si="348"/>
        <v>Sat</v>
      </c>
      <c r="I3189">
        <f t="shared" si="349"/>
        <v>6</v>
      </c>
    </row>
    <row r="3190" spans="1:9" x14ac:dyDescent="0.3">
      <c r="A3190" s="9">
        <v>44409</v>
      </c>
      <c r="B3190" s="1">
        <v>0.22916666666666666</v>
      </c>
      <c r="C3190" t="str">
        <f t="shared" si="343"/>
        <v>Sun</v>
      </c>
      <c r="D3190">
        <f t="shared" si="344"/>
        <v>31</v>
      </c>
      <c r="E3190">
        <f t="shared" si="345"/>
        <v>8</v>
      </c>
      <c r="F3190">
        <f t="shared" si="346"/>
        <v>2021</v>
      </c>
      <c r="G3190" t="str">
        <f t="shared" si="347"/>
        <v>Aug</v>
      </c>
      <c r="H3190" t="str">
        <f t="shared" si="348"/>
        <v>Sun</v>
      </c>
      <c r="I3190">
        <f t="shared" si="349"/>
        <v>5</v>
      </c>
    </row>
    <row r="3191" spans="1:9" x14ac:dyDescent="0.3">
      <c r="A3191" s="9">
        <v>44410</v>
      </c>
      <c r="B3191" s="1">
        <v>0.22916666666666666</v>
      </c>
      <c r="C3191" t="str">
        <f t="shared" si="343"/>
        <v>Mon</v>
      </c>
      <c r="D3191">
        <f t="shared" si="344"/>
        <v>32</v>
      </c>
      <c r="E3191">
        <f t="shared" si="345"/>
        <v>8</v>
      </c>
      <c r="F3191">
        <f t="shared" si="346"/>
        <v>2021</v>
      </c>
      <c r="G3191" t="str">
        <f t="shared" si="347"/>
        <v>Aug</v>
      </c>
      <c r="H3191" t="str">
        <f t="shared" si="348"/>
        <v>Mon</v>
      </c>
      <c r="I3191">
        <f t="shared" si="349"/>
        <v>5</v>
      </c>
    </row>
    <row r="3192" spans="1:9" x14ac:dyDescent="0.3">
      <c r="A3192" s="9">
        <v>44410</v>
      </c>
      <c r="B3192" s="1">
        <v>0.25</v>
      </c>
      <c r="C3192" t="str">
        <f t="shared" si="343"/>
        <v>Mon</v>
      </c>
      <c r="D3192">
        <f t="shared" si="344"/>
        <v>32</v>
      </c>
      <c r="E3192">
        <f t="shared" si="345"/>
        <v>8</v>
      </c>
      <c r="F3192">
        <f t="shared" si="346"/>
        <v>2021</v>
      </c>
      <c r="G3192" t="str">
        <f t="shared" si="347"/>
        <v>Aug</v>
      </c>
      <c r="H3192" t="str">
        <f t="shared" si="348"/>
        <v>Mon</v>
      </c>
      <c r="I3192">
        <f t="shared" si="349"/>
        <v>6</v>
      </c>
    </row>
    <row r="3193" spans="1:9" x14ac:dyDescent="0.3">
      <c r="A3193" s="9">
        <v>44410</v>
      </c>
      <c r="B3193" s="1">
        <v>0.375</v>
      </c>
      <c r="C3193" t="str">
        <f t="shared" si="343"/>
        <v>Mon</v>
      </c>
      <c r="D3193">
        <f t="shared" si="344"/>
        <v>32</v>
      </c>
      <c r="E3193">
        <f t="shared" si="345"/>
        <v>8</v>
      </c>
      <c r="F3193">
        <f t="shared" si="346"/>
        <v>2021</v>
      </c>
      <c r="G3193" t="str">
        <f t="shared" si="347"/>
        <v>Aug</v>
      </c>
      <c r="H3193" t="str">
        <f t="shared" si="348"/>
        <v>Mon</v>
      </c>
      <c r="I3193">
        <f t="shared" si="349"/>
        <v>9</v>
      </c>
    </row>
    <row r="3194" spans="1:9" x14ac:dyDescent="0.3">
      <c r="A3194" s="9">
        <v>44410</v>
      </c>
      <c r="B3194" s="1">
        <v>0.5</v>
      </c>
      <c r="C3194" t="str">
        <f t="shared" si="343"/>
        <v>Mon</v>
      </c>
      <c r="D3194">
        <f t="shared" si="344"/>
        <v>32</v>
      </c>
      <c r="E3194">
        <f t="shared" si="345"/>
        <v>8</v>
      </c>
      <c r="F3194">
        <f t="shared" si="346"/>
        <v>2021</v>
      </c>
      <c r="G3194" t="str">
        <f t="shared" si="347"/>
        <v>Aug</v>
      </c>
      <c r="H3194" t="str">
        <f t="shared" si="348"/>
        <v>Mon</v>
      </c>
      <c r="I3194">
        <f t="shared" si="349"/>
        <v>12</v>
      </c>
    </row>
    <row r="3195" spans="1:9" x14ac:dyDescent="0.3">
      <c r="A3195" s="9">
        <v>44410</v>
      </c>
      <c r="B3195" s="1">
        <v>0.70138888888888884</v>
      </c>
      <c r="C3195" t="str">
        <f t="shared" si="343"/>
        <v>Mon</v>
      </c>
      <c r="D3195">
        <f t="shared" si="344"/>
        <v>32</v>
      </c>
      <c r="E3195">
        <f t="shared" si="345"/>
        <v>8</v>
      </c>
      <c r="F3195">
        <f t="shared" si="346"/>
        <v>2021</v>
      </c>
      <c r="G3195" t="str">
        <f t="shared" si="347"/>
        <v>Aug</v>
      </c>
      <c r="H3195" t="str">
        <f t="shared" si="348"/>
        <v>Mon</v>
      </c>
      <c r="I3195">
        <f t="shared" si="349"/>
        <v>16</v>
      </c>
    </row>
    <row r="3196" spans="1:9" x14ac:dyDescent="0.3">
      <c r="A3196" s="9">
        <v>44411</v>
      </c>
      <c r="B3196" s="1">
        <v>0.22916666666666666</v>
      </c>
      <c r="C3196" t="str">
        <f t="shared" si="343"/>
        <v>Tue</v>
      </c>
      <c r="D3196">
        <f t="shared" si="344"/>
        <v>32</v>
      </c>
      <c r="E3196">
        <f t="shared" si="345"/>
        <v>8</v>
      </c>
      <c r="F3196">
        <f t="shared" si="346"/>
        <v>2021</v>
      </c>
      <c r="G3196" t="str">
        <f t="shared" si="347"/>
        <v>Aug</v>
      </c>
      <c r="H3196" t="str">
        <f t="shared" si="348"/>
        <v>Tue</v>
      </c>
      <c r="I3196">
        <f t="shared" si="349"/>
        <v>5</v>
      </c>
    </row>
    <row r="3197" spans="1:9" x14ac:dyDescent="0.3">
      <c r="A3197" s="9">
        <v>44411</v>
      </c>
      <c r="B3197" s="1">
        <v>0.25</v>
      </c>
      <c r="C3197" t="str">
        <f t="shared" si="343"/>
        <v>Tue</v>
      </c>
      <c r="D3197">
        <f t="shared" si="344"/>
        <v>32</v>
      </c>
      <c r="E3197">
        <f t="shared" si="345"/>
        <v>8</v>
      </c>
      <c r="F3197">
        <f t="shared" si="346"/>
        <v>2021</v>
      </c>
      <c r="G3197" t="str">
        <f t="shared" si="347"/>
        <v>Aug</v>
      </c>
      <c r="H3197" t="str">
        <f t="shared" si="348"/>
        <v>Tue</v>
      </c>
      <c r="I3197">
        <f t="shared" si="349"/>
        <v>6</v>
      </c>
    </row>
    <row r="3198" spans="1:9" x14ac:dyDescent="0.3">
      <c r="A3198" s="9">
        <v>44411</v>
      </c>
      <c r="B3198" s="1">
        <v>0.60972222222222217</v>
      </c>
      <c r="C3198" t="str">
        <f t="shared" si="343"/>
        <v>Tue</v>
      </c>
      <c r="D3198">
        <f t="shared" si="344"/>
        <v>32</v>
      </c>
      <c r="E3198">
        <f t="shared" si="345"/>
        <v>8</v>
      </c>
      <c r="F3198">
        <f t="shared" si="346"/>
        <v>2021</v>
      </c>
      <c r="G3198" t="str">
        <f t="shared" si="347"/>
        <v>Aug</v>
      </c>
      <c r="H3198" t="str">
        <f t="shared" si="348"/>
        <v>Tue</v>
      </c>
      <c r="I3198">
        <f t="shared" si="349"/>
        <v>14</v>
      </c>
    </row>
    <row r="3199" spans="1:9" x14ac:dyDescent="0.3">
      <c r="A3199" s="9">
        <v>44412</v>
      </c>
      <c r="B3199" s="1">
        <v>0.22916666666666666</v>
      </c>
      <c r="C3199" t="str">
        <f t="shared" si="343"/>
        <v>Wed</v>
      </c>
      <c r="D3199">
        <f t="shared" si="344"/>
        <v>32</v>
      </c>
      <c r="E3199">
        <f t="shared" si="345"/>
        <v>8</v>
      </c>
      <c r="F3199">
        <f t="shared" si="346"/>
        <v>2021</v>
      </c>
      <c r="G3199" t="str">
        <f t="shared" si="347"/>
        <v>Aug</v>
      </c>
      <c r="H3199" t="str">
        <f t="shared" si="348"/>
        <v>Wed</v>
      </c>
      <c r="I3199">
        <f t="shared" si="349"/>
        <v>5</v>
      </c>
    </row>
    <row r="3200" spans="1:9" x14ac:dyDescent="0.3">
      <c r="A3200" s="9">
        <v>44412</v>
      </c>
      <c r="B3200" s="1">
        <v>0.22916666666666666</v>
      </c>
      <c r="C3200" t="str">
        <f t="shared" si="343"/>
        <v>Wed</v>
      </c>
      <c r="D3200">
        <f t="shared" si="344"/>
        <v>32</v>
      </c>
      <c r="E3200">
        <f t="shared" si="345"/>
        <v>8</v>
      </c>
      <c r="F3200">
        <f t="shared" si="346"/>
        <v>2021</v>
      </c>
      <c r="G3200" t="str">
        <f t="shared" si="347"/>
        <v>Aug</v>
      </c>
      <c r="H3200" t="str">
        <f t="shared" si="348"/>
        <v>Wed</v>
      </c>
      <c r="I3200">
        <f t="shared" si="349"/>
        <v>5</v>
      </c>
    </row>
    <row r="3201" spans="1:9" x14ac:dyDescent="0.3">
      <c r="A3201" s="9">
        <v>44412</v>
      </c>
      <c r="B3201" s="1">
        <v>0.25</v>
      </c>
      <c r="C3201" t="str">
        <f t="shared" si="343"/>
        <v>Wed</v>
      </c>
      <c r="D3201">
        <f t="shared" si="344"/>
        <v>32</v>
      </c>
      <c r="E3201">
        <f t="shared" si="345"/>
        <v>8</v>
      </c>
      <c r="F3201">
        <f t="shared" si="346"/>
        <v>2021</v>
      </c>
      <c r="G3201" t="str">
        <f t="shared" si="347"/>
        <v>Aug</v>
      </c>
      <c r="H3201" t="str">
        <f t="shared" si="348"/>
        <v>Wed</v>
      </c>
      <c r="I3201">
        <f t="shared" si="349"/>
        <v>6</v>
      </c>
    </row>
    <row r="3202" spans="1:9" x14ac:dyDescent="0.3">
      <c r="A3202" s="9">
        <v>44412</v>
      </c>
      <c r="B3202" s="1">
        <v>0.45833333333333331</v>
      </c>
      <c r="C3202" t="str">
        <f t="shared" si="343"/>
        <v>Wed</v>
      </c>
      <c r="D3202">
        <f t="shared" si="344"/>
        <v>32</v>
      </c>
      <c r="E3202">
        <f t="shared" si="345"/>
        <v>8</v>
      </c>
      <c r="F3202">
        <f t="shared" si="346"/>
        <v>2021</v>
      </c>
      <c r="G3202" t="str">
        <f t="shared" si="347"/>
        <v>Aug</v>
      </c>
      <c r="H3202" t="str">
        <f t="shared" si="348"/>
        <v>Wed</v>
      </c>
      <c r="I3202">
        <f t="shared" si="349"/>
        <v>11</v>
      </c>
    </row>
    <row r="3203" spans="1:9" x14ac:dyDescent="0.3">
      <c r="A3203" s="9">
        <v>44413</v>
      </c>
      <c r="B3203" s="1">
        <v>0.20833333333333334</v>
      </c>
      <c r="C3203" t="str">
        <f t="shared" ref="C3203:C3266" si="350">TEXT(A3203,"DDD")</f>
        <v>Thu</v>
      </c>
      <c r="D3203">
        <f t="shared" ref="D3203:D3266" si="351">WEEKNUM(A3203,2)</f>
        <v>32</v>
      </c>
      <c r="E3203">
        <f t="shared" ref="E3203:E3266" si="352">MONTH(A3203)</f>
        <v>8</v>
      </c>
      <c r="F3203">
        <f t="shared" ref="F3203:F3266" si="353">YEAR(A3203)</f>
        <v>2021</v>
      </c>
      <c r="G3203" t="str">
        <f t="shared" ref="G3203:G3266" si="354">TEXT(A3203,"MMM")</f>
        <v>Aug</v>
      </c>
      <c r="H3203" t="str">
        <f t="shared" ref="H3203:H3266" si="355">TEXT(A3203,"DDD")</f>
        <v>Thu</v>
      </c>
      <c r="I3203">
        <f t="shared" ref="I3203:I3266" si="356">HOUR(B3203)</f>
        <v>5</v>
      </c>
    </row>
    <row r="3204" spans="1:9" x14ac:dyDescent="0.3">
      <c r="A3204" s="9">
        <v>44413</v>
      </c>
      <c r="B3204" s="1">
        <v>0.22916666666666666</v>
      </c>
      <c r="C3204" t="str">
        <f t="shared" si="350"/>
        <v>Thu</v>
      </c>
      <c r="D3204">
        <f t="shared" si="351"/>
        <v>32</v>
      </c>
      <c r="E3204">
        <f t="shared" si="352"/>
        <v>8</v>
      </c>
      <c r="F3204">
        <f t="shared" si="353"/>
        <v>2021</v>
      </c>
      <c r="G3204" t="str">
        <f t="shared" si="354"/>
        <v>Aug</v>
      </c>
      <c r="H3204" t="str">
        <f t="shared" si="355"/>
        <v>Thu</v>
      </c>
      <c r="I3204">
        <f t="shared" si="356"/>
        <v>5</v>
      </c>
    </row>
    <row r="3205" spans="1:9" x14ac:dyDescent="0.3">
      <c r="A3205" s="9">
        <v>44413</v>
      </c>
      <c r="B3205" s="1">
        <v>0.22916666666666666</v>
      </c>
      <c r="C3205" t="str">
        <f t="shared" si="350"/>
        <v>Thu</v>
      </c>
      <c r="D3205">
        <f t="shared" si="351"/>
        <v>32</v>
      </c>
      <c r="E3205">
        <f t="shared" si="352"/>
        <v>8</v>
      </c>
      <c r="F3205">
        <f t="shared" si="353"/>
        <v>2021</v>
      </c>
      <c r="G3205" t="str">
        <f t="shared" si="354"/>
        <v>Aug</v>
      </c>
      <c r="H3205" t="str">
        <f t="shared" si="355"/>
        <v>Thu</v>
      </c>
      <c r="I3205">
        <f t="shared" si="356"/>
        <v>5</v>
      </c>
    </row>
    <row r="3206" spans="1:9" x14ac:dyDescent="0.3">
      <c r="A3206" s="9">
        <v>44413</v>
      </c>
      <c r="B3206" s="1">
        <v>0.25</v>
      </c>
      <c r="C3206" t="str">
        <f t="shared" si="350"/>
        <v>Thu</v>
      </c>
      <c r="D3206">
        <f t="shared" si="351"/>
        <v>32</v>
      </c>
      <c r="E3206">
        <f t="shared" si="352"/>
        <v>8</v>
      </c>
      <c r="F3206">
        <f t="shared" si="353"/>
        <v>2021</v>
      </c>
      <c r="G3206" t="str">
        <f t="shared" si="354"/>
        <v>Aug</v>
      </c>
      <c r="H3206" t="str">
        <f t="shared" si="355"/>
        <v>Thu</v>
      </c>
      <c r="I3206">
        <f t="shared" si="356"/>
        <v>6</v>
      </c>
    </row>
    <row r="3207" spans="1:9" x14ac:dyDescent="0.3">
      <c r="A3207" s="9">
        <v>44413</v>
      </c>
      <c r="B3207" s="1">
        <v>0.25</v>
      </c>
      <c r="C3207" t="str">
        <f t="shared" si="350"/>
        <v>Thu</v>
      </c>
      <c r="D3207">
        <f t="shared" si="351"/>
        <v>32</v>
      </c>
      <c r="E3207">
        <f t="shared" si="352"/>
        <v>8</v>
      </c>
      <c r="F3207">
        <f t="shared" si="353"/>
        <v>2021</v>
      </c>
      <c r="G3207" t="str">
        <f t="shared" si="354"/>
        <v>Aug</v>
      </c>
      <c r="H3207" t="str">
        <f t="shared" si="355"/>
        <v>Thu</v>
      </c>
      <c r="I3207">
        <f t="shared" si="356"/>
        <v>6</v>
      </c>
    </row>
    <row r="3208" spans="1:9" x14ac:dyDescent="0.3">
      <c r="A3208" s="9">
        <v>44414</v>
      </c>
      <c r="B3208" s="1">
        <v>0.22916666666666666</v>
      </c>
      <c r="C3208" t="str">
        <f t="shared" si="350"/>
        <v>Fri</v>
      </c>
      <c r="D3208">
        <f t="shared" si="351"/>
        <v>32</v>
      </c>
      <c r="E3208">
        <f t="shared" si="352"/>
        <v>8</v>
      </c>
      <c r="F3208">
        <f t="shared" si="353"/>
        <v>2021</v>
      </c>
      <c r="G3208" t="str">
        <f t="shared" si="354"/>
        <v>Aug</v>
      </c>
      <c r="H3208" t="str">
        <f t="shared" si="355"/>
        <v>Fri</v>
      </c>
      <c r="I3208">
        <f t="shared" si="356"/>
        <v>5</v>
      </c>
    </row>
    <row r="3209" spans="1:9" x14ac:dyDescent="0.3">
      <c r="A3209" s="9">
        <v>44414</v>
      </c>
      <c r="B3209" s="1">
        <v>0.25</v>
      </c>
      <c r="C3209" t="str">
        <f t="shared" si="350"/>
        <v>Fri</v>
      </c>
      <c r="D3209">
        <f t="shared" si="351"/>
        <v>32</v>
      </c>
      <c r="E3209">
        <f t="shared" si="352"/>
        <v>8</v>
      </c>
      <c r="F3209">
        <f t="shared" si="353"/>
        <v>2021</v>
      </c>
      <c r="G3209" t="str">
        <f t="shared" si="354"/>
        <v>Aug</v>
      </c>
      <c r="H3209" t="str">
        <f t="shared" si="355"/>
        <v>Fri</v>
      </c>
      <c r="I3209">
        <f t="shared" si="356"/>
        <v>6</v>
      </c>
    </row>
    <row r="3210" spans="1:9" x14ac:dyDescent="0.3">
      <c r="A3210" s="9">
        <v>44415</v>
      </c>
      <c r="B3210" s="1">
        <v>0.22916666666666666</v>
      </c>
      <c r="C3210" t="str">
        <f t="shared" si="350"/>
        <v>Sat</v>
      </c>
      <c r="D3210">
        <f t="shared" si="351"/>
        <v>32</v>
      </c>
      <c r="E3210">
        <f t="shared" si="352"/>
        <v>8</v>
      </c>
      <c r="F3210">
        <f t="shared" si="353"/>
        <v>2021</v>
      </c>
      <c r="G3210" t="str">
        <f t="shared" si="354"/>
        <v>Aug</v>
      </c>
      <c r="H3210" t="str">
        <f t="shared" si="355"/>
        <v>Sat</v>
      </c>
      <c r="I3210">
        <f t="shared" si="356"/>
        <v>5</v>
      </c>
    </row>
    <row r="3211" spans="1:9" x14ac:dyDescent="0.3">
      <c r="A3211" s="9">
        <v>44415</v>
      </c>
      <c r="B3211" s="1">
        <v>0.25</v>
      </c>
      <c r="C3211" t="str">
        <f t="shared" si="350"/>
        <v>Sat</v>
      </c>
      <c r="D3211">
        <f t="shared" si="351"/>
        <v>32</v>
      </c>
      <c r="E3211">
        <f t="shared" si="352"/>
        <v>8</v>
      </c>
      <c r="F3211">
        <f t="shared" si="353"/>
        <v>2021</v>
      </c>
      <c r="G3211" t="str">
        <f t="shared" si="354"/>
        <v>Aug</v>
      </c>
      <c r="H3211" t="str">
        <f t="shared" si="355"/>
        <v>Sat</v>
      </c>
      <c r="I3211">
        <f t="shared" si="356"/>
        <v>6</v>
      </c>
    </row>
    <row r="3212" spans="1:9" x14ac:dyDescent="0.3">
      <c r="A3212" s="9">
        <v>44416</v>
      </c>
      <c r="B3212" s="1">
        <v>0.25</v>
      </c>
      <c r="C3212" t="str">
        <f t="shared" si="350"/>
        <v>Sun</v>
      </c>
      <c r="D3212">
        <f t="shared" si="351"/>
        <v>32</v>
      </c>
      <c r="E3212">
        <f t="shared" si="352"/>
        <v>8</v>
      </c>
      <c r="F3212">
        <f t="shared" si="353"/>
        <v>2021</v>
      </c>
      <c r="G3212" t="str">
        <f t="shared" si="354"/>
        <v>Aug</v>
      </c>
      <c r="H3212" t="str">
        <f t="shared" si="355"/>
        <v>Sun</v>
      </c>
      <c r="I3212">
        <f t="shared" si="356"/>
        <v>6</v>
      </c>
    </row>
    <row r="3213" spans="1:9" x14ac:dyDescent="0.3">
      <c r="A3213" s="9">
        <v>44417</v>
      </c>
      <c r="B3213" s="1">
        <v>0.22916666666666666</v>
      </c>
      <c r="C3213" t="str">
        <f t="shared" si="350"/>
        <v>Mon</v>
      </c>
      <c r="D3213">
        <f t="shared" si="351"/>
        <v>33</v>
      </c>
      <c r="E3213">
        <f t="shared" si="352"/>
        <v>8</v>
      </c>
      <c r="F3213">
        <f t="shared" si="353"/>
        <v>2021</v>
      </c>
      <c r="G3213" t="str">
        <f t="shared" si="354"/>
        <v>Aug</v>
      </c>
      <c r="H3213" t="str">
        <f t="shared" si="355"/>
        <v>Mon</v>
      </c>
      <c r="I3213">
        <f t="shared" si="356"/>
        <v>5</v>
      </c>
    </row>
    <row r="3214" spans="1:9" x14ac:dyDescent="0.3">
      <c r="A3214" s="9">
        <v>44417</v>
      </c>
      <c r="B3214" s="1">
        <v>0.25</v>
      </c>
      <c r="C3214" t="str">
        <f t="shared" si="350"/>
        <v>Mon</v>
      </c>
      <c r="D3214">
        <f t="shared" si="351"/>
        <v>33</v>
      </c>
      <c r="E3214">
        <f t="shared" si="352"/>
        <v>8</v>
      </c>
      <c r="F3214">
        <f t="shared" si="353"/>
        <v>2021</v>
      </c>
      <c r="G3214" t="str">
        <f t="shared" si="354"/>
        <v>Aug</v>
      </c>
      <c r="H3214" t="str">
        <f t="shared" si="355"/>
        <v>Mon</v>
      </c>
      <c r="I3214">
        <f t="shared" si="356"/>
        <v>6</v>
      </c>
    </row>
    <row r="3215" spans="1:9" x14ac:dyDescent="0.3">
      <c r="A3215" s="9">
        <v>44417</v>
      </c>
      <c r="B3215" s="1">
        <v>0.25</v>
      </c>
      <c r="C3215" t="str">
        <f t="shared" si="350"/>
        <v>Mon</v>
      </c>
      <c r="D3215">
        <f t="shared" si="351"/>
        <v>33</v>
      </c>
      <c r="E3215">
        <f t="shared" si="352"/>
        <v>8</v>
      </c>
      <c r="F3215">
        <f t="shared" si="353"/>
        <v>2021</v>
      </c>
      <c r="G3215" t="str">
        <f t="shared" si="354"/>
        <v>Aug</v>
      </c>
      <c r="H3215" t="str">
        <f t="shared" si="355"/>
        <v>Mon</v>
      </c>
      <c r="I3215">
        <f t="shared" si="356"/>
        <v>6</v>
      </c>
    </row>
    <row r="3216" spans="1:9" x14ac:dyDescent="0.3">
      <c r="A3216" s="9">
        <v>44417</v>
      </c>
      <c r="B3216" s="1">
        <v>0.27083333333333331</v>
      </c>
      <c r="C3216" t="str">
        <f t="shared" si="350"/>
        <v>Mon</v>
      </c>
      <c r="D3216">
        <f t="shared" si="351"/>
        <v>33</v>
      </c>
      <c r="E3216">
        <f t="shared" si="352"/>
        <v>8</v>
      </c>
      <c r="F3216">
        <f t="shared" si="353"/>
        <v>2021</v>
      </c>
      <c r="G3216" t="str">
        <f t="shared" si="354"/>
        <v>Aug</v>
      </c>
      <c r="H3216" t="str">
        <f t="shared" si="355"/>
        <v>Mon</v>
      </c>
      <c r="I3216">
        <f t="shared" si="356"/>
        <v>6</v>
      </c>
    </row>
    <row r="3217" spans="1:9" x14ac:dyDescent="0.3">
      <c r="A3217" s="9">
        <v>44418</v>
      </c>
      <c r="B3217" s="1">
        <v>0.22916666666666666</v>
      </c>
      <c r="C3217" t="str">
        <f t="shared" si="350"/>
        <v>Tue</v>
      </c>
      <c r="D3217">
        <f t="shared" si="351"/>
        <v>33</v>
      </c>
      <c r="E3217">
        <f t="shared" si="352"/>
        <v>8</v>
      </c>
      <c r="F3217">
        <f t="shared" si="353"/>
        <v>2021</v>
      </c>
      <c r="G3217" t="str">
        <f t="shared" si="354"/>
        <v>Aug</v>
      </c>
      <c r="H3217" t="str">
        <f t="shared" si="355"/>
        <v>Tue</v>
      </c>
      <c r="I3217">
        <f t="shared" si="356"/>
        <v>5</v>
      </c>
    </row>
    <row r="3218" spans="1:9" x14ac:dyDescent="0.3">
      <c r="A3218" s="9">
        <v>44418</v>
      </c>
      <c r="B3218" s="1">
        <v>0.25</v>
      </c>
      <c r="C3218" t="str">
        <f t="shared" si="350"/>
        <v>Tue</v>
      </c>
      <c r="D3218">
        <f t="shared" si="351"/>
        <v>33</v>
      </c>
      <c r="E3218">
        <f t="shared" si="352"/>
        <v>8</v>
      </c>
      <c r="F3218">
        <f t="shared" si="353"/>
        <v>2021</v>
      </c>
      <c r="G3218" t="str">
        <f t="shared" si="354"/>
        <v>Aug</v>
      </c>
      <c r="H3218" t="str">
        <f t="shared" si="355"/>
        <v>Tue</v>
      </c>
      <c r="I3218">
        <f t="shared" si="356"/>
        <v>6</v>
      </c>
    </row>
    <row r="3219" spans="1:9" x14ac:dyDescent="0.3">
      <c r="A3219" s="9">
        <v>44418</v>
      </c>
      <c r="B3219" s="1">
        <v>0.25</v>
      </c>
      <c r="C3219" t="str">
        <f t="shared" si="350"/>
        <v>Tue</v>
      </c>
      <c r="D3219">
        <f t="shared" si="351"/>
        <v>33</v>
      </c>
      <c r="E3219">
        <f t="shared" si="352"/>
        <v>8</v>
      </c>
      <c r="F3219">
        <f t="shared" si="353"/>
        <v>2021</v>
      </c>
      <c r="G3219" t="str">
        <f t="shared" si="354"/>
        <v>Aug</v>
      </c>
      <c r="H3219" t="str">
        <f t="shared" si="355"/>
        <v>Tue</v>
      </c>
      <c r="I3219">
        <f t="shared" si="356"/>
        <v>6</v>
      </c>
    </row>
    <row r="3220" spans="1:9" x14ac:dyDescent="0.3">
      <c r="A3220" s="9">
        <v>44418</v>
      </c>
      <c r="B3220" s="1">
        <v>0.27083333333333331</v>
      </c>
      <c r="C3220" t="str">
        <f t="shared" si="350"/>
        <v>Tue</v>
      </c>
      <c r="D3220">
        <f t="shared" si="351"/>
        <v>33</v>
      </c>
      <c r="E3220">
        <f t="shared" si="352"/>
        <v>8</v>
      </c>
      <c r="F3220">
        <f t="shared" si="353"/>
        <v>2021</v>
      </c>
      <c r="G3220" t="str">
        <f t="shared" si="354"/>
        <v>Aug</v>
      </c>
      <c r="H3220" t="str">
        <f t="shared" si="355"/>
        <v>Tue</v>
      </c>
      <c r="I3220">
        <f t="shared" si="356"/>
        <v>6</v>
      </c>
    </row>
    <row r="3221" spans="1:9" x14ac:dyDescent="0.3">
      <c r="A3221" s="9">
        <v>44418</v>
      </c>
      <c r="B3221" s="1">
        <v>0.3611111111111111</v>
      </c>
      <c r="C3221" t="str">
        <f t="shared" si="350"/>
        <v>Tue</v>
      </c>
      <c r="D3221">
        <f t="shared" si="351"/>
        <v>33</v>
      </c>
      <c r="E3221">
        <f t="shared" si="352"/>
        <v>8</v>
      </c>
      <c r="F3221">
        <f t="shared" si="353"/>
        <v>2021</v>
      </c>
      <c r="G3221" t="str">
        <f t="shared" si="354"/>
        <v>Aug</v>
      </c>
      <c r="H3221" t="str">
        <f t="shared" si="355"/>
        <v>Tue</v>
      </c>
      <c r="I3221">
        <f t="shared" si="356"/>
        <v>8</v>
      </c>
    </row>
    <row r="3222" spans="1:9" x14ac:dyDescent="0.3">
      <c r="A3222" s="9">
        <v>44419</v>
      </c>
      <c r="B3222" s="1">
        <v>0.22916666666666666</v>
      </c>
      <c r="C3222" t="str">
        <f t="shared" si="350"/>
        <v>Wed</v>
      </c>
      <c r="D3222">
        <f t="shared" si="351"/>
        <v>33</v>
      </c>
      <c r="E3222">
        <f t="shared" si="352"/>
        <v>8</v>
      </c>
      <c r="F3222">
        <f t="shared" si="353"/>
        <v>2021</v>
      </c>
      <c r="G3222" t="str">
        <f t="shared" si="354"/>
        <v>Aug</v>
      </c>
      <c r="H3222" t="str">
        <f t="shared" si="355"/>
        <v>Wed</v>
      </c>
      <c r="I3222">
        <f t="shared" si="356"/>
        <v>5</v>
      </c>
    </row>
    <row r="3223" spans="1:9" x14ac:dyDescent="0.3">
      <c r="A3223" s="9">
        <v>44419</v>
      </c>
      <c r="B3223" s="1">
        <v>0.25</v>
      </c>
      <c r="C3223" t="str">
        <f t="shared" si="350"/>
        <v>Wed</v>
      </c>
      <c r="D3223">
        <f t="shared" si="351"/>
        <v>33</v>
      </c>
      <c r="E3223">
        <f t="shared" si="352"/>
        <v>8</v>
      </c>
      <c r="F3223">
        <f t="shared" si="353"/>
        <v>2021</v>
      </c>
      <c r="G3223" t="str">
        <f t="shared" si="354"/>
        <v>Aug</v>
      </c>
      <c r="H3223" t="str">
        <f t="shared" si="355"/>
        <v>Wed</v>
      </c>
      <c r="I3223">
        <f t="shared" si="356"/>
        <v>6</v>
      </c>
    </row>
    <row r="3224" spans="1:9" x14ac:dyDescent="0.3">
      <c r="A3224" s="9">
        <v>44419</v>
      </c>
      <c r="B3224" s="1">
        <v>0.67847222222222225</v>
      </c>
      <c r="C3224" t="str">
        <f t="shared" si="350"/>
        <v>Wed</v>
      </c>
      <c r="D3224">
        <f t="shared" si="351"/>
        <v>33</v>
      </c>
      <c r="E3224">
        <f t="shared" si="352"/>
        <v>8</v>
      </c>
      <c r="F3224">
        <f t="shared" si="353"/>
        <v>2021</v>
      </c>
      <c r="G3224" t="str">
        <f t="shared" si="354"/>
        <v>Aug</v>
      </c>
      <c r="H3224" t="str">
        <f t="shared" si="355"/>
        <v>Wed</v>
      </c>
      <c r="I3224">
        <f t="shared" si="356"/>
        <v>16</v>
      </c>
    </row>
    <row r="3225" spans="1:9" x14ac:dyDescent="0.3">
      <c r="A3225" s="9">
        <v>44419</v>
      </c>
      <c r="B3225" s="1">
        <v>0.76041666666666663</v>
      </c>
      <c r="C3225" t="str">
        <f t="shared" si="350"/>
        <v>Wed</v>
      </c>
      <c r="D3225">
        <f t="shared" si="351"/>
        <v>33</v>
      </c>
      <c r="E3225">
        <f t="shared" si="352"/>
        <v>8</v>
      </c>
      <c r="F3225">
        <f t="shared" si="353"/>
        <v>2021</v>
      </c>
      <c r="G3225" t="str">
        <f t="shared" si="354"/>
        <v>Aug</v>
      </c>
      <c r="H3225" t="str">
        <f t="shared" si="355"/>
        <v>Wed</v>
      </c>
      <c r="I3225">
        <f t="shared" si="356"/>
        <v>18</v>
      </c>
    </row>
    <row r="3226" spans="1:9" x14ac:dyDescent="0.3">
      <c r="A3226" s="9">
        <v>44420</v>
      </c>
      <c r="B3226" s="1">
        <v>0.40763888888888888</v>
      </c>
      <c r="C3226" t="str">
        <f t="shared" si="350"/>
        <v>Thu</v>
      </c>
      <c r="D3226">
        <f t="shared" si="351"/>
        <v>33</v>
      </c>
      <c r="E3226">
        <f t="shared" si="352"/>
        <v>8</v>
      </c>
      <c r="F3226">
        <f t="shared" si="353"/>
        <v>2021</v>
      </c>
      <c r="G3226" t="str">
        <f t="shared" si="354"/>
        <v>Aug</v>
      </c>
      <c r="H3226" t="str">
        <f t="shared" si="355"/>
        <v>Thu</v>
      </c>
      <c r="I3226">
        <f t="shared" si="356"/>
        <v>9</v>
      </c>
    </row>
    <row r="3227" spans="1:9" x14ac:dyDescent="0.3">
      <c r="A3227" s="9">
        <v>44420</v>
      </c>
      <c r="B3227" s="1">
        <v>0.4375</v>
      </c>
      <c r="C3227" t="str">
        <f t="shared" si="350"/>
        <v>Thu</v>
      </c>
      <c r="D3227">
        <f t="shared" si="351"/>
        <v>33</v>
      </c>
      <c r="E3227">
        <f t="shared" si="352"/>
        <v>8</v>
      </c>
      <c r="F3227">
        <f t="shared" si="353"/>
        <v>2021</v>
      </c>
      <c r="G3227" t="str">
        <f t="shared" si="354"/>
        <v>Aug</v>
      </c>
      <c r="H3227" t="str">
        <f t="shared" si="355"/>
        <v>Thu</v>
      </c>
      <c r="I3227">
        <f t="shared" si="356"/>
        <v>10</v>
      </c>
    </row>
    <row r="3228" spans="1:9" x14ac:dyDescent="0.3">
      <c r="A3228" s="9">
        <v>44420</v>
      </c>
      <c r="B3228" s="1">
        <v>0.44236111111111115</v>
      </c>
      <c r="C3228" t="str">
        <f t="shared" si="350"/>
        <v>Thu</v>
      </c>
      <c r="D3228">
        <f t="shared" si="351"/>
        <v>33</v>
      </c>
      <c r="E3228">
        <f t="shared" si="352"/>
        <v>8</v>
      </c>
      <c r="F3228">
        <f t="shared" si="353"/>
        <v>2021</v>
      </c>
      <c r="G3228" t="str">
        <f t="shared" si="354"/>
        <v>Aug</v>
      </c>
      <c r="H3228" t="str">
        <f t="shared" si="355"/>
        <v>Thu</v>
      </c>
      <c r="I3228">
        <f t="shared" si="356"/>
        <v>10</v>
      </c>
    </row>
    <row r="3229" spans="1:9" x14ac:dyDescent="0.3">
      <c r="A3229" s="9">
        <v>44420</v>
      </c>
      <c r="B3229" s="1">
        <v>0.83333333333333337</v>
      </c>
      <c r="C3229" t="str">
        <f t="shared" si="350"/>
        <v>Thu</v>
      </c>
      <c r="D3229">
        <f t="shared" si="351"/>
        <v>33</v>
      </c>
      <c r="E3229">
        <f t="shared" si="352"/>
        <v>8</v>
      </c>
      <c r="F3229">
        <f t="shared" si="353"/>
        <v>2021</v>
      </c>
      <c r="G3229" t="str">
        <f t="shared" si="354"/>
        <v>Aug</v>
      </c>
      <c r="H3229" t="str">
        <f t="shared" si="355"/>
        <v>Thu</v>
      </c>
      <c r="I3229">
        <f t="shared" si="356"/>
        <v>20</v>
      </c>
    </row>
    <row r="3230" spans="1:9" x14ac:dyDescent="0.3">
      <c r="A3230" s="9">
        <v>44420</v>
      </c>
      <c r="B3230" s="1">
        <v>0.83333333333333337</v>
      </c>
      <c r="C3230" t="str">
        <f t="shared" si="350"/>
        <v>Thu</v>
      </c>
      <c r="D3230">
        <f t="shared" si="351"/>
        <v>33</v>
      </c>
      <c r="E3230">
        <f t="shared" si="352"/>
        <v>8</v>
      </c>
      <c r="F3230">
        <f t="shared" si="353"/>
        <v>2021</v>
      </c>
      <c r="G3230" t="str">
        <f t="shared" si="354"/>
        <v>Aug</v>
      </c>
      <c r="H3230" t="str">
        <f t="shared" si="355"/>
        <v>Thu</v>
      </c>
      <c r="I3230">
        <f t="shared" si="356"/>
        <v>20</v>
      </c>
    </row>
    <row r="3231" spans="1:9" x14ac:dyDescent="0.3">
      <c r="A3231" s="9">
        <v>44421</v>
      </c>
      <c r="B3231" s="1">
        <v>0.27083333333333331</v>
      </c>
      <c r="C3231" t="str">
        <f t="shared" si="350"/>
        <v>Fri</v>
      </c>
      <c r="D3231">
        <f t="shared" si="351"/>
        <v>33</v>
      </c>
      <c r="E3231">
        <f t="shared" si="352"/>
        <v>8</v>
      </c>
      <c r="F3231">
        <f t="shared" si="353"/>
        <v>2021</v>
      </c>
      <c r="G3231" t="str">
        <f t="shared" si="354"/>
        <v>Aug</v>
      </c>
      <c r="H3231" t="str">
        <f t="shared" si="355"/>
        <v>Fri</v>
      </c>
      <c r="I3231">
        <f t="shared" si="356"/>
        <v>6</v>
      </c>
    </row>
    <row r="3232" spans="1:9" x14ac:dyDescent="0.3">
      <c r="A3232" s="9">
        <v>44421</v>
      </c>
      <c r="B3232" s="1">
        <v>0.40763888888888888</v>
      </c>
      <c r="C3232" t="str">
        <f t="shared" si="350"/>
        <v>Fri</v>
      </c>
      <c r="D3232">
        <f t="shared" si="351"/>
        <v>33</v>
      </c>
      <c r="E3232">
        <f t="shared" si="352"/>
        <v>8</v>
      </c>
      <c r="F3232">
        <f t="shared" si="353"/>
        <v>2021</v>
      </c>
      <c r="G3232" t="str">
        <f t="shared" si="354"/>
        <v>Aug</v>
      </c>
      <c r="H3232" t="str">
        <f t="shared" si="355"/>
        <v>Fri</v>
      </c>
      <c r="I3232">
        <f t="shared" si="356"/>
        <v>9</v>
      </c>
    </row>
    <row r="3233" spans="1:9" x14ac:dyDescent="0.3">
      <c r="A3233" s="9">
        <v>44421</v>
      </c>
      <c r="B3233" s="1">
        <v>0.76041666666666663</v>
      </c>
      <c r="C3233" t="str">
        <f t="shared" si="350"/>
        <v>Fri</v>
      </c>
      <c r="D3233">
        <f t="shared" si="351"/>
        <v>33</v>
      </c>
      <c r="E3233">
        <f t="shared" si="352"/>
        <v>8</v>
      </c>
      <c r="F3233">
        <f t="shared" si="353"/>
        <v>2021</v>
      </c>
      <c r="G3233" t="str">
        <f t="shared" si="354"/>
        <v>Aug</v>
      </c>
      <c r="H3233" t="str">
        <f t="shared" si="355"/>
        <v>Fri</v>
      </c>
      <c r="I3233">
        <f t="shared" si="356"/>
        <v>18</v>
      </c>
    </row>
    <row r="3234" spans="1:9" x14ac:dyDescent="0.3">
      <c r="A3234" s="9">
        <v>44421</v>
      </c>
      <c r="B3234" s="1">
        <v>0.83333333333333337</v>
      </c>
      <c r="C3234" t="str">
        <f t="shared" si="350"/>
        <v>Fri</v>
      </c>
      <c r="D3234">
        <f t="shared" si="351"/>
        <v>33</v>
      </c>
      <c r="E3234">
        <f t="shared" si="352"/>
        <v>8</v>
      </c>
      <c r="F3234">
        <f t="shared" si="353"/>
        <v>2021</v>
      </c>
      <c r="G3234" t="str">
        <f t="shared" si="354"/>
        <v>Aug</v>
      </c>
      <c r="H3234" t="str">
        <f t="shared" si="355"/>
        <v>Fri</v>
      </c>
      <c r="I3234">
        <f t="shared" si="356"/>
        <v>20</v>
      </c>
    </row>
    <row r="3235" spans="1:9" x14ac:dyDescent="0.3">
      <c r="A3235" s="9">
        <v>44421</v>
      </c>
      <c r="B3235" s="1">
        <v>0.83333333333333337</v>
      </c>
      <c r="C3235" t="str">
        <f t="shared" si="350"/>
        <v>Fri</v>
      </c>
      <c r="D3235">
        <f t="shared" si="351"/>
        <v>33</v>
      </c>
      <c r="E3235">
        <f t="shared" si="352"/>
        <v>8</v>
      </c>
      <c r="F3235">
        <f t="shared" si="353"/>
        <v>2021</v>
      </c>
      <c r="G3235" t="str">
        <f t="shared" si="354"/>
        <v>Aug</v>
      </c>
      <c r="H3235" t="str">
        <f t="shared" si="355"/>
        <v>Fri</v>
      </c>
      <c r="I3235">
        <f t="shared" si="356"/>
        <v>20</v>
      </c>
    </row>
    <row r="3236" spans="1:9" x14ac:dyDescent="0.3">
      <c r="A3236" s="9">
        <v>44422</v>
      </c>
      <c r="B3236" s="1">
        <v>0.25</v>
      </c>
      <c r="C3236" t="str">
        <f t="shared" si="350"/>
        <v>Sat</v>
      </c>
      <c r="D3236">
        <f t="shared" si="351"/>
        <v>33</v>
      </c>
      <c r="E3236">
        <f t="shared" si="352"/>
        <v>8</v>
      </c>
      <c r="F3236">
        <f t="shared" si="353"/>
        <v>2021</v>
      </c>
      <c r="G3236" t="str">
        <f t="shared" si="354"/>
        <v>Aug</v>
      </c>
      <c r="H3236" t="str">
        <f t="shared" si="355"/>
        <v>Sat</v>
      </c>
      <c r="I3236">
        <f t="shared" si="356"/>
        <v>6</v>
      </c>
    </row>
    <row r="3237" spans="1:9" x14ac:dyDescent="0.3">
      <c r="A3237" s="9">
        <v>44422</v>
      </c>
      <c r="B3237" s="1">
        <v>0.25</v>
      </c>
      <c r="C3237" t="str">
        <f t="shared" si="350"/>
        <v>Sat</v>
      </c>
      <c r="D3237">
        <f t="shared" si="351"/>
        <v>33</v>
      </c>
      <c r="E3237">
        <f t="shared" si="352"/>
        <v>8</v>
      </c>
      <c r="F3237">
        <f t="shared" si="353"/>
        <v>2021</v>
      </c>
      <c r="G3237" t="str">
        <f t="shared" si="354"/>
        <v>Aug</v>
      </c>
      <c r="H3237" t="str">
        <f t="shared" si="355"/>
        <v>Sat</v>
      </c>
      <c r="I3237">
        <f t="shared" si="356"/>
        <v>6</v>
      </c>
    </row>
    <row r="3238" spans="1:9" x14ac:dyDescent="0.3">
      <c r="A3238" s="9">
        <v>44422</v>
      </c>
      <c r="B3238" s="1">
        <v>0.70833333333333337</v>
      </c>
      <c r="C3238" t="str">
        <f t="shared" si="350"/>
        <v>Sat</v>
      </c>
      <c r="D3238">
        <f t="shared" si="351"/>
        <v>33</v>
      </c>
      <c r="E3238">
        <f t="shared" si="352"/>
        <v>8</v>
      </c>
      <c r="F3238">
        <f t="shared" si="353"/>
        <v>2021</v>
      </c>
      <c r="G3238" t="str">
        <f t="shared" si="354"/>
        <v>Aug</v>
      </c>
      <c r="H3238" t="str">
        <f t="shared" si="355"/>
        <v>Sat</v>
      </c>
      <c r="I3238">
        <f t="shared" si="356"/>
        <v>17</v>
      </c>
    </row>
    <row r="3239" spans="1:9" x14ac:dyDescent="0.3">
      <c r="A3239" s="9">
        <v>44422</v>
      </c>
      <c r="B3239" s="1">
        <v>0.83333333333333337</v>
      </c>
      <c r="C3239" t="str">
        <f t="shared" si="350"/>
        <v>Sat</v>
      </c>
      <c r="D3239">
        <f t="shared" si="351"/>
        <v>33</v>
      </c>
      <c r="E3239">
        <f t="shared" si="352"/>
        <v>8</v>
      </c>
      <c r="F3239">
        <f t="shared" si="353"/>
        <v>2021</v>
      </c>
      <c r="G3239" t="str">
        <f t="shared" si="354"/>
        <v>Aug</v>
      </c>
      <c r="H3239" t="str">
        <f t="shared" si="355"/>
        <v>Sat</v>
      </c>
      <c r="I3239">
        <f t="shared" si="356"/>
        <v>20</v>
      </c>
    </row>
    <row r="3240" spans="1:9" x14ac:dyDescent="0.3">
      <c r="A3240" s="9">
        <v>44423</v>
      </c>
      <c r="B3240" s="1">
        <v>0.25</v>
      </c>
      <c r="C3240" t="str">
        <f t="shared" si="350"/>
        <v>Sun</v>
      </c>
      <c r="D3240">
        <f t="shared" si="351"/>
        <v>33</v>
      </c>
      <c r="E3240">
        <f t="shared" si="352"/>
        <v>8</v>
      </c>
      <c r="F3240">
        <f t="shared" si="353"/>
        <v>2021</v>
      </c>
      <c r="G3240" t="str">
        <f t="shared" si="354"/>
        <v>Aug</v>
      </c>
      <c r="H3240" t="str">
        <f t="shared" si="355"/>
        <v>Sun</v>
      </c>
      <c r="I3240">
        <f t="shared" si="356"/>
        <v>6</v>
      </c>
    </row>
    <row r="3241" spans="1:9" x14ac:dyDescent="0.3">
      <c r="A3241" s="9">
        <v>44423</v>
      </c>
      <c r="B3241" s="1">
        <v>0.27083333333333331</v>
      </c>
      <c r="C3241" t="str">
        <f t="shared" si="350"/>
        <v>Sun</v>
      </c>
      <c r="D3241">
        <f t="shared" si="351"/>
        <v>33</v>
      </c>
      <c r="E3241">
        <f t="shared" si="352"/>
        <v>8</v>
      </c>
      <c r="F3241">
        <f t="shared" si="353"/>
        <v>2021</v>
      </c>
      <c r="G3241" t="str">
        <f t="shared" si="354"/>
        <v>Aug</v>
      </c>
      <c r="H3241" t="str">
        <f t="shared" si="355"/>
        <v>Sun</v>
      </c>
      <c r="I3241">
        <f t="shared" si="356"/>
        <v>6</v>
      </c>
    </row>
    <row r="3242" spans="1:9" x14ac:dyDescent="0.3">
      <c r="A3242" s="9">
        <v>44424</v>
      </c>
      <c r="B3242" s="1">
        <v>0.27083333333333331</v>
      </c>
      <c r="C3242" t="str">
        <f t="shared" si="350"/>
        <v>Mon</v>
      </c>
      <c r="D3242">
        <f t="shared" si="351"/>
        <v>34</v>
      </c>
      <c r="E3242">
        <f t="shared" si="352"/>
        <v>8</v>
      </c>
      <c r="F3242">
        <f t="shared" si="353"/>
        <v>2021</v>
      </c>
      <c r="G3242" t="str">
        <f t="shared" si="354"/>
        <v>Aug</v>
      </c>
      <c r="H3242" t="str">
        <f t="shared" si="355"/>
        <v>Mon</v>
      </c>
      <c r="I3242">
        <f t="shared" si="356"/>
        <v>6</v>
      </c>
    </row>
    <row r="3243" spans="1:9" x14ac:dyDescent="0.3">
      <c r="A3243" s="9">
        <v>44424</v>
      </c>
      <c r="B3243" s="1">
        <v>0.40763888888888888</v>
      </c>
      <c r="C3243" t="str">
        <f t="shared" si="350"/>
        <v>Mon</v>
      </c>
      <c r="D3243">
        <f t="shared" si="351"/>
        <v>34</v>
      </c>
      <c r="E3243">
        <f t="shared" si="352"/>
        <v>8</v>
      </c>
      <c r="F3243">
        <f t="shared" si="353"/>
        <v>2021</v>
      </c>
      <c r="G3243" t="str">
        <f t="shared" si="354"/>
        <v>Aug</v>
      </c>
      <c r="H3243" t="str">
        <f t="shared" si="355"/>
        <v>Mon</v>
      </c>
      <c r="I3243">
        <f t="shared" si="356"/>
        <v>9</v>
      </c>
    </row>
    <row r="3244" spans="1:9" x14ac:dyDescent="0.3">
      <c r="A3244" s="9">
        <v>44424</v>
      </c>
      <c r="B3244" s="1">
        <v>0.76041666666666663</v>
      </c>
      <c r="C3244" t="str">
        <f t="shared" si="350"/>
        <v>Mon</v>
      </c>
      <c r="D3244">
        <f t="shared" si="351"/>
        <v>34</v>
      </c>
      <c r="E3244">
        <f t="shared" si="352"/>
        <v>8</v>
      </c>
      <c r="F3244">
        <f t="shared" si="353"/>
        <v>2021</v>
      </c>
      <c r="G3244" t="str">
        <f t="shared" si="354"/>
        <v>Aug</v>
      </c>
      <c r="H3244" t="str">
        <f t="shared" si="355"/>
        <v>Mon</v>
      </c>
      <c r="I3244">
        <f t="shared" si="356"/>
        <v>18</v>
      </c>
    </row>
    <row r="3245" spans="1:9" x14ac:dyDescent="0.3">
      <c r="A3245" s="9">
        <v>44424</v>
      </c>
      <c r="B3245" s="1">
        <v>0.83333333333333337</v>
      </c>
      <c r="C3245" t="str">
        <f t="shared" si="350"/>
        <v>Mon</v>
      </c>
      <c r="D3245">
        <f t="shared" si="351"/>
        <v>34</v>
      </c>
      <c r="E3245">
        <f t="shared" si="352"/>
        <v>8</v>
      </c>
      <c r="F3245">
        <f t="shared" si="353"/>
        <v>2021</v>
      </c>
      <c r="G3245" t="str">
        <f t="shared" si="354"/>
        <v>Aug</v>
      </c>
      <c r="H3245" t="str">
        <f t="shared" si="355"/>
        <v>Mon</v>
      </c>
      <c r="I3245">
        <f t="shared" si="356"/>
        <v>20</v>
      </c>
    </row>
    <row r="3246" spans="1:9" x14ac:dyDescent="0.3">
      <c r="A3246" s="9">
        <v>44424</v>
      </c>
      <c r="B3246" s="1">
        <v>0.90277777777777779</v>
      </c>
      <c r="C3246" t="str">
        <f t="shared" si="350"/>
        <v>Mon</v>
      </c>
      <c r="D3246">
        <f t="shared" si="351"/>
        <v>34</v>
      </c>
      <c r="E3246">
        <f t="shared" si="352"/>
        <v>8</v>
      </c>
      <c r="F3246">
        <f t="shared" si="353"/>
        <v>2021</v>
      </c>
      <c r="G3246" t="str">
        <f t="shared" si="354"/>
        <v>Aug</v>
      </c>
      <c r="H3246" t="str">
        <f t="shared" si="355"/>
        <v>Mon</v>
      </c>
      <c r="I3246">
        <f t="shared" si="356"/>
        <v>21</v>
      </c>
    </row>
    <row r="3247" spans="1:9" x14ac:dyDescent="0.3">
      <c r="A3247" s="9">
        <v>44426</v>
      </c>
      <c r="B3247" s="1">
        <v>0.40763888888888888</v>
      </c>
      <c r="C3247" t="str">
        <f t="shared" si="350"/>
        <v>Wed</v>
      </c>
      <c r="D3247">
        <f t="shared" si="351"/>
        <v>34</v>
      </c>
      <c r="E3247">
        <f t="shared" si="352"/>
        <v>8</v>
      </c>
      <c r="F3247">
        <f t="shared" si="353"/>
        <v>2021</v>
      </c>
      <c r="G3247" t="str">
        <f t="shared" si="354"/>
        <v>Aug</v>
      </c>
      <c r="H3247" t="str">
        <f t="shared" si="355"/>
        <v>Wed</v>
      </c>
      <c r="I3247">
        <f t="shared" si="356"/>
        <v>9</v>
      </c>
    </row>
    <row r="3248" spans="1:9" x14ac:dyDescent="0.3">
      <c r="A3248" s="9">
        <v>44426</v>
      </c>
      <c r="B3248" s="1">
        <v>0.40763888888888888</v>
      </c>
      <c r="C3248" t="str">
        <f t="shared" si="350"/>
        <v>Wed</v>
      </c>
      <c r="D3248">
        <f t="shared" si="351"/>
        <v>34</v>
      </c>
      <c r="E3248">
        <f t="shared" si="352"/>
        <v>8</v>
      </c>
      <c r="F3248">
        <f t="shared" si="353"/>
        <v>2021</v>
      </c>
      <c r="G3248" t="str">
        <f t="shared" si="354"/>
        <v>Aug</v>
      </c>
      <c r="H3248" t="str">
        <f t="shared" si="355"/>
        <v>Wed</v>
      </c>
      <c r="I3248">
        <f t="shared" si="356"/>
        <v>9</v>
      </c>
    </row>
    <row r="3249" spans="1:9" x14ac:dyDescent="0.3">
      <c r="A3249" s="9">
        <v>44426</v>
      </c>
      <c r="B3249" s="1">
        <v>0.70833333333333337</v>
      </c>
      <c r="C3249" t="str">
        <f t="shared" si="350"/>
        <v>Wed</v>
      </c>
      <c r="D3249">
        <f t="shared" si="351"/>
        <v>34</v>
      </c>
      <c r="E3249">
        <f t="shared" si="352"/>
        <v>8</v>
      </c>
      <c r="F3249">
        <f t="shared" si="353"/>
        <v>2021</v>
      </c>
      <c r="G3249" t="str">
        <f t="shared" si="354"/>
        <v>Aug</v>
      </c>
      <c r="H3249" t="str">
        <f t="shared" si="355"/>
        <v>Wed</v>
      </c>
      <c r="I3249">
        <f t="shared" si="356"/>
        <v>17</v>
      </c>
    </row>
    <row r="3250" spans="1:9" x14ac:dyDescent="0.3">
      <c r="A3250" s="9">
        <v>44426</v>
      </c>
      <c r="B3250" s="1">
        <v>0.83333333333333337</v>
      </c>
      <c r="C3250" t="str">
        <f t="shared" si="350"/>
        <v>Wed</v>
      </c>
      <c r="D3250">
        <f t="shared" si="351"/>
        <v>34</v>
      </c>
      <c r="E3250">
        <f t="shared" si="352"/>
        <v>8</v>
      </c>
      <c r="F3250">
        <f t="shared" si="353"/>
        <v>2021</v>
      </c>
      <c r="G3250" t="str">
        <f t="shared" si="354"/>
        <v>Aug</v>
      </c>
      <c r="H3250" t="str">
        <f t="shared" si="355"/>
        <v>Wed</v>
      </c>
      <c r="I3250">
        <f t="shared" si="356"/>
        <v>20</v>
      </c>
    </row>
    <row r="3251" spans="1:9" x14ac:dyDescent="0.3">
      <c r="A3251" s="9">
        <v>44427</v>
      </c>
      <c r="B3251" s="1">
        <v>0.40763888888888888</v>
      </c>
      <c r="C3251" t="str">
        <f t="shared" si="350"/>
        <v>Thu</v>
      </c>
      <c r="D3251">
        <f t="shared" si="351"/>
        <v>34</v>
      </c>
      <c r="E3251">
        <f t="shared" si="352"/>
        <v>8</v>
      </c>
      <c r="F3251">
        <f t="shared" si="353"/>
        <v>2021</v>
      </c>
      <c r="G3251" t="str">
        <f t="shared" si="354"/>
        <v>Aug</v>
      </c>
      <c r="H3251" t="str">
        <f t="shared" si="355"/>
        <v>Thu</v>
      </c>
      <c r="I3251">
        <f t="shared" si="356"/>
        <v>9</v>
      </c>
    </row>
    <row r="3252" spans="1:9" x14ac:dyDescent="0.3">
      <c r="A3252" s="9">
        <v>44427</v>
      </c>
      <c r="B3252" s="1">
        <v>0.70833333333333337</v>
      </c>
      <c r="C3252" t="str">
        <f t="shared" si="350"/>
        <v>Thu</v>
      </c>
      <c r="D3252">
        <f t="shared" si="351"/>
        <v>34</v>
      </c>
      <c r="E3252">
        <f t="shared" si="352"/>
        <v>8</v>
      </c>
      <c r="F3252">
        <f t="shared" si="353"/>
        <v>2021</v>
      </c>
      <c r="G3252" t="str">
        <f t="shared" si="354"/>
        <v>Aug</v>
      </c>
      <c r="H3252" t="str">
        <f t="shared" si="355"/>
        <v>Thu</v>
      </c>
      <c r="I3252">
        <f t="shared" si="356"/>
        <v>17</v>
      </c>
    </row>
    <row r="3253" spans="1:9" x14ac:dyDescent="0.3">
      <c r="A3253" s="9">
        <v>44427</v>
      </c>
      <c r="B3253" s="1">
        <v>0.83333333333333337</v>
      </c>
      <c r="C3253" t="str">
        <f t="shared" si="350"/>
        <v>Thu</v>
      </c>
      <c r="D3253">
        <f t="shared" si="351"/>
        <v>34</v>
      </c>
      <c r="E3253">
        <f t="shared" si="352"/>
        <v>8</v>
      </c>
      <c r="F3253">
        <f t="shared" si="353"/>
        <v>2021</v>
      </c>
      <c r="G3253" t="str">
        <f t="shared" si="354"/>
        <v>Aug</v>
      </c>
      <c r="H3253" t="str">
        <f t="shared" si="355"/>
        <v>Thu</v>
      </c>
      <c r="I3253">
        <f t="shared" si="356"/>
        <v>20</v>
      </c>
    </row>
    <row r="3254" spans="1:9" x14ac:dyDescent="0.3">
      <c r="A3254" s="9">
        <v>44428</v>
      </c>
      <c r="B3254" s="1">
        <v>0.27083333333333331</v>
      </c>
      <c r="C3254" t="str">
        <f t="shared" si="350"/>
        <v>Fri</v>
      </c>
      <c r="D3254">
        <f t="shared" si="351"/>
        <v>34</v>
      </c>
      <c r="E3254">
        <f t="shared" si="352"/>
        <v>8</v>
      </c>
      <c r="F3254">
        <f t="shared" si="353"/>
        <v>2021</v>
      </c>
      <c r="G3254" t="str">
        <f t="shared" si="354"/>
        <v>Aug</v>
      </c>
      <c r="H3254" t="str">
        <f t="shared" si="355"/>
        <v>Fri</v>
      </c>
      <c r="I3254">
        <f t="shared" si="356"/>
        <v>6</v>
      </c>
    </row>
    <row r="3255" spans="1:9" x14ac:dyDescent="0.3">
      <c r="A3255" s="9">
        <v>44428</v>
      </c>
      <c r="B3255" s="1">
        <v>0.40763888888888888</v>
      </c>
      <c r="C3255" t="str">
        <f t="shared" si="350"/>
        <v>Fri</v>
      </c>
      <c r="D3255">
        <f t="shared" si="351"/>
        <v>34</v>
      </c>
      <c r="E3255">
        <f t="shared" si="352"/>
        <v>8</v>
      </c>
      <c r="F3255">
        <f t="shared" si="353"/>
        <v>2021</v>
      </c>
      <c r="G3255" t="str">
        <f t="shared" si="354"/>
        <v>Aug</v>
      </c>
      <c r="H3255" t="str">
        <f t="shared" si="355"/>
        <v>Fri</v>
      </c>
      <c r="I3255">
        <f t="shared" si="356"/>
        <v>9</v>
      </c>
    </row>
    <row r="3256" spans="1:9" x14ac:dyDescent="0.3">
      <c r="A3256" s="9">
        <v>44428</v>
      </c>
      <c r="B3256" s="1">
        <v>0.83333333333333337</v>
      </c>
      <c r="C3256" t="str">
        <f t="shared" si="350"/>
        <v>Fri</v>
      </c>
      <c r="D3256">
        <f t="shared" si="351"/>
        <v>34</v>
      </c>
      <c r="E3256">
        <f t="shared" si="352"/>
        <v>8</v>
      </c>
      <c r="F3256">
        <f t="shared" si="353"/>
        <v>2021</v>
      </c>
      <c r="G3256" t="str">
        <f t="shared" si="354"/>
        <v>Aug</v>
      </c>
      <c r="H3256" t="str">
        <f t="shared" si="355"/>
        <v>Fri</v>
      </c>
      <c r="I3256">
        <f t="shared" si="356"/>
        <v>20</v>
      </c>
    </row>
    <row r="3257" spans="1:9" x14ac:dyDescent="0.3">
      <c r="A3257" s="9">
        <v>44429</v>
      </c>
      <c r="B3257" s="1">
        <v>0.22916666666666666</v>
      </c>
      <c r="C3257" t="str">
        <f t="shared" si="350"/>
        <v>Sat</v>
      </c>
      <c r="D3257">
        <f t="shared" si="351"/>
        <v>34</v>
      </c>
      <c r="E3257">
        <f t="shared" si="352"/>
        <v>8</v>
      </c>
      <c r="F3257">
        <f t="shared" si="353"/>
        <v>2021</v>
      </c>
      <c r="G3257" t="str">
        <f t="shared" si="354"/>
        <v>Aug</v>
      </c>
      <c r="H3257" t="str">
        <f t="shared" si="355"/>
        <v>Sat</v>
      </c>
      <c r="I3257">
        <f t="shared" si="356"/>
        <v>5</v>
      </c>
    </row>
    <row r="3258" spans="1:9" x14ac:dyDescent="0.3">
      <c r="A3258" s="9">
        <v>44429</v>
      </c>
      <c r="B3258" s="1">
        <v>0.40763888888888888</v>
      </c>
      <c r="C3258" t="str">
        <f t="shared" si="350"/>
        <v>Sat</v>
      </c>
      <c r="D3258">
        <f t="shared" si="351"/>
        <v>34</v>
      </c>
      <c r="E3258">
        <f t="shared" si="352"/>
        <v>8</v>
      </c>
      <c r="F3258">
        <f t="shared" si="353"/>
        <v>2021</v>
      </c>
      <c r="G3258" t="str">
        <f t="shared" si="354"/>
        <v>Aug</v>
      </c>
      <c r="H3258" t="str">
        <f t="shared" si="355"/>
        <v>Sat</v>
      </c>
      <c r="I3258">
        <f t="shared" si="356"/>
        <v>9</v>
      </c>
    </row>
    <row r="3259" spans="1:9" x14ac:dyDescent="0.3">
      <c r="A3259" s="9">
        <v>44429</v>
      </c>
      <c r="B3259" s="1">
        <v>0.83333333333333337</v>
      </c>
      <c r="C3259" t="str">
        <f t="shared" si="350"/>
        <v>Sat</v>
      </c>
      <c r="D3259">
        <f t="shared" si="351"/>
        <v>34</v>
      </c>
      <c r="E3259">
        <f t="shared" si="352"/>
        <v>8</v>
      </c>
      <c r="F3259">
        <f t="shared" si="353"/>
        <v>2021</v>
      </c>
      <c r="G3259" t="str">
        <f t="shared" si="354"/>
        <v>Aug</v>
      </c>
      <c r="H3259" t="str">
        <f t="shared" si="355"/>
        <v>Sat</v>
      </c>
      <c r="I3259">
        <f t="shared" si="356"/>
        <v>20</v>
      </c>
    </row>
    <row r="3260" spans="1:9" x14ac:dyDescent="0.3">
      <c r="A3260" s="9">
        <v>44430</v>
      </c>
      <c r="B3260" s="1">
        <v>0.25</v>
      </c>
      <c r="C3260" t="str">
        <f t="shared" si="350"/>
        <v>Sun</v>
      </c>
      <c r="D3260">
        <f t="shared" si="351"/>
        <v>34</v>
      </c>
      <c r="E3260">
        <f t="shared" si="352"/>
        <v>8</v>
      </c>
      <c r="F3260">
        <f t="shared" si="353"/>
        <v>2021</v>
      </c>
      <c r="G3260" t="str">
        <f t="shared" si="354"/>
        <v>Aug</v>
      </c>
      <c r="H3260" t="str">
        <f t="shared" si="355"/>
        <v>Sun</v>
      </c>
      <c r="I3260">
        <f t="shared" si="356"/>
        <v>6</v>
      </c>
    </row>
    <row r="3261" spans="1:9" x14ac:dyDescent="0.3">
      <c r="A3261" s="9">
        <v>44430</v>
      </c>
      <c r="B3261" s="1">
        <v>0.40763888888888888</v>
      </c>
      <c r="C3261" t="str">
        <f t="shared" si="350"/>
        <v>Sun</v>
      </c>
      <c r="D3261">
        <f t="shared" si="351"/>
        <v>34</v>
      </c>
      <c r="E3261">
        <f t="shared" si="352"/>
        <v>8</v>
      </c>
      <c r="F3261">
        <f t="shared" si="353"/>
        <v>2021</v>
      </c>
      <c r="G3261" t="str">
        <f t="shared" si="354"/>
        <v>Aug</v>
      </c>
      <c r="H3261" t="str">
        <f t="shared" si="355"/>
        <v>Sun</v>
      </c>
      <c r="I3261">
        <f t="shared" si="356"/>
        <v>9</v>
      </c>
    </row>
    <row r="3262" spans="1:9" x14ac:dyDescent="0.3">
      <c r="A3262" s="9">
        <v>44431</v>
      </c>
      <c r="B3262" s="1">
        <v>0.22916666666666666</v>
      </c>
      <c r="C3262" t="str">
        <f t="shared" si="350"/>
        <v>Mon</v>
      </c>
      <c r="D3262">
        <f t="shared" si="351"/>
        <v>35</v>
      </c>
      <c r="E3262">
        <f t="shared" si="352"/>
        <v>8</v>
      </c>
      <c r="F3262">
        <f t="shared" si="353"/>
        <v>2021</v>
      </c>
      <c r="G3262" t="str">
        <f t="shared" si="354"/>
        <v>Aug</v>
      </c>
      <c r="H3262" t="str">
        <f t="shared" si="355"/>
        <v>Mon</v>
      </c>
      <c r="I3262">
        <f t="shared" si="356"/>
        <v>5</v>
      </c>
    </row>
    <row r="3263" spans="1:9" x14ac:dyDescent="0.3">
      <c r="A3263" s="9">
        <v>44431</v>
      </c>
      <c r="B3263" s="1">
        <v>0.27083333333333331</v>
      </c>
      <c r="C3263" t="str">
        <f t="shared" si="350"/>
        <v>Mon</v>
      </c>
      <c r="D3263">
        <f t="shared" si="351"/>
        <v>35</v>
      </c>
      <c r="E3263">
        <f t="shared" si="352"/>
        <v>8</v>
      </c>
      <c r="F3263">
        <f t="shared" si="353"/>
        <v>2021</v>
      </c>
      <c r="G3263" t="str">
        <f t="shared" si="354"/>
        <v>Aug</v>
      </c>
      <c r="H3263" t="str">
        <f t="shared" si="355"/>
        <v>Mon</v>
      </c>
      <c r="I3263">
        <f t="shared" si="356"/>
        <v>6</v>
      </c>
    </row>
    <row r="3264" spans="1:9" x14ac:dyDescent="0.3">
      <c r="A3264" s="9">
        <v>44431</v>
      </c>
      <c r="B3264" s="1">
        <v>0.40763888888888888</v>
      </c>
      <c r="C3264" t="str">
        <f t="shared" si="350"/>
        <v>Mon</v>
      </c>
      <c r="D3264">
        <f t="shared" si="351"/>
        <v>35</v>
      </c>
      <c r="E3264">
        <f t="shared" si="352"/>
        <v>8</v>
      </c>
      <c r="F3264">
        <f t="shared" si="353"/>
        <v>2021</v>
      </c>
      <c r="G3264" t="str">
        <f t="shared" si="354"/>
        <v>Aug</v>
      </c>
      <c r="H3264" t="str">
        <f t="shared" si="355"/>
        <v>Mon</v>
      </c>
      <c r="I3264">
        <f t="shared" si="356"/>
        <v>9</v>
      </c>
    </row>
    <row r="3265" spans="1:9" x14ac:dyDescent="0.3">
      <c r="A3265" s="9">
        <v>44432</v>
      </c>
      <c r="B3265" s="1">
        <v>0.22916666666666666</v>
      </c>
      <c r="C3265" t="str">
        <f t="shared" si="350"/>
        <v>Tue</v>
      </c>
      <c r="D3265">
        <f t="shared" si="351"/>
        <v>35</v>
      </c>
      <c r="E3265">
        <f t="shared" si="352"/>
        <v>8</v>
      </c>
      <c r="F3265">
        <f t="shared" si="353"/>
        <v>2021</v>
      </c>
      <c r="G3265" t="str">
        <f t="shared" si="354"/>
        <v>Aug</v>
      </c>
      <c r="H3265" t="str">
        <f t="shared" si="355"/>
        <v>Tue</v>
      </c>
      <c r="I3265">
        <f t="shared" si="356"/>
        <v>5</v>
      </c>
    </row>
    <row r="3266" spans="1:9" x14ac:dyDescent="0.3">
      <c r="A3266" s="9">
        <v>44432</v>
      </c>
      <c r="B3266" s="1">
        <v>0.27083333333333331</v>
      </c>
      <c r="C3266" t="str">
        <f t="shared" si="350"/>
        <v>Tue</v>
      </c>
      <c r="D3266">
        <f t="shared" si="351"/>
        <v>35</v>
      </c>
      <c r="E3266">
        <f t="shared" si="352"/>
        <v>8</v>
      </c>
      <c r="F3266">
        <f t="shared" si="353"/>
        <v>2021</v>
      </c>
      <c r="G3266" t="str">
        <f t="shared" si="354"/>
        <v>Aug</v>
      </c>
      <c r="H3266" t="str">
        <f t="shared" si="355"/>
        <v>Tue</v>
      </c>
      <c r="I3266">
        <f t="shared" si="356"/>
        <v>6</v>
      </c>
    </row>
    <row r="3267" spans="1:9" x14ac:dyDescent="0.3">
      <c r="A3267" s="9">
        <v>44432</v>
      </c>
      <c r="B3267" s="1">
        <v>0.33333333333333331</v>
      </c>
      <c r="C3267" t="str">
        <f t="shared" ref="C3267:C3330" si="357">TEXT(A3267,"DDD")</f>
        <v>Tue</v>
      </c>
      <c r="D3267">
        <f t="shared" ref="D3267:D3330" si="358">WEEKNUM(A3267,2)</f>
        <v>35</v>
      </c>
      <c r="E3267">
        <f t="shared" ref="E3267:E3330" si="359">MONTH(A3267)</f>
        <v>8</v>
      </c>
      <c r="F3267">
        <f t="shared" ref="F3267:F3330" si="360">YEAR(A3267)</f>
        <v>2021</v>
      </c>
      <c r="G3267" t="str">
        <f t="shared" ref="G3267:G3330" si="361">TEXT(A3267,"MMM")</f>
        <v>Aug</v>
      </c>
      <c r="H3267" t="str">
        <f t="shared" ref="H3267:H3330" si="362">TEXT(A3267,"DDD")</f>
        <v>Tue</v>
      </c>
      <c r="I3267">
        <f t="shared" ref="I3267:I3330" si="363">HOUR(B3267)</f>
        <v>8</v>
      </c>
    </row>
    <row r="3268" spans="1:9" x14ac:dyDescent="0.3">
      <c r="A3268" s="9">
        <v>44432</v>
      </c>
      <c r="B3268" s="1">
        <v>0.41666666666666669</v>
      </c>
      <c r="C3268" t="str">
        <f t="shared" si="357"/>
        <v>Tue</v>
      </c>
      <c r="D3268">
        <f t="shared" si="358"/>
        <v>35</v>
      </c>
      <c r="E3268">
        <f t="shared" si="359"/>
        <v>8</v>
      </c>
      <c r="F3268">
        <f t="shared" si="360"/>
        <v>2021</v>
      </c>
      <c r="G3268" t="str">
        <f t="shared" si="361"/>
        <v>Aug</v>
      </c>
      <c r="H3268" t="str">
        <f t="shared" si="362"/>
        <v>Tue</v>
      </c>
      <c r="I3268">
        <f t="shared" si="363"/>
        <v>10</v>
      </c>
    </row>
    <row r="3269" spans="1:9" x14ac:dyDescent="0.3">
      <c r="A3269" s="9">
        <v>44433</v>
      </c>
      <c r="B3269" s="1">
        <v>0.22916666666666666</v>
      </c>
      <c r="C3269" t="str">
        <f t="shared" si="357"/>
        <v>Wed</v>
      </c>
      <c r="D3269">
        <f t="shared" si="358"/>
        <v>35</v>
      </c>
      <c r="E3269">
        <f t="shared" si="359"/>
        <v>8</v>
      </c>
      <c r="F3269">
        <f t="shared" si="360"/>
        <v>2021</v>
      </c>
      <c r="G3269" t="str">
        <f t="shared" si="361"/>
        <v>Aug</v>
      </c>
      <c r="H3269" t="str">
        <f t="shared" si="362"/>
        <v>Wed</v>
      </c>
      <c r="I3269">
        <f t="shared" si="363"/>
        <v>5</v>
      </c>
    </row>
    <row r="3270" spans="1:9" x14ac:dyDescent="0.3">
      <c r="A3270" s="9">
        <v>44433</v>
      </c>
      <c r="B3270" s="1">
        <v>0.27083333333333331</v>
      </c>
      <c r="C3270" t="str">
        <f t="shared" si="357"/>
        <v>Wed</v>
      </c>
      <c r="D3270">
        <f t="shared" si="358"/>
        <v>35</v>
      </c>
      <c r="E3270">
        <f t="shared" si="359"/>
        <v>8</v>
      </c>
      <c r="F3270">
        <f t="shared" si="360"/>
        <v>2021</v>
      </c>
      <c r="G3270" t="str">
        <f t="shared" si="361"/>
        <v>Aug</v>
      </c>
      <c r="H3270" t="str">
        <f t="shared" si="362"/>
        <v>Wed</v>
      </c>
      <c r="I3270">
        <f t="shared" si="363"/>
        <v>6</v>
      </c>
    </row>
    <row r="3271" spans="1:9" x14ac:dyDescent="0.3">
      <c r="A3271" s="9">
        <v>44434</v>
      </c>
      <c r="B3271" s="1">
        <v>0.20833333333333334</v>
      </c>
      <c r="C3271" t="str">
        <f t="shared" si="357"/>
        <v>Thu</v>
      </c>
      <c r="D3271">
        <f t="shared" si="358"/>
        <v>35</v>
      </c>
      <c r="E3271">
        <f t="shared" si="359"/>
        <v>8</v>
      </c>
      <c r="F3271">
        <f t="shared" si="360"/>
        <v>2021</v>
      </c>
      <c r="G3271" t="str">
        <f t="shared" si="361"/>
        <v>Aug</v>
      </c>
      <c r="H3271" t="str">
        <f t="shared" si="362"/>
        <v>Thu</v>
      </c>
      <c r="I3271">
        <f t="shared" si="363"/>
        <v>5</v>
      </c>
    </row>
    <row r="3272" spans="1:9" x14ac:dyDescent="0.3">
      <c r="A3272" s="9">
        <v>44434</v>
      </c>
      <c r="B3272" s="1">
        <v>0.22916666666666666</v>
      </c>
      <c r="C3272" t="str">
        <f t="shared" si="357"/>
        <v>Thu</v>
      </c>
      <c r="D3272">
        <f t="shared" si="358"/>
        <v>35</v>
      </c>
      <c r="E3272">
        <f t="shared" si="359"/>
        <v>8</v>
      </c>
      <c r="F3272">
        <f t="shared" si="360"/>
        <v>2021</v>
      </c>
      <c r="G3272" t="str">
        <f t="shared" si="361"/>
        <v>Aug</v>
      </c>
      <c r="H3272" t="str">
        <f t="shared" si="362"/>
        <v>Thu</v>
      </c>
      <c r="I3272">
        <f t="shared" si="363"/>
        <v>5</v>
      </c>
    </row>
    <row r="3273" spans="1:9" x14ac:dyDescent="0.3">
      <c r="A3273" s="9">
        <v>44434</v>
      </c>
      <c r="B3273" s="1">
        <v>0.22916666666666666</v>
      </c>
      <c r="C3273" t="str">
        <f t="shared" si="357"/>
        <v>Thu</v>
      </c>
      <c r="D3273">
        <f t="shared" si="358"/>
        <v>35</v>
      </c>
      <c r="E3273">
        <f t="shared" si="359"/>
        <v>8</v>
      </c>
      <c r="F3273">
        <f t="shared" si="360"/>
        <v>2021</v>
      </c>
      <c r="G3273" t="str">
        <f t="shared" si="361"/>
        <v>Aug</v>
      </c>
      <c r="H3273" t="str">
        <f t="shared" si="362"/>
        <v>Thu</v>
      </c>
      <c r="I3273">
        <f t="shared" si="363"/>
        <v>5</v>
      </c>
    </row>
    <row r="3274" spans="1:9" x14ac:dyDescent="0.3">
      <c r="A3274" s="9">
        <v>44435</v>
      </c>
      <c r="B3274" s="1">
        <v>0.22916666666666666</v>
      </c>
      <c r="C3274" t="str">
        <f t="shared" si="357"/>
        <v>Fri</v>
      </c>
      <c r="D3274">
        <f t="shared" si="358"/>
        <v>35</v>
      </c>
      <c r="E3274">
        <f t="shared" si="359"/>
        <v>8</v>
      </c>
      <c r="F3274">
        <f t="shared" si="360"/>
        <v>2021</v>
      </c>
      <c r="G3274" t="str">
        <f t="shared" si="361"/>
        <v>Aug</v>
      </c>
      <c r="H3274" t="str">
        <f t="shared" si="362"/>
        <v>Fri</v>
      </c>
      <c r="I3274">
        <f t="shared" si="363"/>
        <v>5</v>
      </c>
    </row>
    <row r="3275" spans="1:9" x14ac:dyDescent="0.3">
      <c r="A3275" s="9">
        <v>44435</v>
      </c>
      <c r="B3275" s="1">
        <v>0.22916666666666666</v>
      </c>
      <c r="C3275" t="str">
        <f t="shared" si="357"/>
        <v>Fri</v>
      </c>
      <c r="D3275">
        <f t="shared" si="358"/>
        <v>35</v>
      </c>
      <c r="E3275">
        <f t="shared" si="359"/>
        <v>8</v>
      </c>
      <c r="F3275">
        <f t="shared" si="360"/>
        <v>2021</v>
      </c>
      <c r="G3275" t="str">
        <f t="shared" si="361"/>
        <v>Aug</v>
      </c>
      <c r="H3275" t="str">
        <f t="shared" si="362"/>
        <v>Fri</v>
      </c>
      <c r="I3275">
        <f t="shared" si="363"/>
        <v>5</v>
      </c>
    </row>
    <row r="3276" spans="1:9" x14ac:dyDescent="0.3">
      <c r="A3276" s="9">
        <v>44435</v>
      </c>
      <c r="B3276" s="1">
        <v>0.22916666666666666</v>
      </c>
      <c r="C3276" t="str">
        <f t="shared" si="357"/>
        <v>Fri</v>
      </c>
      <c r="D3276">
        <f t="shared" si="358"/>
        <v>35</v>
      </c>
      <c r="E3276">
        <f t="shared" si="359"/>
        <v>8</v>
      </c>
      <c r="F3276">
        <f t="shared" si="360"/>
        <v>2021</v>
      </c>
      <c r="G3276" t="str">
        <f t="shared" si="361"/>
        <v>Aug</v>
      </c>
      <c r="H3276" t="str">
        <f t="shared" si="362"/>
        <v>Fri</v>
      </c>
      <c r="I3276">
        <f t="shared" si="363"/>
        <v>5</v>
      </c>
    </row>
    <row r="3277" spans="1:9" x14ac:dyDescent="0.3">
      <c r="A3277" s="9">
        <v>44436</v>
      </c>
      <c r="B3277" s="1">
        <v>0.1013888888888889</v>
      </c>
      <c r="C3277" t="str">
        <f t="shared" si="357"/>
        <v>Sat</v>
      </c>
      <c r="D3277">
        <f t="shared" si="358"/>
        <v>35</v>
      </c>
      <c r="E3277">
        <f t="shared" si="359"/>
        <v>8</v>
      </c>
      <c r="F3277">
        <f t="shared" si="360"/>
        <v>2021</v>
      </c>
      <c r="G3277" t="str">
        <f t="shared" si="361"/>
        <v>Aug</v>
      </c>
      <c r="H3277" t="str">
        <f t="shared" si="362"/>
        <v>Sat</v>
      </c>
      <c r="I3277">
        <f t="shared" si="363"/>
        <v>2</v>
      </c>
    </row>
    <row r="3278" spans="1:9" x14ac:dyDescent="0.3">
      <c r="A3278" s="9">
        <v>44436</v>
      </c>
      <c r="B3278" s="1">
        <v>0.83333333333333337</v>
      </c>
      <c r="C3278" t="str">
        <f t="shared" si="357"/>
        <v>Sat</v>
      </c>
      <c r="D3278">
        <f t="shared" si="358"/>
        <v>35</v>
      </c>
      <c r="E3278">
        <f t="shared" si="359"/>
        <v>8</v>
      </c>
      <c r="F3278">
        <f t="shared" si="360"/>
        <v>2021</v>
      </c>
      <c r="G3278" t="str">
        <f t="shared" si="361"/>
        <v>Aug</v>
      </c>
      <c r="H3278" t="str">
        <f t="shared" si="362"/>
        <v>Sat</v>
      </c>
      <c r="I3278">
        <f t="shared" si="363"/>
        <v>20</v>
      </c>
    </row>
    <row r="3279" spans="1:9" x14ac:dyDescent="0.3">
      <c r="A3279" s="9">
        <v>44436</v>
      </c>
      <c r="B3279" s="1">
        <v>0.83333333333333337</v>
      </c>
      <c r="C3279" t="str">
        <f t="shared" si="357"/>
        <v>Sat</v>
      </c>
      <c r="D3279">
        <f t="shared" si="358"/>
        <v>35</v>
      </c>
      <c r="E3279">
        <f t="shared" si="359"/>
        <v>8</v>
      </c>
      <c r="F3279">
        <f t="shared" si="360"/>
        <v>2021</v>
      </c>
      <c r="G3279" t="str">
        <f t="shared" si="361"/>
        <v>Aug</v>
      </c>
      <c r="H3279" t="str">
        <f t="shared" si="362"/>
        <v>Sat</v>
      </c>
      <c r="I3279">
        <f t="shared" si="363"/>
        <v>20</v>
      </c>
    </row>
    <row r="3280" spans="1:9" x14ac:dyDescent="0.3">
      <c r="A3280" s="9">
        <v>44437</v>
      </c>
      <c r="B3280" s="1">
        <v>0.20833333333333334</v>
      </c>
      <c r="C3280" t="str">
        <f t="shared" si="357"/>
        <v>Sun</v>
      </c>
      <c r="D3280">
        <f t="shared" si="358"/>
        <v>35</v>
      </c>
      <c r="E3280">
        <f t="shared" si="359"/>
        <v>8</v>
      </c>
      <c r="F3280">
        <f t="shared" si="360"/>
        <v>2021</v>
      </c>
      <c r="G3280" t="str">
        <f t="shared" si="361"/>
        <v>Aug</v>
      </c>
      <c r="H3280" t="str">
        <f t="shared" si="362"/>
        <v>Sun</v>
      </c>
      <c r="I3280">
        <f t="shared" si="363"/>
        <v>5</v>
      </c>
    </row>
    <row r="3281" spans="1:9" x14ac:dyDescent="0.3">
      <c r="A3281" s="9">
        <v>44438</v>
      </c>
      <c r="B3281" s="1">
        <v>0.20833333333333334</v>
      </c>
      <c r="C3281" t="str">
        <f t="shared" si="357"/>
        <v>Mon</v>
      </c>
      <c r="D3281">
        <f t="shared" si="358"/>
        <v>36</v>
      </c>
      <c r="E3281">
        <f t="shared" si="359"/>
        <v>8</v>
      </c>
      <c r="F3281">
        <f t="shared" si="360"/>
        <v>2021</v>
      </c>
      <c r="G3281" t="str">
        <f t="shared" si="361"/>
        <v>Aug</v>
      </c>
      <c r="H3281" t="str">
        <f t="shared" si="362"/>
        <v>Mon</v>
      </c>
      <c r="I3281">
        <f t="shared" si="363"/>
        <v>5</v>
      </c>
    </row>
    <row r="3282" spans="1:9" x14ac:dyDescent="0.3">
      <c r="A3282" s="9">
        <v>44438</v>
      </c>
      <c r="B3282" s="1">
        <v>0.20833333333333334</v>
      </c>
      <c r="C3282" t="str">
        <f t="shared" si="357"/>
        <v>Mon</v>
      </c>
      <c r="D3282">
        <f t="shared" si="358"/>
        <v>36</v>
      </c>
      <c r="E3282">
        <f t="shared" si="359"/>
        <v>8</v>
      </c>
      <c r="F3282">
        <f t="shared" si="360"/>
        <v>2021</v>
      </c>
      <c r="G3282" t="str">
        <f t="shared" si="361"/>
        <v>Aug</v>
      </c>
      <c r="H3282" t="str">
        <f t="shared" si="362"/>
        <v>Mon</v>
      </c>
      <c r="I3282">
        <f t="shared" si="363"/>
        <v>5</v>
      </c>
    </row>
    <row r="3283" spans="1:9" x14ac:dyDescent="0.3">
      <c r="A3283" s="9">
        <v>44438</v>
      </c>
      <c r="B3283" s="1">
        <v>0.22916666666666666</v>
      </c>
      <c r="C3283" t="str">
        <f t="shared" si="357"/>
        <v>Mon</v>
      </c>
      <c r="D3283">
        <f t="shared" si="358"/>
        <v>36</v>
      </c>
      <c r="E3283">
        <f t="shared" si="359"/>
        <v>8</v>
      </c>
      <c r="F3283">
        <f t="shared" si="360"/>
        <v>2021</v>
      </c>
      <c r="G3283" t="str">
        <f t="shared" si="361"/>
        <v>Aug</v>
      </c>
      <c r="H3283" t="str">
        <f t="shared" si="362"/>
        <v>Mon</v>
      </c>
      <c r="I3283">
        <f t="shared" si="363"/>
        <v>5</v>
      </c>
    </row>
    <row r="3284" spans="1:9" x14ac:dyDescent="0.3">
      <c r="A3284" s="9">
        <v>44439</v>
      </c>
      <c r="B3284" s="1">
        <v>0.20833333333333334</v>
      </c>
      <c r="C3284" t="str">
        <f t="shared" si="357"/>
        <v>Tue</v>
      </c>
      <c r="D3284">
        <f t="shared" si="358"/>
        <v>36</v>
      </c>
      <c r="E3284">
        <f t="shared" si="359"/>
        <v>8</v>
      </c>
      <c r="F3284">
        <f t="shared" si="360"/>
        <v>2021</v>
      </c>
      <c r="G3284" t="str">
        <f t="shared" si="361"/>
        <v>Aug</v>
      </c>
      <c r="H3284" t="str">
        <f t="shared" si="362"/>
        <v>Tue</v>
      </c>
      <c r="I3284">
        <f t="shared" si="363"/>
        <v>5</v>
      </c>
    </row>
    <row r="3285" spans="1:9" x14ac:dyDescent="0.3">
      <c r="A3285" s="9">
        <v>44439</v>
      </c>
      <c r="B3285" s="1">
        <v>0.22916666666666666</v>
      </c>
      <c r="C3285" t="str">
        <f t="shared" si="357"/>
        <v>Tue</v>
      </c>
      <c r="D3285">
        <f t="shared" si="358"/>
        <v>36</v>
      </c>
      <c r="E3285">
        <f t="shared" si="359"/>
        <v>8</v>
      </c>
      <c r="F3285">
        <f t="shared" si="360"/>
        <v>2021</v>
      </c>
      <c r="G3285" t="str">
        <f t="shared" si="361"/>
        <v>Aug</v>
      </c>
      <c r="H3285" t="str">
        <f t="shared" si="362"/>
        <v>Tue</v>
      </c>
      <c r="I3285">
        <f t="shared" si="363"/>
        <v>5</v>
      </c>
    </row>
    <row r="3286" spans="1:9" x14ac:dyDescent="0.3">
      <c r="A3286" s="9">
        <v>44440</v>
      </c>
      <c r="B3286" s="1">
        <v>0.20833333333333334</v>
      </c>
      <c r="C3286" t="str">
        <f t="shared" si="357"/>
        <v>Wed</v>
      </c>
      <c r="D3286">
        <f t="shared" si="358"/>
        <v>36</v>
      </c>
      <c r="E3286">
        <f t="shared" si="359"/>
        <v>9</v>
      </c>
      <c r="F3286">
        <f t="shared" si="360"/>
        <v>2021</v>
      </c>
      <c r="G3286" t="str">
        <f t="shared" si="361"/>
        <v>Sep</v>
      </c>
      <c r="H3286" t="str">
        <f t="shared" si="362"/>
        <v>Wed</v>
      </c>
      <c r="I3286">
        <f t="shared" si="363"/>
        <v>5</v>
      </c>
    </row>
    <row r="3287" spans="1:9" x14ac:dyDescent="0.3">
      <c r="A3287" s="9">
        <v>44440</v>
      </c>
      <c r="B3287" s="1">
        <v>0.22916666666666666</v>
      </c>
      <c r="C3287" t="str">
        <f t="shared" si="357"/>
        <v>Wed</v>
      </c>
      <c r="D3287">
        <f t="shared" si="358"/>
        <v>36</v>
      </c>
      <c r="E3287">
        <f t="shared" si="359"/>
        <v>9</v>
      </c>
      <c r="F3287">
        <f t="shared" si="360"/>
        <v>2021</v>
      </c>
      <c r="G3287" t="str">
        <f t="shared" si="361"/>
        <v>Sep</v>
      </c>
      <c r="H3287" t="str">
        <f t="shared" si="362"/>
        <v>Wed</v>
      </c>
      <c r="I3287">
        <f t="shared" si="363"/>
        <v>5</v>
      </c>
    </row>
    <row r="3288" spans="1:9" x14ac:dyDescent="0.3">
      <c r="A3288" s="9">
        <v>44441</v>
      </c>
      <c r="B3288" s="1">
        <v>0.22916666666666666</v>
      </c>
      <c r="C3288" t="str">
        <f t="shared" si="357"/>
        <v>Thu</v>
      </c>
      <c r="D3288">
        <f t="shared" si="358"/>
        <v>36</v>
      </c>
      <c r="E3288">
        <f t="shared" si="359"/>
        <v>9</v>
      </c>
      <c r="F3288">
        <f t="shared" si="360"/>
        <v>2021</v>
      </c>
      <c r="G3288" t="str">
        <f t="shared" si="361"/>
        <v>Sep</v>
      </c>
      <c r="H3288" t="str">
        <f t="shared" si="362"/>
        <v>Thu</v>
      </c>
      <c r="I3288">
        <f t="shared" si="363"/>
        <v>5</v>
      </c>
    </row>
    <row r="3289" spans="1:9" x14ac:dyDescent="0.3">
      <c r="A3289" s="9">
        <v>44441</v>
      </c>
      <c r="B3289" s="1">
        <v>0.67847222222222225</v>
      </c>
      <c r="C3289" t="str">
        <f t="shared" si="357"/>
        <v>Thu</v>
      </c>
      <c r="D3289">
        <f t="shared" si="358"/>
        <v>36</v>
      </c>
      <c r="E3289">
        <f t="shared" si="359"/>
        <v>9</v>
      </c>
      <c r="F3289">
        <f t="shared" si="360"/>
        <v>2021</v>
      </c>
      <c r="G3289" t="str">
        <f t="shared" si="361"/>
        <v>Sep</v>
      </c>
      <c r="H3289" t="str">
        <f t="shared" si="362"/>
        <v>Thu</v>
      </c>
      <c r="I3289">
        <f t="shared" si="363"/>
        <v>16</v>
      </c>
    </row>
    <row r="3290" spans="1:9" x14ac:dyDescent="0.3">
      <c r="A3290" s="9">
        <v>44441</v>
      </c>
      <c r="B3290" s="1">
        <v>0.83333333333333337</v>
      </c>
      <c r="C3290" t="str">
        <f t="shared" si="357"/>
        <v>Thu</v>
      </c>
      <c r="D3290">
        <f t="shared" si="358"/>
        <v>36</v>
      </c>
      <c r="E3290">
        <f t="shared" si="359"/>
        <v>9</v>
      </c>
      <c r="F3290">
        <f t="shared" si="360"/>
        <v>2021</v>
      </c>
      <c r="G3290" t="str">
        <f t="shared" si="361"/>
        <v>Sep</v>
      </c>
      <c r="H3290" t="str">
        <f t="shared" si="362"/>
        <v>Thu</v>
      </c>
      <c r="I3290">
        <f t="shared" si="363"/>
        <v>20</v>
      </c>
    </row>
    <row r="3291" spans="1:9" x14ac:dyDescent="0.3">
      <c r="A3291" s="9">
        <v>44442</v>
      </c>
      <c r="B3291" s="1">
        <v>0.22916666666666666</v>
      </c>
      <c r="C3291" t="str">
        <f t="shared" si="357"/>
        <v>Fri</v>
      </c>
      <c r="D3291">
        <f t="shared" si="358"/>
        <v>36</v>
      </c>
      <c r="E3291">
        <f t="shared" si="359"/>
        <v>9</v>
      </c>
      <c r="F3291">
        <f t="shared" si="360"/>
        <v>2021</v>
      </c>
      <c r="G3291" t="str">
        <f t="shared" si="361"/>
        <v>Sep</v>
      </c>
      <c r="H3291" t="str">
        <f t="shared" si="362"/>
        <v>Fri</v>
      </c>
      <c r="I3291">
        <f t="shared" si="363"/>
        <v>5</v>
      </c>
    </row>
    <row r="3292" spans="1:9" x14ac:dyDescent="0.3">
      <c r="A3292" s="9">
        <v>44442</v>
      </c>
      <c r="B3292" s="1">
        <v>0.79166666666666663</v>
      </c>
      <c r="C3292" t="str">
        <f t="shared" si="357"/>
        <v>Fri</v>
      </c>
      <c r="D3292">
        <f t="shared" si="358"/>
        <v>36</v>
      </c>
      <c r="E3292">
        <f t="shared" si="359"/>
        <v>9</v>
      </c>
      <c r="F3292">
        <f t="shared" si="360"/>
        <v>2021</v>
      </c>
      <c r="G3292" t="str">
        <f t="shared" si="361"/>
        <v>Sep</v>
      </c>
      <c r="H3292" t="str">
        <f t="shared" si="362"/>
        <v>Fri</v>
      </c>
      <c r="I3292">
        <f t="shared" si="363"/>
        <v>19</v>
      </c>
    </row>
    <row r="3293" spans="1:9" x14ac:dyDescent="0.3">
      <c r="A3293" s="9">
        <v>44443</v>
      </c>
      <c r="B3293" s="1">
        <v>0.79166666666666663</v>
      </c>
      <c r="C3293" t="str">
        <f t="shared" si="357"/>
        <v>Sat</v>
      </c>
      <c r="D3293">
        <f t="shared" si="358"/>
        <v>36</v>
      </c>
      <c r="E3293">
        <f t="shared" si="359"/>
        <v>9</v>
      </c>
      <c r="F3293">
        <f t="shared" si="360"/>
        <v>2021</v>
      </c>
      <c r="G3293" t="str">
        <f t="shared" si="361"/>
        <v>Sep</v>
      </c>
      <c r="H3293" t="str">
        <f t="shared" si="362"/>
        <v>Sat</v>
      </c>
      <c r="I3293">
        <f t="shared" si="363"/>
        <v>19</v>
      </c>
    </row>
    <row r="3294" spans="1:9" x14ac:dyDescent="0.3">
      <c r="A3294" s="9">
        <v>44444</v>
      </c>
      <c r="B3294" s="1">
        <v>0.3611111111111111</v>
      </c>
      <c r="C3294" t="str">
        <f t="shared" si="357"/>
        <v>Sun</v>
      </c>
      <c r="D3294">
        <f t="shared" si="358"/>
        <v>36</v>
      </c>
      <c r="E3294">
        <f t="shared" si="359"/>
        <v>9</v>
      </c>
      <c r="F3294">
        <f t="shared" si="360"/>
        <v>2021</v>
      </c>
      <c r="G3294" t="str">
        <f t="shared" si="361"/>
        <v>Sep</v>
      </c>
      <c r="H3294" t="str">
        <f t="shared" si="362"/>
        <v>Sun</v>
      </c>
      <c r="I3294">
        <f t="shared" si="363"/>
        <v>8</v>
      </c>
    </row>
    <row r="3295" spans="1:9" x14ac:dyDescent="0.3">
      <c r="A3295" s="9">
        <v>44445</v>
      </c>
      <c r="B3295" s="1">
        <v>0.25694444444444448</v>
      </c>
      <c r="C3295" t="str">
        <f t="shared" si="357"/>
        <v>Mon</v>
      </c>
      <c r="D3295">
        <f t="shared" si="358"/>
        <v>37</v>
      </c>
      <c r="E3295">
        <f t="shared" si="359"/>
        <v>9</v>
      </c>
      <c r="F3295">
        <f t="shared" si="360"/>
        <v>2021</v>
      </c>
      <c r="G3295" t="str">
        <f t="shared" si="361"/>
        <v>Sep</v>
      </c>
      <c r="H3295" t="str">
        <f t="shared" si="362"/>
        <v>Mon</v>
      </c>
      <c r="I3295">
        <f t="shared" si="363"/>
        <v>6</v>
      </c>
    </row>
    <row r="3296" spans="1:9" x14ac:dyDescent="0.3">
      <c r="A3296" s="9">
        <v>44445</v>
      </c>
      <c r="B3296" s="1">
        <v>0.79166666666666663</v>
      </c>
      <c r="C3296" t="str">
        <f t="shared" si="357"/>
        <v>Mon</v>
      </c>
      <c r="D3296">
        <f t="shared" si="358"/>
        <v>37</v>
      </c>
      <c r="E3296">
        <f t="shared" si="359"/>
        <v>9</v>
      </c>
      <c r="F3296">
        <f t="shared" si="360"/>
        <v>2021</v>
      </c>
      <c r="G3296" t="str">
        <f t="shared" si="361"/>
        <v>Sep</v>
      </c>
      <c r="H3296" t="str">
        <f t="shared" si="362"/>
        <v>Mon</v>
      </c>
      <c r="I3296">
        <f t="shared" si="363"/>
        <v>19</v>
      </c>
    </row>
    <row r="3297" spans="1:9" x14ac:dyDescent="0.3">
      <c r="A3297" s="9">
        <v>44446</v>
      </c>
      <c r="B3297" s="1">
        <v>0.25</v>
      </c>
      <c r="C3297" t="str">
        <f t="shared" si="357"/>
        <v>Tue</v>
      </c>
      <c r="D3297">
        <f t="shared" si="358"/>
        <v>37</v>
      </c>
      <c r="E3297">
        <f t="shared" si="359"/>
        <v>9</v>
      </c>
      <c r="F3297">
        <f t="shared" si="360"/>
        <v>2021</v>
      </c>
      <c r="G3297" t="str">
        <f t="shared" si="361"/>
        <v>Sep</v>
      </c>
      <c r="H3297" t="str">
        <f t="shared" si="362"/>
        <v>Tue</v>
      </c>
      <c r="I3297">
        <f t="shared" si="363"/>
        <v>6</v>
      </c>
    </row>
    <row r="3298" spans="1:9" x14ac:dyDescent="0.3">
      <c r="A3298" s="9">
        <v>44446</v>
      </c>
      <c r="B3298" s="1">
        <v>0.79166666666666663</v>
      </c>
      <c r="C3298" t="str">
        <f t="shared" si="357"/>
        <v>Tue</v>
      </c>
      <c r="D3298">
        <f t="shared" si="358"/>
        <v>37</v>
      </c>
      <c r="E3298">
        <f t="shared" si="359"/>
        <v>9</v>
      </c>
      <c r="F3298">
        <f t="shared" si="360"/>
        <v>2021</v>
      </c>
      <c r="G3298" t="str">
        <f t="shared" si="361"/>
        <v>Sep</v>
      </c>
      <c r="H3298" t="str">
        <f t="shared" si="362"/>
        <v>Tue</v>
      </c>
      <c r="I3298">
        <f t="shared" si="363"/>
        <v>19</v>
      </c>
    </row>
    <row r="3299" spans="1:9" x14ac:dyDescent="0.3">
      <c r="A3299" s="9">
        <v>44447</v>
      </c>
      <c r="B3299" s="1">
        <v>0.67847222222222225</v>
      </c>
      <c r="C3299" t="str">
        <f t="shared" si="357"/>
        <v>Wed</v>
      </c>
      <c r="D3299">
        <f t="shared" si="358"/>
        <v>37</v>
      </c>
      <c r="E3299">
        <f t="shared" si="359"/>
        <v>9</v>
      </c>
      <c r="F3299">
        <f t="shared" si="360"/>
        <v>2021</v>
      </c>
      <c r="G3299" t="str">
        <f t="shared" si="361"/>
        <v>Sep</v>
      </c>
      <c r="H3299" t="str">
        <f t="shared" si="362"/>
        <v>Wed</v>
      </c>
      <c r="I3299">
        <f t="shared" si="363"/>
        <v>16</v>
      </c>
    </row>
    <row r="3300" spans="1:9" x14ac:dyDescent="0.3">
      <c r="A3300" s="9">
        <v>44447</v>
      </c>
      <c r="B3300" s="1">
        <v>0.79166666666666663</v>
      </c>
      <c r="C3300" t="str">
        <f t="shared" si="357"/>
        <v>Wed</v>
      </c>
      <c r="D3300">
        <f t="shared" si="358"/>
        <v>37</v>
      </c>
      <c r="E3300">
        <f t="shared" si="359"/>
        <v>9</v>
      </c>
      <c r="F3300">
        <f t="shared" si="360"/>
        <v>2021</v>
      </c>
      <c r="G3300" t="str">
        <f t="shared" si="361"/>
        <v>Sep</v>
      </c>
      <c r="H3300" t="str">
        <f t="shared" si="362"/>
        <v>Wed</v>
      </c>
      <c r="I3300">
        <f t="shared" si="363"/>
        <v>19</v>
      </c>
    </row>
    <row r="3301" spans="1:9" x14ac:dyDescent="0.3">
      <c r="A3301" s="9">
        <v>44448</v>
      </c>
      <c r="B3301" s="1">
        <v>0.79166666666666663</v>
      </c>
      <c r="C3301" t="str">
        <f t="shared" si="357"/>
        <v>Thu</v>
      </c>
      <c r="D3301">
        <f t="shared" si="358"/>
        <v>37</v>
      </c>
      <c r="E3301">
        <f t="shared" si="359"/>
        <v>9</v>
      </c>
      <c r="F3301">
        <f t="shared" si="360"/>
        <v>2021</v>
      </c>
      <c r="G3301" t="str">
        <f t="shared" si="361"/>
        <v>Sep</v>
      </c>
      <c r="H3301" t="str">
        <f t="shared" si="362"/>
        <v>Thu</v>
      </c>
      <c r="I3301">
        <f t="shared" si="363"/>
        <v>19</v>
      </c>
    </row>
    <row r="3302" spans="1:9" x14ac:dyDescent="0.3">
      <c r="A3302" s="9">
        <v>44449</v>
      </c>
      <c r="B3302" s="1">
        <v>0.79166666666666663</v>
      </c>
      <c r="C3302" t="str">
        <f t="shared" si="357"/>
        <v>Fri</v>
      </c>
      <c r="D3302">
        <f t="shared" si="358"/>
        <v>37</v>
      </c>
      <c r="E3302">
        <f t="shared" si="359"/>
        <v>9</v>
      </c>
      <c r="F3302">
        <f t="shared" si="360"/>
        <v>2021</v>
      </c>
      <c r="G3302" t="str">
        <f t="shared" si="361"/>
        <v>Sep</v>
      </c>
      <c r="H3302" t="str">
        <f t="shared" si="362"/>
        <v>Fri</v>
      </c>
      <c r="I3302">
        <f t="shared" si="363"/>
        <v>19</v>
      </c>
    </row>
    <row r="3303" spans="1:9" x14ac:dyDescent="0.3">
      <c r="A3303" s="9">
        <v>44450</v>
      </c>
      <c r="B3303" s="1">
        <v>0.22916666666666666</v>
      </c>
      <c r="C3303" t="str">
        <f t="shared" si="357"/>
        <v>Sat</v>
      </c>
      <c r="D3303">
        <f t="shared" si="358"/>
        <v>37</v>
      </c>
      <c r="E3303">
        <f t="shared" si="359"/>
        <v>9</v>
      </c>
      <c r="F3303">
        <f t="shared" si="360"/>
        <v>2021</v>
      </c>
      <c r="G3303" t="str">
        <f t="shared" si="361"/>
        <v>Sep</v>
      </c>
      <c r="H3303" t="str">
        <f t="shared" si="362"/>
        <v>Sat</v>
      </c>
      <c r="I3303">
        <f t="shared" si="363"/>
        <v>5</v>
      </c>
    </row>
    <row r="3304" spans="1:9" x14ac:dyDescent="0.3">
      <c r="A3304" s="9">
        <v>44450</v>
      </c>
      <c r="B3304" s="1">
        <v>0.22916666666666666</v>
      </c>
      <c r="C3304" t="str">
        <f t="shared" si="357"/>
        <v>Sat</v>
      </c>
      <c r="D3304">
        <f t="shared" si="358"/>
        <v>37</v>
      </c>
      <c r="E3304">
        <f t="shared" si="359"/>
        <v>9</v>
      </c>
      <c r="F3304">
        <f t="shared" si="360"/>
        <v>2021</v>
      </c>
      <c r="G3304" t="str">
        <f t="shared" si="361"/>
        <v>Sep</v>
      </c>
      <c r="H3304" t="str">
        <f t="shared" si="362"/>
        <v>Sat</v>
      </c>
      <c r="I3304">
        <f t="shared" si="363"/>
        <v>5</v>
      </c>
    </row>
    <row r="3305" spans="1:9" x14ac:dyDescent="0.3">
      <c r="A3305" s="9">
        <v>44450</v>
      </c>
      <c r="B3305" s="1">
        <v>0.79166666666666663</v>
      </c>
      <c r="C3305" t="str">
        <f t="shared" si="357"/>
        <v>Sat</v>
      </c>
      <c r="D3305">
        <f t="shared" si="358"/>
        <v>37</v>
      </c>
      <c r="E3305">
        <f t="shared" si="359"/>
        <v>9</v>
      </c>
      <c r="F3305">
        <f t="shared" si="360"/>
        <v>2021</v>
      </c>
      <c r="G3305" t="str">
        <f t="shared" si="361"/>
        <v>Sep</v>
      </c>
      <c r="H3305" t="str">
        <f t="shared" si="362"/>
        <v>Sat</v>
      </c>
      <c r="I3305">
        <f t="shared" si="363"/>
        <v>19</v>
      </c>
    </row>
    <row r="3306" spans="1:9" x14ac:dyDescent="0.3">
      <c r="A3306" s="9">
        <v>44451</v>
      </c>
      <c r="B3306" s="1">
        <v>0.22916666666666666</v>
      </c>
      <c r="C3306" t="str">
        <f t="shared" si="357"/>
        <v>Sun</v>
      </c>
      <c r="D3306">
        <f t="shared" si="358"/>
        <v>37</v>
      </c>
      <c r="E3306">
        <f t="shared" si="359"/>
        <v>9</v>
      </c>
      <c r="F3306">
        <f t="shared" si="360"/>
        <v>2021</v>
      </c>
      <c r="G3306" t="str">
        <f t="shared" si="361"/>
        <v>Sep</v>
      </c>
      <c r="H3306" t="str">
        <f t="shared" si="362"/>
        <v>Sun</v>
      </c>
      <c r="I3306">
        <f t="shared" si="363"/>
        <v>5</v>
      </c>
    </row>
    <row r="3307" spans="1:9" x14ac:dyDescent="0.3">
      <c r="A3307" s="9">
        <v>44452</v>
      </c>
      <c r="B3307" s="1">
        <v>0.41944444444444445</v>
      </c>
      <c r="C3307" t="str">
        <f t="shared" si="357"/>
        <v>Mon</v>
      </c>
      <c r="D3307">
        <f t="shared" si="358"/>
        <v>38</v>
      </c>
      <c r="E3307">
        <f t="shared" si="359"/>
        <v>9</v>
      </c>
      <c r="F3307">
        <f t="shared" si="360"/>
        <v>2021</v>
      </c>
      <c r="G3307" t="str">
        <f t="shared" si="361"/>
        <v>Sep</v>
      </c>
      <c r="H3307" t="str">
        <f t="shared" si="362"/>
        <v>Mon</v>
      </c>
      <c r="I3307">
        <f t="shared" si="363"/>
        <v>10</v>
      </c>
    </row>
    <row r="3308" spans="1:9" x14ac:dyDescent="0.3">
      <c r="A3308" s="9">
        <v>44453</v>
      </c>
      <c r="B3308" s="1">
        <v>0.27083333333333331</v>
      </c>
      <c r="C3308" t="str">
        <f t="shared" si="357"/>
        <v>Tue</v>
      </c>
      <c r="D3308">
        <f t="shared" si="358"/>
        <v>38</v>
      </c>
      <c r="E3308">
        <f t="shared" si="359"/>
        <v>9</v>
      </c>
      <c r="F3308">
        <f t="shared" si="360"/>
        <v>2021</v>
      </c>
      <c r="G3308" t="str">
        <f t="shared" si="361"/>
        <v>Sep</v>
      </c>
      <c r="H3308" t="str">
        <f t="shared" si="362"/>
        <v>Tue</v>
      </c>
      <c r="I3308">
        <f t="shared" si="363"/>
        <v>6</v>
      </c>
    </row>
    <row r="3309" spans="1:9" x14ac:dyDescent="0.3">
      <c r="A3309" s="9">
        <v>44453</v>
      </c>
      <c r="B3309" s="1">
        <v>0.41666666666666669</v>
      </c>
      <c r="C3309" t="str">
        <f t="shared" si="357"/>
        <v>Tue</v>
      </c>
      <c r="D3309">
        <f t="shared" si="358"/>
        <v>38</v>
      </c>
      <c r="E3309">
        <f t="shared" si="359"/>
        <v>9</v>
      </c>
      <c r="F3309">
        <f t="shared" si="360"/>
        <v>2021</v>
      </c>
      <c r="G3309" t="str">
        <f t="shared" si="361"/>
        <v>Sep</v>
      </c>
      <c r="H3309" t="str">
        <f t="shared" si="362"/>
        <v>Tue</v>
      </c>
      <c r="I3309">
        <f t="shared" si="363"/>
        <v>10</v>
      </c>
    </row>
    <row r="3310" spans="1:9" x14ac:dyDescent="0.3">
      <c r="A3310" s="9">
        <v>44453</v>
      </c>
      <c r="B3310" s="1">
        <v>0.71180555555555547</v>
      </c>
      <c r="C3310" t="str">
        <f t="shared" si="357"/>
        <v>Tue</v>
      </c>
      <c r="D3310">
        <f t="shared" si="358"/>
        <v>38</v>
      </c>
      <c r="E3310">
        <f t="shared" si="359"/>
        <v>9</v>
      </c>
      <c r="F3310">
        <f t="shared" si="360"/>
        <v>2021</v>
      </c>
      <c r="G3310" t="str">
        <f t="shared" si="361"/>
        <v>Sep</v>
      </c>
      <c r="H3310" t="str">
        <f t="shared" si="362"/>
        <v>Tue</v>
      </c>
      <c r="I3310">
        <f t="shared" si="363"/>
        <v>17</v>
      </c>
    </row>
    <row r="3311" spans="1:9" x14ac:dyDescent="0.3">
      <c r="A3311" s="9">
        <v>44454</v>
      </c>
      <c r="B3311" s="1">
        <v>0.27083333333333331</v>
      </c>
      <c r="C3311" t="str">
        <f t="shared" si="357"/>
        <v>Wed</v>
      </c>
      <c r="D3311">
        <f t="shared" si="358"/>
        <v>38</v>
      </c>
      <c r="E3311">
        <f t="shared" si="359"/>
        <v>9</v>
      </c>
      <c r="F3311">
        <f t="shared" si="360"/>
        <v>2021</v>
      </c>
      <c r="G3311" t="str">
        <f t="shared" si="361"/>
        <v>Sep</v>
      </c>
      <c r="H3311" t="str">
        <f t="shared" si="362"/>
        <v>Wed</v>
      </c>
      <c r="I3311">
        <f t="shared" si="363"/>
        <v>6</v>
      </c>
    </row>
    <row r="3312" spans="1:9" x14ac:dyDescent="0.3">
      <c r="A3312" s="9">
        <v>44454</v>
      </c>
      <c r="B3312" s="1">
        <v>0.41666666666666669</v>
      </c>
      <c r="C3312" t="str">
        <f t="shared" si="357"/>
        <v>Wed</v>
      </c>
      <c r="D3312">
        <f t="shared" si="358"/>
        <v>38</v>
      </c>
      <c r="E3312">
        <f t="shared" si="359"/>
        <v>9</v>
      </c>
      <c r="F3312">
        <f t="shared" si="360"/>
        <v>2021</v>
      </c>
      <c r="G3312" t="str">
        <f t="shared" si="361"/>
        <v>Sep</v>
      </c>
      <c r="H3312" t="str">
        <f t="shared" si="362"/>
        <v>Wed</v>
      </c>
      <c r="I3312">
        <f t="shared" si="363"/>
        <v>10</v>
      </c>
    </row>
    <row r="3313" spans="1:9" x14ac:dyDescent="0.3">
      <c r="A3313" s="9">
        <v>44454</v>
      </c>
      <c r="B3313" s="1">
        <v>0.79166666666666663</v>
      </c>
      <c r="C3313" t="str">
        <f t="shared" si="357"/>
        <v>Wed</v>
      </c>
      <c r="D3313">
        <f t="shared" si="358"/>
        <v>38</v>
      </c>
      <c r="E3313">
        <f t="shared" si="359"/>
        <v>9</v>
      </c>
      <c r="F3313">
        <f t="shared" si="360"/>
        <v>2021</v>
      </c>
      <c r="G3313" t="str">
        <f t="shared" si="361"/>
        <v>Sep</v>
      </c>
      <c r="H3313" t="str">
        <f t="shared" si="362"/>
        <v>Wed</v>
      </c>
      <c r="I3313">
        <f t="shared" si="363"/>
        <v>19</v>
      </c>
    </row>
    <row r="3314" spans="1:9" x14ac:dyDescent="0.3">
      <c r="A3314" s="9">
        <v>44454</v>
      </c>
      <c r="B3314" s="1">
        <v>0.79166666666666663</v>
      </c>
      <c r="C3314" t="str">
        <f t="shared" si="357"/>
        <v>Wed</v>
      </c>
      <c r="D3314">
        <f t="shared" si="358"/>
        <v>38</v>
      </c>
      <c r="E3314">
        <f t="shared" si="359"/>
        <v>9</v>
      </c>
      <c r="F3314">
        <f t="shared" si="360"/>
        <v>2021</v>
      </c>
      <c r="G3314" t="str">
        <f t="shared" si="361"/>
        <v>Sep</v>
      </c>
      <c r="H3314" t="str">
        <f t="shared" si="362"/>
        <v>Wed</v>
      </c>
      <c r="I3314">
        <f t="shared" si="363"/>
        <v>19</v>
      </c>
    </row>
    <row r="3315" spans="1:9" x14ac:dyDescent="0.3">
      <c r="A3315" s="9">
        <v>44455</v>
      </c>
      <c r="B3315" s="1">
        <v>0.27083333333333331</v>
      </c>
      <c r="C3315" t="str">
        <f t="shared" si="357"/>
        <v>Thu</v>
      </c>
      <c r="D3315">
        <f t="shared" si="358"/>
        <v>38</v>
      </c>
      <c r="E3315">
        <f t="shared" si="359"/>
        <v>9</v>
      </c>
      <c r="F3315">
        <f t="shared" si="360"/>
        <v>2021</v>
      </c>
      <c r="G3315" t="str">
        <f t="shared" si="361"/>
        <v>Sep</v>
      </c>
      <c r="H3315" t="str">
        <f t="shared" si="362"/>
        <v>Thu</v>
      </c>
      <c r="I3315">
        <f t="shared" si="363"/>
        <v>6</v>
      </c>
    </row>
    <row r="3316" spans="1:9" x14ac:dyDescent="0.3">
      <c r="A3316" s="9">
        <v>44455</v>
      </c>
      <c r="B3316" s="1">
        <v>0.79166666666666663</v>
      </c>
      <c r="C3316" t="str">
        <f t="shared" si="357"/>
        <v>Thu</v>
      </c>
      <c r="D3316">
        <f t="shared" si="358"/>
        <v>38</v>
      </c>
      <c r="E3316">
        <f t="shared" si="359"/>
        <v>9</v>
      </c>
      <c r="F3316">
        <f t="shared" si="360"/>
        <v>2021</v>
      </c>
      <c r="G3316" t="str">
        <f t="shared" si="361"/>
        <v>Sep</v>
      </c>
      <c r="H3316" t="str">
        <f t="shared" si="362"/>
        <v>Thu</v>
      </c>
      <c r="I3316">
        <f t="shared" si="363"/>
        <v>19</v>
      </c>
    </row>
    <row r="3317" spans="1:9" x14ac:dyDescent="0.3">
      <c r="A3317" s="9">
        <v>44455</v>
      </c>
      <c r="B3317" s="1">
        <v>0.79166666666666663</v>
      </c>
      <c r="C3317" t="str">
        <f t="shared" si="357"/>
        <v>Thu</v>
      </c>
      <c r="D3317">
        <f t="shared" si="358"/>
        <v>38</v>
      </c>
      <c r="E3317">
        <f t="shared" si="359"/>
        <v>9</v>
      </c>
      <c r="F3317">
        <f t="shared" si="360"/>
        <v>2021</v>
      </c>
      <c r="G3317" t="str">
        <f t="shared" si="361"/>
        <v>Sep</v>
      </c>
      <c r="H3317" t="str">
        <f t="shared" si="362"/>
        <v>Thu</v>
      </c>
      <c r="I3317">
        <f t="shared" si="363"/>
        <v>19</v>
      </c>
    </row>
    <row r="3318" spans="1:9" x14ac:dyDescent="0.3">
      <c r="A3318" s="9">
        <v>44456</v>
      </c>
      <c r="B3318" s="1">
        <v>0.22916666666666666</v>
      </c>
      <c r="C3318" t="str">
        <f t="shared" si="357"/>
        <v>Fri</v>
      </c>
      <c r="D3318">
        <f t="shared" si="358"/>
        <v>38</v>
      </c>
      <c r="E3318">
        <f t="shared" si="359"/>
        <v>9</v>
      </c>
      <c r="F3318">
        <f t="shared" si="360"/>
        <v>2021</v>
      </c>
      <c r="G3318" t="str">
        <f t="shared" si="361"/>
        <v>Sep</v>
      </c>
      <c r="H3318" t="str">
        <f t="shared" si="362"/>
        <v>Fri</v>
      </c>
      <c r="I3318">
        <f t="shared" si="363"/>
        <v>5</v>
      </c>
    </row>
    <row r="3319" spans="1:9" x14ac:dyDescent="0.3">
      <c r="A3319" s="9">
        <v>44456</v>
      </c>
      <c r="B3319" s="1">
        <v>0.79166666666666663</v>
      </c>
      <c r="C3319" t="str">
        <f t="shared" si="357"/>
        <v>Fri</v>
      </c>
      <c r="D3319">
        <f t="shared" si="358"/>
        <v>38</v>
      </c>
      <c r="E3319">
        <f t="shared" si="359"/>
        <v>9</v>
      </c>
      <c r="F3319">
        <f t="shared" si="360"/>
        <v>2021</v>
      </c>
      <c r="G3319" t="str">
        <f t="shared" si="361"/>
        <v>Sep</v>
      </c>
      <c r="H3319" t="str">
        <f t="shared" si="362"/>
        <v>Fri</v>
      </c>
      <c r="I3319">
        <f t="shared" si="363"/>
        <v>19</v>
      </c>
    </row>
    <row r="3320" spans="1:9" x14ac:dyDescent="0.3">
      <c r="A3320" s="9">
        <v>44456</v>
      </c>
      <c r="B3320" s="1">
        <v>0.79166666666666663</v>
      </c>
      <c r="C3320" t="str">
        <f t="shared" si="357"/>
        <v>Fri</v>
      </c>
      <c r="D3320">
        <f t="shared" si="358"/>
        <v>38</v>
      </c>
      <c r="E3320">
        <f t="shared" si="359"/>
        <v>9</v>
      </c>
      <c r="F3320">
        <f t="shared" si="360"/>
        <v>2021</v>
      </c>
      <c r="G3320" t="str">
        <f t="shared" si="361"/>
        <v>Sep</v>
      </c>
      <c r="H3320" t="str">
        <f t="shared" si="362"/>
        <v>Fri</v>
      </c>
      <c r="I3320">
        <f t="shared" si="363"/>
        <v>19</v>
      </c>
    </row>
    <row r="3321" spans="1:9" x14ac:dyDescent="0.3">
      <c r="A3321" s="9">
        <v>44457</v>
      </c>
      <c r="B3321" s="1">
        <v>0.79166666666666663</v>
      </c>
      <c r="C3321" t="str">
        <f t="shared" si="357"/>
        <v>Sat</v>
      </c>
      <c r="D3321">
        <f t="shared" si="358"/>
        <v>38</v>
      </c>
      <c r="E3321">
        <f t="shared" si="359"/>
        <v>9</v>
      </c>
      <c r="F3321">
        <f t="shared" si="360"/>
        <v>2021</v>
      </c>
      <c r="G3321" t="str">
        <f t="shared" si="361"/>
        <v>Sep</v>
      </c>
      <c r="H3321" t="str">
        <f t="shared" si="362"/>
        <v>Sat</v>
      </c>
      <c r="I3321">
        <f t="shared" si="363"/>
        <v>19</v>
      </c>
    </row>
    <row r="3322" spans="1:9" x14ac:dyDescent="0.3">
      <c r="A3322" s="9">
        <v>44457</v>
      </c>
      <c r="B3322" s="1">
        <v>0.79166666666666663</v>
      </c>
      <c r="C3322" t="str">
        <f t="shared" si="357"/>
        <v>Sat</v>
      </c>
      <c r="D3322">
        <f t="shared" si="358"/>
        <v>38</v>
      </c>
      <c r="E3322">
        <f t="shared" si="359"/>
        <v>9</v>
      </c>
      <c r="F3322">
        <f t="shared" si="360"/>
        <v>2021</v>
      </c>
      <c r="G3322" t="str">
        <f t="shared" si="361"/>
        <v>Sep</v>
      </c>
      <c r="H3322" t="str">
        <f t="shared" si="362"/>
        <v>Sat</v>
      </c>
      <c r="I3322">
        <f t="shared" si="363"/>
        <v>19</v>
      </c>
    </row>
    <row r="3323" spans="1:9" x14ac:dyDescent="0.3">
      <c r="A3323" s="9">
        <v>44458</v>
      </c>
      <c r="B3323" s="1">
        <v>0.25</v>
      </c>
      <c r="C3323" t="str">
        <f t="shared" si="357"/>
        <v>Sun</v>
      </c>
      <c r="D3323">
        <f t="shared" si="358"/>
        <v>38</v>
      </c>
      <c r="E3323">
        <f t="shared" si="359"/>
        <v>9</v>
      </c>
      <c r="F3323">
        <f t="shared" si="360"/>
        <v>2021</v>
      </c>
      <c r="G3323" t="str">
        <f t="shared" si="361"/>
        <v>Sep</v>
      </c>
      <c r="H3323" t="str">
        <f t="shared" si="362"/>
        <v>Sun</v>
      </c>
      <c r="I3323">
        <f t="shared" si="363"/>
        <v>6</v>
      </c>
    </row>
    <row r="3324" spans="1:9" x14ac:dyDescent="0.3">
      <c r="A3324" s="9">
        <v>44459</v>
      </c>
      <c r="B3324" s="1">
        <v>0.20833333333333334</v>
      </c>
      <c r="C3324" t="str">
        <f t="shared" si="357"/>
        <v>Mon</v>
      </c>
      <c r="D3324">
        <f t="shared" si="358"/>
        <v>39</v>
      </c>
      <c r="E3324">
        <f t="shared" si="359"/>
        <v>9</v>
      </c>
      <c r="F3324">
        <f t="shared" si="360"/>
        <v>2021</v>
      </c>
      <c r="G3324" t="str">
        <f t="shared" si="361"/>
        <v>Sep</v>
      </c>
      <c r="H3324" t="str">
        <f t="shared" si="362"/>
        <v>Mon</v>
      </c>
      <c r="I3324">
        <f t="shared" si="363"/>
        <v>5</v>
      </c>
    </row>
    <row r="3325" spans="1:9" x14ac:dyDescent="0.3">
      <c r="A3325" s="9">
        <v>44459</v>
      </c>
      <c r="B3325" s="1">
        <v>0.27083333333333331</v>
      </c>
      <c r="C3325" t="str">
        <f t="shared" si="357"/>
        <v>Mon</v>
      </c>
      <c r="D3325">
        <f t="shared" si="358"/>
        <v>39</v>
      </c>
      <c r="E3325">
        <f t="shared" si="359"/>
        <v>9</v>
      </c>
      <c r="F3325">
        <f t="shared" si="360"/>
        <v>2021</v>
      </c>
      <c r="G3325" t="str">
        <f t="shared" si="361"/>
        <v>Sep</v>
      </c>
      <c r="H3325" t="str">
        <f t="shared" si="362"/>
        <v>Mon</v>
      </c>
      <c r="I3325">
        <f t="shared" si="363"/>
        <v>6</v>
      </c>
    </row>
    <row r="3326" spans="1:9" x14ac:dyDescent="0.3">
      <c r="A3326" s="9">
        <v>44460</v>
      </c>
      <c r="B3326" s="1">
        <v>0.67847222222222225</v>
      </c>
      <c r="C3326" t="str">
        <f t="shared" si="357"/>
        <v>Tue</v>
      </c>
      <c r="D3326">
        <f t="shared" si="358"/>
        <v>39</v>
      </c>
      <c r="E3326">
        <f t="shared" si="359"/>
        <v>9</v>
      </c>
      <c r="F3326">
        <f t="shared" si="360"/>
        <v>2021</v>
      </c>
      <c r="G3326" t="str">
        <f t="shared" si="361"/>
        <v>Sep</v>
      </c>
      <c r="H3326" t="str">
        <f t="shared" si="362"/>
        <v>Tue</v>
      </c>
      <c r="I3326">
        <f t="shared" si="363"/>
        <v>16</v>
      </c>
    </row>
    <row r="3327" spans="1:9" x14ac:dyDescent="0.3">
      <c r="A3327" s="9">
        <v>44464</v>
      </c>
      <c r="B3327" s="1">
        <v>0.22916666666666666</v>
      </c>
      <c r="C3327" t="str">
        <f t="shared" si="357"/>
        <v>Sat</v>
      </c>
      <c r="D3327">
        <f t="shared" si="358"/>
        <v>39</v>
      </c>
      <c r="E3327">
        <f t="shared" si="359"/>
        <v>9</v>
      </c>
      <c r="F3327">
        <f t="shared" si="360"/>
        <v>2021</v>
      </c>
      <c r="G3327" t="str">
        <f t="shared" si="361"/>
        <v>Sep</v>
      </c>
      <c r="H3327" t="str">
        <f t="shared" si="362"/>
        <v>Sat</v>
      </c>
      <c r="I3327">
        <f t="shared" si="363"/>
        <v>5</v>
      </c>
    </row>
    <row r="3328" spans="1:9" x14ac:dyDescent="0.3">
      <c r="A3328" s="9">
        <v>44465</v>
      </c>
      <c r="B3328" s="1">
        <v>0.22916666666666666</v>
      </c>
      <c r="C3328" t="str">
        <f t="shared" si="357"/>
        <v>Sun</v>
      </c>
      <c r="D3328">
        <f t="shared" si="358"/>
        <v>39</v>
      </c>
      <c r="E3328">
        <f t="shared" si="359"/>
        <v>9</v>
      </c>
      <c r="F3328">
        <f t="shared" si="360"/>
        <v>2021</v>
      </c>
      <c r="G3328" t="str">
        <f t="shared" si="361"/>
        <v>Sep</v>
      </c>
      <c r="H3328" t="str">
        <f t="shared" si="362"/>
        <v>Sun</v>
      </c>
      <c r="I3328">
        <f t="shared" si="363"/>
        <v>5</v>
      </c>
    </row>
    <row r="3329" spans="1:9" x14ac:dyDescent="0.3">
      <c r="A3329" s="9">
        <v>44466</v>
      </c>
      <c r="B3329" s="1">
        <v>0.22916666666666666</v>
      </c>
      <c r="C3329" t="str">
        <f t="shared" si="357"/>
        <v>Mon</v>
      </c>
      <c r="D3329">
        <f t="shared" si="358"/>
        <v>40</v>
      </c>
      <c r="E3329">
        <f t="shared" si="359"/>
        <v>9</v>
      </c>
      <c r="F3329">
        <f t="shared" si="360"/>
        <v>2021</v>
      </c>
      <c r="G3329" t="str">
        <f t="shared" si="361"/>
        <v>Sep</v>
      </c>
      <c r="H3329" t="str">
        <f t="shared" si="362"/>
        <v>Mon</v>
      </c>
      <c r="I3329">
        <f t="shared" si="363"/>
        <v>5</v>
      </c>
    </row>
    <row r="3330" spans="1:9" x14ac:dyDescent="0.3">
      <c r="A3330" s="9">
        <v>44466</v>
      </c>
      <c r="B3330" s="1">
        <v>0.81944444444444453</v>
      </c>
      <c r="C3330" t="str">
        <f t="shared" si="357"/>
        <v>Mon</v>
      </c>
      <c r="D3330">
        <f t="shared" si="358"/>
        <v>40</v>
      </c>
      <c r="E3330">
        <f t="shared" si="359"/>
        <v>9</v>
      </c>
      <c r="F3330">
        <f t="shared" si="360"/>
        <v>2021</v>
      </c>
      <c r="G3330" t="str">
        <f t="shared" si="361"/>
        <v>Sep</v>
      </c>
      <c r="H3330" t="str">
        <f t="shared" si="362"/>
        <v>Mon</v>
      </c>
      <c r="I3330">
        <f t="shared" si="363"/>
        <v>19</v>
      </c>
    </row>
    <row r="3331" spans="1:9" x14ac:dyDescent="0.3">
      <c r="A3331" s="9">
        <v>44467</v>
      </c>
      <c r="B3331" s="1">
        <v>0.22916666666666666</v>
      </c>
      <c r="C3331" t="str">
        <f t="shared" ref="C3331:C3394" si="364">TEXT(A3331,"DDD")</f>
        <v>Tue</v>
      </c>
      <c r="D3331">
        <f t="shared" ref="D3331:D3394" si="365">WEEKNUM(A3331,2)</f>
        <v>40</v>
      </c>
      <c r="E3331">
        <f t="shared" ref="E3331:E3394" si="366">MONTH(A3331)</f>
        <v>9</v>
      </c>
      <c r="F3331">
        <f t="shared" ref="F3331:F3394" si="367">YEAR(A3331)</f>
        <v>2021</v>
      </c>
      <c r="G3331" t="str">
        <f t="shared" ref="G3331:G3394" si="368">TEXT(A3331,"MMM")</f>
        <v>Sep</v>
      </c>
      <c r="H3331" t="str">
        <f t="shared" ref="H3331:H3394" si="369">TEXT(A3331,"DDD")</f>
        <v>Tue</v>
      </c>
      <c r="I3331">
        <f t="shared" ref="I3331:I3394" si="370">HOUR(B3331)</f>
        <v>5</v>
      </c>
    </row>
    <row r="3332" spans="1:9" x14ac:dyDescent="0.3">
      <c r="A3332" s="9">
        <v>44467</v>
      </c>
      <c r="B3332" s="1">
        <v>0.22916666666666666</v>
      </c>
      <c r="C3332" t="str">
        <f t="shared" si="364"/>
        <v>Tue</v>
      </c>
      <c r="D3332">
        <f t="shared" si="365"/>
        <v>40</v>
      </c>
      <c r="E3332">
        <f t="shared" si="366"/>
        <v>9</v>
      </c>
      <c r="F3332">
        <f t="shared" si="367"/>
        <v>2021</v>
      </c>
      <c r="G3332" t="str">
        <f t="shared" si="368"/>
        <v>Sep</v>
      </c>
      <c r="H3332" t="str">
        <f t="shared" si="369"/>
        <v>Tue</v>
      </c>
      <c r="I3332">
        <f t="shared" si="370"/>
        <v>5</v>
      </c>
    </row>
    <row r="3333" spans="1:9" x14ac:dyDescent="0.3">
      <c r="A3333" s="9">
        <v>44468</v>
      </c>
      <c r="B3333" s="1">
        <v>0.22916666666666666</v>
      </c>
      <c r="C3333" t="str">
        <f t="shared" si="364"/>
        <v>Wed</v>
      </c>
      <c r="D3333">
        <f t="shared" si="365"/>
        <v>40</v>
      </c>
      <c r="E3333">
        <f t="shared" si="366"/>
        <v>9</v>
      </c>
      <c r="F3333">
        <f t="shared" si="367"/>
        <v>2021</v>
      </c>
      <c r="G3333" t="str">
        <f t="shared" si="368"/>
        <v>Sep</v>
      </c>
      <c r="H3333" t="str">
        <f t="shared" si="369"/>
        <v>Wed</v>
      </c>
      <c r="I3333">
        <f t="shared" si="370"/>
        <v>5</v>
      </c>
    </row>
    <row r="3334" spans="1:9" x14ac:dyDescent="0.3">
      <c r="A3334" s="9">
        <v>44468</v>
      </c>
      <c r="B3334" s="1">
        <v>0.22916666666666666</v>
      </c>
      <c r="C3334" t="str">
        <f t="shared" si="364"/>
        <v>Wed</v>
      </c>
      <c r="D3334">
        <f t="shared" si="365"/>
        <v>40</v>
      </c>
      <c r="E3334">
        <f t="shared" si="366"/>
        <v>9</v>
      </c>
      <c r="F3334">
        <f t="shared" si="367"/>
        <v>2021</v>
      </c>
      <c r="G3334" t="str">
        <f t="shared" si="368"/>
        <v>Sep</v>
      </c>
      <c r="H3334" t="str">
        <f t="shared" si="369"/>
        <v>Wed</v>
      </c>
      <c r="I3334">
        <f t="shared" si="370"/>
        <v>5</v>
      </c>
    </row>
    <row r="3335" spans="1:9" x14ac:dyDescent="0.3">
      <c r="A3335" s="9">
        <v>44468</v>
      </c>
      <c r="B3335" s="1">
        <v>0.42083333333333334</v>
      </c>
      <c r="C3335" t="str">
        <f t="shared" si="364"/>
        <v>Wed</v>
      </c>
      <c r="D3335">
        <f t="shared" si="365"/>
        <v>40</v>
      </c>
      <c r="E3335">
        <f t="shared" si="366"/>
        <v>9</v>
      </c>
      <c r="F3335">
        <f t="shared" si="367"/>
        <v>2021</v>
      </c>
      <c r="G3335" t="str">
        <f t="shared" si="368"/>
        <v>Sep</v>
      </c>
      <c r="H3335" t="str">
        <f t="shared" si="369"/>
        <v>Wed</v>
      </c>
      <c r="I3335">
        <f t="shared" si="370"/>
        <v>10</v>
      </c>
    </row>
    <row r="3336" spans="1:9" x14ac:dyDescent="0.3">
      <c r="A3336" s="9">
        <v>44470</v>
      </c>
      <c r="B3336" s="1">
        <v>0.67847222222222225</v>
      </c>
      <c r="C3336" t="str">
        <f t="shared" si="364"/>
        <v>Fri</v>
      </c>
      <c r="D3336">
        <f t="shared" si="365"/>
        <v>40</v>
      </c>
      <c r="E3336">
        <f t="shared" si="366"/>
        <v>10</v>
      </c>
      <c r="F3336">
        <f t="shared" si="367"/>
        <v>2021</v>
      </c>
      <c r="G3336" t="str">
        <f t="shared" si="368"/>
        <v>Oct</v>
      </c>
      <c r="H3336" t="str">
        <f t="shared" si="369"/>
        <v>Fri</v>
      </c>
      <c r="I3336">
        <f t="shared" si="370"/>
        <v>16</v>
      </c>
    </row>
    <row r="3337" spans="1:9" x14ac:dyDescent="0.3">
      <c r="A3337" s="9">
        <v>44471</v>
      </c>
      <c r="B3337" s="1">
        <v>0.22916666666666666</v>
      </c>
      <c r="C3337" t="str">
        <f t="shared" si="364"/>
        <v>Sat</v>
      </c>
      <c r="D3337">
        <f t="shared" si="365"/>
        <v>40</v>
      </c>
      <c r="E3337">
        <f t="shared" si="366"/>
        <v>10</v>
      </c>
      <c r="F3337">
        <f t="shared" si="367"/>
        <v>2021</v>
      </c>
      <c r="G3337" t="str">
        <f t="shared" si="368"/>
        <v>Oct</v>
      </c>
      <c r="H3337" t="str">
        <f t="shared" si="369"/>
        <v>Sat</v>
      </c>
      <c r="I3337">
        <f t="shared" si="370"/>
        <v>5</v>
      </c>
    </row>
    <row r="3338" spans="1:9" x14ac:dyDescent="0.3">
      <c r="A3338" s="9">
        <v>44471</v>
      </c>
      <c r="B3338" s="1">
        <v>0.83333333333333337</v>
      </c>
      <c r="C3338" t="str">
        <f t="shared" si="364"/>
        <v>Sat</v>
      </c>
      <c r="D3338">
        <f t="shared" si="365"/>
        <v>40</v>
      </c>
      <c r="E3338">
        <f t="shared" si="366"/>
        <v>10</v>
      </c>
      <c r="F3338">
        <f t="shared" si="367"/>
        <v>2021</v>
      </c>
      <c r="G3338" t="str">
        <f t="shared" si="368"/>
        <v>Oct</v>
      </c>
      <c r="H3338" t="str">
        <f t="shared" si="369"/>
        <v>Sat</v>
      </c>
      <c r="I3338">
        <f t="shared" si="370"/>
        <v>20</v>
      </c>
    </row>
    <row r="3339" spans="1:9" x14ac:dyDescent="0.3">
      <c r="A3339" s="9">
        <v>44472</v>
      </c>
      <c r="B3339" s="1">
        <v>0.22916666666666666</v>
      </c>
      <c r="C3339" t="str">
        <f t="shared" si="364"/>
        <v>Sun</v>
      </c>
      <c r="D3339">
        <f t="shared" si="365"/>
        <v>40</v>
      </c>
      <c r="E3339">
        <f t="shared" si="366"/>
        <v>10</v>
      </c>
      <c r="F3339">
        <f t="shared" si="367"/>
        <v>2021</v>
      </c>
      <c r="G3339" t="str">
        <f t="shared" si="368"/>
        <v>Oct</v>
      </c>
      <c r="H3339" t="str">
        <f t="shared" si="369"/>
        <v>Sun</v>
      </c>
      <c r="I3339">
        <f t="shared" si="370"/>
        <v>5</v>
      </c>
    </row>
    <row r="3340" spans="1:9" x14ac:dyDescent="0.3">
      <c r="A3340" s="9">
        <v>44472</v>
      </c>
      <c r="B3340" s="1">
        <v>0.77083333333333337</v>
      </c>
      <c r="C3340" t="str">
        <f t="shared" si="364"/>
        <v>Sun</v>
      </c>
      <c r="D3340">
        <f t="shared" si="365"/>
        <v>40</v>
      </c>
      <c r="E3340">
        <f t="shared" si="366"/>
        <v>10</v>
      </c>
      <c r="F3340">
        <f t="shared" si="367"/>
        <v>2021</v>
      </c>
      <c r="G3340" t="str">
        <f t="shared" si="368"/>
        <v>Oct</v>
      </c>
      <c r="H3340" t="str">
        <f t="shared" si="369"/>
        <v>Sun</v>
      </c>
      <c r="I3340">
        <f t="shared" si="370"/>
        <v>18</v>
      </c>
    </row>
    <row r="3341" spans="1:9" x14ac:dyDescent="0.3">
      <c r="A3341" s="9">
        <v>44474</v>
      </c>
      <c r="B3341" s="1">
        <v>0.67847222222222225</v>
      </c>
      <c r="C3341" t="str">
        <f t="shared" si="364"/>
        <v>Tue</v>
      </c>
      <c r="D3341">
        <f t="shared" si="365"/>
        <v>41</v>
      </c>
      <c r="E3341">
        <f t="shared" si="366"/>
        <v>10</v>
      </c>
      <c r="F3341">
        <f t="shared" si="367"/>
        <v>2021</v>
      </c>
      <c r="G3341" t="str">
        <f t="shared" si="368"/>
        <v>Oct</v>
      </c>
      <c r="H3341" t="str">
        <f t="shared" si="369"/>
        <v>Tue</v>
      </c>
      <c r="I3341">
        <f t="shared" si="370"/>
        <v>16</v>
      </c>
    </row>
    <row r="3342" spans="1:9" x14ac:dyDescent="0.3">
      <c r="A3342" s="9">
        <v>44474</v>
      </c>
      <c r="B3342" s="1">
        <v>0.79166666666666663</v>
      </c>
      <c r="C3342" t="str">
        <f t="shared" si="364"/>
        <v>Tue</v>
      </c>
      <c r="D3342">
        <f t="shared" si="365"/>
        <v>41</v>
      </c>
      <c r="E3342">
        <f t="shared" si="366"/>
        <v>10</v>
      </c>
      <c r="F3342">
        <f t="shared" si="367"/>
        <v>2021</v>
      </c>
      <c r="G3342" t="str">
        <f t="shared" si="368"/>
        <v>Oct</v>
      </c>
      <c r="H3342" t="str">
        <f t="shared" si="369"/>
        <v>Tue</v>
      </c>
      <c r="I3342">
        <f t="shared" si="370"/>
        <v>19</v>
      </c>
    </row>
    <row r="3343" spans="1:9" x14ac:dyDescent="0.3">
      <c r="A3343" s="9">
        <v>44478</v>
      </c>
      <c r="B3343" s="1">
        <v>0.40625</v>
      </c>
      <c r="C3343" t="str">
        <f t="shared" si="364"/>
        <v>Sat</v>
      </c>
      <c r="D3343">
        <f t="shared" si="365"/>
        <v>41</v>
      </c>
      <c r="E3343">
        <f t="shared" si="366"/>
        <v>10</v>
      </c>
      <c r="F3343">
        <f t="shared" si="367"/>
        <v>2021</v>
      </c>
      <c r="G3343" t="str">
        <f t="shared" si="368"/>
        <v>Oct</v>
      </c>
      <c r="H3343" t="str">
        <f t="shared" si="369"/>
        <v>Sat</v>
      </c>
      <c r="I3343">
        <f t="shared" si="370"/>
        <v>9</v>
      </c>
    </row>
    <row r="3344" spans="1:9" x14ac:dyDescent="0.3">
      <c r="A3344" s="9">
        <v>44481</v>
      </c>
      <c r="B3344" s="1">
        <v>0.67847222222222225</v>
      </c>
      <c r="C3344" t="str">
        <f t="shared" si="364"/>
        <v>Tue</v>
      </c>
      <c r="D3344">
        <f t="shared" si="365"/>
        <v>42</v>
      </c>
      <c r="E3344">
        <f t="shared" si="366"/>
        <v>10</v>
      </c>
      <c r="F3344">
        <f t="shared" si="367"/>
        <v>2021</v>
      </c>
      <c r="G3344" t="str">
        <f t="shared" si="368"/>
        <v>Oct</v>
      </c>
      <c r="H3344" t="str">
        <f t="shared" si="369"/>
        <v>Tue</v>
      </c>
      <c r="I3344">
        <f t="shared" si="370"/>
        <v>16</v>
      </c>
    </row>
    <row r="3345" spans="1:9" x14ac:dyDescent="0.3">
      <c r="A3345" s="9">
        <v>44481</v>
      </c>
      <c r="B3345" s="1">
        <v>0.79166666666666663</v>
      </c>
      <c r="C3345" t="str">
        <f t="shared" si="364"/>
        <v>Tue</v>
      </c>
      <c r="D3345">
        <f t="shared" si="365"/>
        <v>42</v>
      </c>
      <c r="E3345">
        <f t="shared" si="366"/>
        <v>10</v>
      </c>
      <c r="F3345">
        <f t="shared" si="367"/>
        <v>2021</v>
      </c>
      <c r="G3345" t="str">
        <f t="shared" si="368"/>
        <v>Oct</v>
      </c>
      <c r="H3345" t="str">
        <f t="shared" si="369"/>
        <v>Tue</v>
      </c>
      <c r="I3345">
        <f t="shared" si="370"/>
        <v>19</v>
      </c>
    </row>
    <row r="3346" spans="1:9" x14ac:dyDescent="0.3">
      <c r="A3346" s="9">
        <v>44482</v>
      </c>
      <c r="B3346" s="1">
        <v>0.79166666666666663</v>
      </c>
      <c r="C3346" t="str">
        <f t="shared" si="364"/>
        <v>Wed</v>
      </c>
      <c r="D3346">
        <f t="shared" si="365"/>
        <v>42</v>
      </c>
      <c r="E3346">
        <f t="shared" si="366"/>
        <v>10</v>
      </c>
      <c r="F3346">
        <f t="shared" si="367"/>
        <v>2021</v>
      </c>
      <c r="G3346" t="str">
        <f t="shared" si="368"/>
        <v>Oct</v>
      </c>
      <c r="H3346" t="str">
        <f t="shared" si="369"/>
        <v>Wed</v>
      </c>
      <c r="I3346">
        <f t="shared" si="370"/>
        <v>19</v>
      </c>
    </row>
    <row r="3347" spans="1:9" x14ac:dyDescent="0.3">
      <c r="A3347" s="9">
        <v>44483</v>
      </c>
      <c r="B3347" s="1">
        <v>0.33333333333333331</v>
      </c>
      <c r="C3347" t="str">
        <f t="shared" si="364"/>
        <v>Thu</v>
      </c>
      <c r="D3347">
        <f t="shared" si="365"/>
        <v>42</v>
      </c>
      <c r="E3347">
        <f t="shared" si="366"/>
        <v>10</v>
      </c>
      <c r="F3347">
        <f t="shared" si="367"/>
        <v>2021</v>
      </c>
      <c r="G3347" t="str">
        <f t="shared" si="368"/>
        <v>Oct</v>
      </c>
      <c r="H3347" t="str">
        <f t="shared" si="369"/>
        <v>Thu</v>
      </c>
      <c r="I3347">
        <f t="shared" si="370"/>
        <v>8</v>
      </c>
    </row>
    <row r="3348" spans="1:9" x14ac:dyDescent="0.3">
      <c r="A3348" s="9">
        <v>44483</v>
      </c>
      <c r="B3348" s="1">
        <v>0.79166666666666663</v>
      </c>
      <c r="C3348" t="str">
        <f t="shared" si="364"/>
        <v>Thu</v>
      </c>
      <c r="D3348">
        <f t="shared" si="365"/>
        <v>42</v>
      </c>
      <c r="E3348">
        <f t="shared" si="366"/>
        <v>10</v>
      </c>
      <c r="F3348">
        <f t="shared" si="367"/>
        <v>2021</v>
      </c>
      <c r="G3348" t="str">
        <f t="shared" si="368"/>
        <v>Oct</v>
      </c>
      <c r="H3348" t="str">
        <f t="shared" si="369"/>
        <v>Thu</v>
      </c>
      <c r="I3348">
        <f t="shared" si="370"/>
        <v>19</v>
      </c>
    </row>
    <row r="3349" spans="1:9" x14ac:dyDescent="0.3">
      <c r="A3349" s="9">
        <v>44484</v>
      </c>
      <c r="B3349" s="1">
        <v>0.67847222222222225</v>
      </c>
      <c r="C3349" t="str">
        <f t="shared" si="364"/>
        <v>Fri</v>
      </c>
      <c r="D3349">
        <f t="shared" si="365"/>
        <v>42</v>
      </c>
      <c r="E3349">
        <f t="shared" si="366"/>
        <v>10</v>
      </c>
      <c r="F3349">
        <f t="shared" si="367"/>
        <v>2021</v>
      </c>
      <c r="G3349" t="str">
        <f t="shared" si="368"/>
        <v>Oct</v>
      </c>
      <c r="H3349" t="str">
        <f t="shared" si="369"/>
        <v>Fri</v>
      </c>
      <c r="I3349">
        <f t="shared" si="370"/>
        <v>16</v>
      </c>
    </row>
    <row r="3350" spans="1:9" x14ac:dyDescent="0.3">
      <c r="A3350" s="9">
        <v>44484</v>
      </c>
      <c r="B3350" s="1">
        <v>0.79166666666666663</v>
      </c>
      <c r="C3350" t="str">
        <f t="shared" si="364"/>
        <v>Fri</v>
      </c>
      <c r="D3350">
        <f t="shared" si="365"/>
        <v>42</v>
      </c>
      <c r="E3350">
        <f t="shared" si="366"/>
        <v>10</v>
      </c>
      <c r="F3350">
        <f t="shared" si="367"/>
        <v>2021</v>
      </c>
      <c r="G3350" t="str">
        <f t="shared" si="368"/>
        <v>Oct</v>
      </c>
      <c r="H3350" t="str">
        <f t="shared" si="369"/>
        <v>Fri</v>
      </c>
      <c r="I3350">
        <f t="shared" si="370"/>
        <v>19</v>
      </c>
    </row>
    <row r="3351" spans="1:9" x14ac:dyDescent="0.3">
      <c r="A3351" s="9">
        <v>44485</v>
      </c>
      <c r="B3351" s="1">
        <v>0.8125</v>
      </c>
      <c r="C3351" t="str">
        <f t="shared" si="364"/>
        <v>Sat</v>
      </c>
      <c r="D3351">
        <f t="shared" si="365"/>
        <v>42</v>
      </c>
      <c r="E3351">
        <f t="shared" si="366"/>
        <v>10</v>
      </c>
      <c r="F3351">
        <f t="shared" si="367"/>
        <v>2021</v>
      </c>
      <c r="G3351" t="str">
        <f t="shared" si="368"/>
        <v>Oct</v>
      </c>
      <c r="H3351" t="str">
        <f t="shared" si="369"/>
        <v>Sat</v>
      </c>
      <c r="I3351">
        <f t="shared" si="370"/>
        <v>19</v>
      </c>
    </row>
    <row r="3352" spans="1:9" x14ac:dyDescent="0.3">
      <c r="A3352" s="9">
        <v>44487</v>
      </c>
      <c r="B3352" s="1">
        <v>0.78472222222222221</v>
      </c>
      <c r="C3352" t="str">
        <f t="shared" si="364"/>
        <v>Mon</v>
      </c>
      <c r="D3352">
        <f t="shared" si="365"/>
        <v>43</v>
      </c>
      <c r="E3352">
        <f t="shared" si="366"/>
        <v>10</v>
      </c>
      <c r="F3352">
        <f t="shared" si="367"/>
        <v>2021</v>
      </c>
      <c r="G3352" t="str">
        <f t="shared" si="368"/>
        <v>Oct</v>
      </c>
      <c r="H3352" t="str">
        <f t="shared" si="369"/>
        <v>Mon</v>
      </c>
      <c r="I3352">
        <f t="shared" si="370"/>
        <v>18</v>
      </c>
    </row>
    <row r="3353" spans="1:9" x14ac:dyDescent="0.3">
      <c r="A3353" s="9">
        <v>44488</v>
      </c>
      <c r="B3353" s="1">
        <v>0.47916666666666669</v>
      </c>
      <c r="C3353" t="str">
        <f t="shared" si="364"/>
        <v>Tue</v>
      </c>
      <c r="D3353">
        <f t="shared" si="365"/>
        <v>43</v>
      </c>
      <c r="E3353">
        <f t="shared" si="366"/>
        <v>10</v>
      </c>
      <c r="F3353">
        <f t="shared" si="367"/>
        <v>2021</v>
      </c>
      <c r="G3353" t="str">
        <f t="shared" si="368"/>
        <v>Oct</v>
      </c>
      <c r="H3353" t="str">
        <f t="shared" si="369"/>
        <v>Tue</v>
      </c>
      <c r="I3353">
        <f t="shared" si="370"/>
        <v>11</v>
      </c>
    </row>
    <row r="3354" spans="1:9" x14ac:dyDescent="0.3">
      <c r="A3354" s="9">
        <v>44491</v>
      </c>
      <c r="B3354" s="1">
        <v>0.60416666666666663</v>
      </c>
      <c r="C3354" t="str">
        <f t="shared" si="364"/>
        <v>Fri</v>
      </c>
      <c r="D3354">
        <f t="shared" si="365"/>
        <v>43</v>
      </c>
      <c r="E3354">
        <f t="shared" si="366"/>
        <v>10</v>
      </c>
      <c r="F3354">
        <f t="shared" si="367"/>
        <v>2021</v>
      </c>
      <c r="G3354" t="str">
        <f t="shared" si="368"/>
        <v>Oct</v>
      </c>
      <c r="H3354" t="str">
        <f t="shared" si="369"/>
        <v>Fri</v>
      </c>
      <c r="I3354">
        <f t="shared" si="370"/>
        <v>14</v>
      </c>
    </row>
    <row r="3355" spans="1:9" x14ac:dyDescent="0.3">
      <c r="A3355" s="9">
        <v>44495</v>
      </c>
      <c r="B3355" s="1">
        <v>0.22916666666666666</v>
      </c>
      <c r="C3355" t="str">
        <f t="shared" si="364"/>
        <v>Tue</v>
      </c>
      <c r="D3355">
        <f t="shared" si="365"/>
        <v>44</v>
      </c>
      <c r="E3355">
        <f t="shared" si="366"/>
        <v>10</v>
      </c>
      <c r="F3355">
        <f t="shared" si="367"/>
        <v>2021</v>
      </c>
      <c r="G3355" t="str">
        <f t="shared" si="368"/>
        <v>Oct</v>
      </c>
      <c r="H3355" t="str">
        <f t="shared" si="369"/>
        <v>Tue</v>
      </c>
      <c r="I3355">
        <f t="shared" si="370"/>
        <v>5</v>
      </c>
    </row>
    <row r="3356" spans="1:9" x14ac:dyDescent="0.3">
      <c r="A3356" s="9">
        <v>44496</v>
      </c>
      <c r="B3356" s="1">
        <v>0.22916666666666666</v>
      </c>
      <c r="C3356" t="str">
        <f t="shared" si="364"/>
        <v>Wed</v>
      </c>
      <c r="D3356">
        <f t="shared" si="365"/>
        <v>44</v>
      </c>
      <c r="E3356">
        <f t="shared" si="366"/>
        <v>10</v>
      </c>
      <c r="F3356">
        <f t="shared" si="367"/>
        <v>2021</v>
      </c>
      <c r="G3356" t="str">
        <f t="shared" si="368"/>
        <v>Oct</v>
      </c>
      <c r="H3356" t="str">
        <f t="shared" si="369"/>
        <v>Wed</v>
      </c>
      <c r="I3356">
        <f t="shared" si="370"/>
        <v>5</v>
      </c>
    </row>
    <row r="3357" spans="1:9" x14ac:dyDescent="0.3">
      <c r="A3357" s="9">
        <v>44496</v>
      </c>
      <c r="B3357" s="1">
        <v>0.22916666666666666</v>
      </c>
      <c r="C3357" t="str">
        <f t="shared" si="364"/>
        <v>Wed</v>
      </c>
      <c r="D3357">
        <f t="shared" si="365"/>
        <v>44</v>
      </c>
      <c r="E3357">
        <f t="shared" si="366"/>
        <v>10</v>
      </c>
      <c r="F3357">
        <f t="shared" si="367"/>
        <v>2021</v>
      </c>
      <c r="G3357" t="str">
        <f t="shared" si="368"/>
        <v>Oct</v>
      </c>
      <c r="H3357" t="str">
        <f t="shared" si="369"/>
        <v>Wed</v>
      </c>
      <c r="I3357">
        <f t="shared" si="370"/>
        <v>5</v>
      </c>
    </row>
    <row r="3358" spans="1:9" x14ac:dyDescent="0.3">
      <c r="A3358" s="9">
        <v>44501</v>
      </c>
      <c r="B3358" s="1">
        <v>0.58333333333333337</v>
      </c>
      <c r="C3358" t="str">
        <f t="shared" si="364"/>
        <v>Mon</v>
      </c>
      <c r="D3358">
        <f t="shared" si="365"/>
        <v>45</v>
      </c>
      <c r="E3358">
        <f t="shared" si="366"/>
        <v>11</v>
      </c>
      <c r="F3358">
        <f t="shared" si="367"/>
        <v>2021</v>
      </c>
      <c r="G3358" t="str">
        <f t="shared" si="368"/>
        <v>Nov</v>
      </c>
      <c r="H3358" t="str">
        <f t="shared" si="369"/>
        <v>Mon</v>
      </c>
      <c r="I3358">
        <f t="shared" si="370"/>
        <v>14</v>
      </c>
    </row>
    <row r="3359" spans="1:9" x14ac:dyDescent="0.3">
      <c r="A3359" s="9">
        <v>44501</v>
      </c>
      <c r="B3359" s="1">
        <v>0.80555555555555547</v>
      </c>
      <c r="C3359" t="str">
        <f t="shared" si="364"/>
        <v>Mon</v>
      </c>
      <c r="D3359">
        <f t="shared" si="365"/>
        <v>45</v>
      </c>
      <c r="E3359">
        <f t="shared" si="366"/>
        <v>11</v>
      </c>
      <c r="F3359">
        <f t="shared" si="367"/>
        <v>2021</v>
      </c>
      <c r="G3359" t="str">
        <f t="shared" si="368"/>
        <v>Nov</v>
      </c>
      <c r="H3359" t="str">
        <f t="shared" si="369"/>
        <v>Mon</v>
      </c>
      <c r="I3359">
        <f t="shared" si="370"/>
        <v>19</v>
      </c>
    </row>
    <row r="3360" spans="1:9" x14ac:dyDescent="0.3">
      <c r="A3360" s="9">
        <v>44502</v>
      </c>
      <c r="B3360" s="1">
        <v>0.66666666666666663</v>
      </c>
      <c r="C3360" t="str">
        <f t="shared" si="364"/>
        <v>Tue</v>
      </c>
      <c r="D3360">
        <f t="shared" si="365"/>
        <v>45</v>
      </c>
      <c r="E3360">
        <f t="shared" si="366"/>
        <v>11</v>
      </c>
      <c r="F3360">
        <f t="shared" si="367"/>
        <v>2021</v>
      </c>
      <c r="G3360" t="str">
        <f t="shared" si="368"/>
        <v>Nov</v>
      </c>
      <c r="H3360" t="str">
        <f t="shared" si="369"/>
        <v>Tue</v>
      </c>
      <c r="I3360">
        <f t="shared" si="370"/>
        <v>16</v>
      </c>
    </row>
    <row r="3361" spans="1:9" x14ac:dyDescent="0.3">
      <c r="A3361" s="9">
        <v>44502</v>
      </c>
      <c r="B3361" s="1">
        <v>0.67847222222222225</v>
      </c>
      <c r="C3361" t="str">
        <f t="shared" si="364"/>
        <v>Tue</v>
      </c>
      <c r="D3361">
        <f t="shared" si="365"/>
        <v>45</v>
      </c>
      <c r="E3361">
        <f t="shared" si="366"/>
        <v>11</v>
      </c>
      <c r="F3361">
        <f t="shared" si="367"/>
        <v>2021</v>
      </c>
      <c r="G3361" t="str">
        <f t="shared" si="368"/>
        <v>Nov</v>
      </c>
      <c r="H3361" t="str">
        <f t="shared" si="369"/>
        <v>Tue</v>
      </c>
      <c r="I3361">
        <f t="shared" si="370"/>
        <v>16</v>
      </c>
    </row>
    <row r="3362" spans="1:9" x14ac:dyDescent="0.3">
      <c r="A3362" s="9">
        <v>44503</v>
      </c>
      <c r="B3362" s="1">
        <v>0.66319444444444442</v>
      </c>
      <c r="C3362" t="str">
        <f t="shared" si="364"/>
        <v>Wed</v>
      </c>
      <c r="D3362">
        <f t="shared" si="365"/>
        <v>45</v>
      </c>
      <c r="E3362">
        <f t="shared" si="366"/>
        <v>11</v>
      </c>
      <c r="F3362">
        <f t="shared" si="367"/>
        <v>2021</v>
      </c>
      <c r="G3362" t="str">
        <f t="shared" si="368"/>
        <v>Nov</v>
      </c>
      <c r="H3362" t="str">
        <f t="shared" si="369"/>
        <v>Wed</v>
      </c>
      <c r="I3362">
        <f t="shared" si="370"/>
        <v>15</v>
      </c>
    </row>
    <row r="3363" spans="1:9" x14ac:dyDescent="0.3">
      <c r="A3363" s="9">
        <v>44503</v>
      </c>
      <c r="B3363" s="1">
        <v>0.70486111111111116</v>
      </c>
      <c r="C3363" t="str">
        <f t="shared" si="364"/>
        <v>Wed</v>
      </c>
      <c r="D3363">
        <f t="shared" si="365"/>
        <v>45</v>
      </c>
      <c r="E3363">
        <f t="shared" si="366"/>
        <v>11</v>
      </c>
      <c r="F3363">
        <f t="shared" si="367"/>
        <v>2021</v>
      </c>
      <c r="G3363" t="str">
        <f t="shared" si="368"/>
        <v>Nov</v>
      </c>
      <c r="H3363" t="str">
        <f t="shared" si="369"/>
        <v>Wed</v>
      </c>
      <c r="I3363">
        <f t="shared" si="370"/>
        <v>16</v>
      </c>
    </row>
    <row r="3364" spans="1:9" x14ac:dyDescent="0.3">
      <c r="A3364" s="9">
        <v>44504</v>
      </c>
      <c r="B3364" s="1">
        <v>0.67847222222222225</v>
      </c>
      <c r="C3364" t="str">
        <f t="shared" si="364"/>
        <v>Thu</v>
      </c>
      <c r="D3364">
        <f t="shared" si="365"/>
        <v>45</v>
      </c>
      <c r="E3364">
        <f t="shared" si="366"/>
        <v>11</v>
      </c>
      <c r="F3364">
        <f t="shared" si="367"/>
        <v>2021</v>
      </c>
      <c r="G3364" t="str">
        <f t="shared" si="368"/>
        <v>Nov</v>
      </c>
      <c r="H3364" t="str">
        <f t="shared" si="369"/>
        <v>Thu</v>
      </c>
      <c r="I3364">
        <f t="shared" si="370"/>
        <v>16</v>
      </c>
    </row>
    <row r="3365" spans="1:9" x14ac:dyDescent="0.3">
      <c r="A3365" s="9">
        <v>44505</v>
      </c>
      <c r="B3365" s="1">
        <v>0.38541666666666669</v>
      </c>
      <c r="C3365" t="str">
        <f t="shared" si="364"/>
        <v>Fri</v>
      </c>
      <c r="D3365">
        <f t="shared" si="365"/>
        <v>45</v>
      </c>
      <c r="E3365">
        <f t="shared" si="366"/>
        <v>11</v>
      </c>
      <c r="F3365">
        <f t="shared" si="367"/>
        <v>2021</v>
      </c>
      <c r="G3365" t="str">
        <f t="shared" si="368"/>
        <v>Nov</v>
      </c>
      <c r="H3365" t="str">
        <f t="shared" si="369"/>
        <v>Fri</v>
      </c>
      <c r="I3365">
        <f t="shared" si="370"/>
        <v>9</v>
      </c>
    </row>
    <row r="3366" spans="1:9" x14ac:dyDescent="0.3">
      <c r="A3366" s="9">
        <v>44506</v>
      </c>
      <c r="B3366" s="1">
        <v>0.27083333333333331</v>
      </c>
      <c r="C3366" t="str">
        <f t="shared" si="364"/>
        <v>Sat</v>
      </c>
      <c r="D3366">
        <f t="shared" si="365"/>
        <v>45</v>
      </c>
      <c r="E3366">
        <f t="shared" si="366"/>
        <v>11</v>
      </c>
      <c r="F3366">
        <f t="shared" si="367"/>
        <v>2021</v>
      </c>
      <c r="G3366" t="str">
        <f t="shared" si="368"/>
        <v>Nov</v>
      </c>
      <c r="H3366" t="str">
        <f t="shared" si="369"/>
        <v>Sat</v>
      </c>
      <c r="I3366">
        <f t="shared" si="370"/>
        <v>6</v>
      </c>
    </row>
    <row r="3367" spans="1:9" x14ac:dyDescent="0.3">
      <c r="A3367" s="9">
        <v>44506</v>
      </c>
      <c r="B3367" s="1">
        <v>0.45833333333333331</v>
      </c>
      <c r="C3367" t="str">
        <f t="shared" si="364"/>
        <v>Sat</v>
      </c>
      <c r="D3367">
        <f t="shared" si="365"/>
        <v>45</v>
      </c>
      <c r="E3367">
        <f t="shared" si="366"/>
        <v>11</v>
      </c>
      <c r="F3367">
        <f t="shared" si="367"/>
        <v>2021</v>
      </c>
      <c r="G3367" t="str">
        <f t="shared" si="368"/>
        <v>Nov</v>
      </c>
      <c r="H3367" t="str">
        <f t="shared" si="369"/>
        <v>Sat</v>
      </c>
      <c r="I3367">
        <f t="shared" si="370"/>
        <v>11</v>
      </c>
    </row>
    <row r="3368" spans="1:9" x14ac:dyDescent="0.3">
      <c r="A3368" s="9">
        <v>44508</v>
      </c>
      <c r="B3368" s="1">
        <v>0.94097222222222221</v>
      </c>
      <c r="C3368" t="str">
        <f t="shared" si="364"/>
        <v>Mon</v>
      </c>
      <c r="D3368">
        <f t="shared" si="365"/>
        <v>46</v>
      </c>
      <c r="E3368">
        <f t="shared" si="366"/>
        <v>11</v>
      </c>
      <c r="F3368">
        <f t="shared" si="367"/>
        <v>2021</v>
      </c>
      <c r="G3368" t="str">
        <f t="shared" si="368"/>
        <v>Nov</v>
      </c>
      <c r="H3368" t="str">
        <f t="shared" si="369"/>
        <v>Mon</v>
      </c>
      <c r="I3368">
        <f t="shared" si="370"/>
        <v>22</v>
      </c>
    </row>
    <row r="3369" spans="1:9" x14ac:dyDescent="0.3">
      <c r="A3369" s="9">
        <v>44509</v>
      </c>
      <c r="B3369" s="1">
        <v>0.67847222222222225</v>
      </c>
      <c r="C3369" t="str">
        <f t="shared" si="364"/>
        <v>Tue</v>
      </c>
      <c r="D3369">
        <f t="shared" si="365"/>
        <v>46</v>
      </c>
      <c r="E3369">
        <f t="shared" si="366"/>
        <v>11</v>
      </c>
      <c r="F3369">
        <f t="shared" si="367"/>
        <v>2021</v>
      </c>
      <c r="G3369" t="str">
        <f t="shared" si="368"/>
        <v>Nov</v>
      </c>
      <c r="H3369" t="str">
        <f t="shared" si="369"/>
        <v>Tue</v>
      </c>
      <c r="I3369">
        <f t="shared" si="370"/>
        <v>16</v>
      </c>
    </row>
    <row r="3370" spans="1:9" x14ac:dyDescent="0.3">
      <c r="A3370" s="9">
        <v>44510</v>
      </c>
      <c r="B3370" s="1">
        <v>0.58333333333333337</v>
      </c>
      <c r="C3370" t="str">
        <f t="shared" si="364"/>
        <v>Wed</v>
      </c>
      <c r="D3370">
        <f t="shared" si="365"/>
        <v>46</v>
      </c>
      <c r="E3370">
        <f t="shared" si="366"/>
        <v>11</v>
      </c>
      <c r="F3370">
        <f t="shared" si="367"/>
        <v>2021</v>
      </c>
      <c r="G3370" t="str">
        <f t="shared" si="368"/>
        <v>Nov</v>
      </c>
      <c r="H3370" t="str">
        <f t="shared" si="369"/>
        <v>Wed</v>
      </c>
      <c r="I3370">
        <f t="shared" si="370"/>
        <v>14</v>
      </c>
    </row>
    <row r="3371" spans="1:9" x14ac:dyDescent="0.3">
      <c r="A3371" s="9">
        <v>44511</v>
      </c>
      <c r="B3371" s="1">
        <v>0.625</v>
      </c>
      <c r="C3371" t="str">
        <f t="shared" si="364"/>
        <v>Thu</v>
      </c>
      <c r="D3371">
        <f t="shared" si="365"/>
        <v>46</v>
      </c>
      <c r="E3371">
        <f t="shared" si="366"/>
        <v>11</v>
      </c>
      <c r="F3371">
        <f t="shared" si="367"/>
        <v>2021</v>
      </c>
      <c r="G3371" t="str">
        <f t="shared" si="368"/>
        <v>Nov</v>
      </c>
      <c r="H3371" t="str">
        <f t="shared" si="369"/>
        <v>Thu</v>
      </c>
      <c r="I3371">
        <f t="shared" si="370"/>
        <v>15</v>
      </c>
    </row>
    <row r="3372" spans="1:9" x14ac:dyDescent="0.3">
      <c r="A3372" s="9">
        <v>44511</v>
      </c>
      <c r="B3372" s="1">
        <v>0.67847222222222225</v>
      </c>
      <c r="C3372" t="str">
        <f t="shared" si="364"/>
        <v>Thu</v>
      </c>
      <c r="D3372">
        <f t="shared" si="365"/>
        <v>46</v>
      </c>
      <c r="E3372">
        <f t="shared" si="366"/>
        <v>11</v>
      </c>
      <c r="F3372">
        <f t="shared" si="367"/>
        <v>2021</v>
      </c>
      <c r="G3372" t="str">
        <f t="shared" si="368"/>
        <v>Nov</v>
      </c>
      <c r="H3372" t="str">
        <f t="shared" si="369"/>
        <v>Thu</v>
      </c>
      <c r="I3372">
        <f t="shared" si="370"/>
        <v>16</v>
      </c>
    </row>
    <row r="3373" spans="1:9" x14ac:dyDescent="0.3">
      <c r="A3373" s="9">
        <v>44513</v>
      </c>
      <c r="B3373" s="1">
        <v>0.20833333333333334</v>
      </c>
      <c r="C3373" t="str">
        <f t="shared" si="364"/>
        <v>Sat</v>
      </c>
      <c r="D3373">
        <f t="shared" si="365"/>
        <v>46</v>
      </c>
      <c r="E3373">
        <f t="shared" si="366"/>
        <v>11</v>
      </c>
      <c r="F3373">
        <f t="shared" si="367"/>
        <v>2021</v>
      </c>
      <c r="G3373" t="str">
        <f t="shared" si="368"/>
        <v>Nov</v>
      </c>
      <c r="H3373" t="str">
        <f t="shared" si="369"/>
        <v>Sat</v>
      </c>
      <c r="I3373">
        <f t="shared" si="370"/>
        <v>5</v>
      </c>
    </row>
    <row r="3374" spans="1:9" x14ac:dyDescent="0.3">
      <c r="A3374" s="9">
        <v>44513</v>
      </c>
      <c r="B3374" s="1">
        <v>0.25</v>
      </c>
      <c r="C3374" t="str">
        <f t="shared" si="364"/>
        <v>Sat</v>
      </c>
      <c r="D3374">
        <f t="shared" si="365"/>
        <v>46</v>
      </c>
      <c r="E3374">
        <f t="shared" si="366"/>
        <v>11</v>
      </c>
      <c r="F3374">
        <f t="shared" si="367"/>
        <v>2021</v>
      </c>
      <c r="G3374" t="str">
        <f t="shared" si="368"/>
        <v>Nov</v>
      </c>
      <c r="H3374" t="str">
        <f t="shared" si="369"/>
        <v>Sat</v>
      </c>
      <c r="I3374">
        <f t="shared" si="370"/>
        <v>6</v>
      </c>
    </row>
    <row r="3375" spans="1:9" x14ac:dyDescent="0.3">
      <c r="A3375" s="9">
        <v>44514</v>
      </c>
      <c r="B3375" s="1">
        <v>0.29166666666666669</v>
      </c>
      <c r="C3375" t="str">
        <f t="shared" si="364"/>
        <v>Sun</v>
      </c>
      <c r="D3375">
        <f t="shared" si="365"/>
        <v>46</v>
      </c>
      <c r="E3375">
        <f t="shared" si="366"/>
        <v>11</v>
      </c>
      <c r="F3375">
        <f t="shared" si="367"/>
        <v>2021</v>
      </c>
      <c r="G3375" t="str">
        <f t="shared" si="368"/>
        <v>Nov</v>
      </c>
      <c r="H3375" t="str">
        <f t="shared" si="369"/>
        <v>Sun</v>
      </c>
      <c r="I3375">
        <f t="shared" si="370"/>
        <v>7</v>
      </c>
    </row>
    <row r="3376" spans="1:9" x14ac:dyDescent="0.3">
      <c r="A3376" s="9">
        <v>44516</v>
      </c>
      <c r="B3376" s="1">
        <v>0.67847222222222225</v>
      </c>
      <c r="C3376" t="str">
        <f t="shared" si="364"/>
        <v>Tue</v>
      </c>
      <c r="D3376">
        <f t="shared" si="365"/>
        <v>47</v>
      </c>
      <c r="E3376">
        <f t="shared" si="366"/>
        <v>11</v>
      </c>
      <c r="F3376">
        <f t="shared" si="367"/>
        <v>2021</v>
      </c>
      <c r="G3376" t="str">
        <f t="shared" si="368"/>
        <v>Nov</v>
      </c>
      <c r="H3376" t="str">
        <f t="shared" si="369"/>
        <v>Tue</v>
      </c>
      <c r="I3376">
        <f t="shared" si="370"/>
        <v>16</v>
      </c>
    </row>
    <row r="3377" spans="1:9" x14ac:dyDescent="0.3">
      <c r="A3377" s="9">
        <v>44518</v>
      </c>
      <c r="B3377" s="1">
        <v>0.25</v>
      </c>
      <c r="C3377" t="str">
        <f t="shared" si="364"/>
        <v>Thu</v>
      </c>
      <c r="D3377">
        <f t="shared" si="365"/>
        <v>47</v>
      </c>
      <c r="E3377">
        <f t="shared" si="366"/>
        <v>11</v>
      </c>
      <c r="F3377">
        <f t="shared" si="367"/>
        <v>2021</v>
      </c>
      <c r="G3377" t="str">
        <f t="shared" si="368"/>
        <v>Nov</v>
      </c>
      <c r="H3377" t="str">
        <f t="shared" si="369"/>
        <v>Thu</v>
      </c>
      <c r="I3377">
        <f t="shared" si="370"/>
        <v>6</v>
      </c>
    </row>
    <row r="3378" spans="1:9" x14ac:dyDescent="0.3">
      <c r="A3378" s="9">
        <v>44520</v>
      </c>
      <c r="B3378" s="1">
        <v>0.63888888888888895</v>
      </c>
      <c r="C3378" t="str">
        <f t="shared" si="364"/>
        <v>Sat</v>
      </c>
      <c r="D3378">
        <f t="shared" si="365"/>
        <v>47</v>
      </c>
      <c r="E3378">
        <f t="shared" si="366"/>
        <v>11</v>
      </c>
      <c r="F3378">
        <f t="shared" si="367"/>
        <v>2021</v>
      </c>
      <c r="G3378" t="str">
        <f t="shared" si="368"/>
        <v>Nov</v>
      </c>
      <c r="H3378" t="str">
        <f t="shared" si="369"/>
        <v>Sat</v>
      </c>
      <c r="I3378">
        <f t="shared" si="370"/>
        <v>15</v>
      </c>
    </row>
    <row r="3379" spans="1:9" x14ac:dyDescent="0.3">
      <c r="A3379" s="9">
        <v>44523</v>
      </c>
      <c r="B3379" s="1">
        <v>0.67847222222222225</v>
      </c>
      <c r="C3379" t="str">
        <f t="shared" si="364"/>
        <v>Tue</v>
      </c>
      <c r="D3379">
        <f t="shared" si="365"/>
        <v>48</v>
      </c>
      <c r="E3379">
        <f t="shared" si="366"/>
        <v>11</v>
      </c>
      <c r="F3379">
        <f t="shared" si="367"/>
        <v>2021</v>
      </c>
      <c r="G3379" t="str">
        <f t="shared" si="368"/>
        <v>Nov</v>
      </c>
      <c r="H3379" t="str">
        <f t="shared" si="369"/>
        <v>Tue</v>
      </c>
      <c r="I3379">
        <f t="shared" si="370"/>
        <v>16</v>
      </c>
    </row>
    <row r="3380" spans="1:9" x14ac:dyDescent="0.3">
      <c r="A3380" s="9">
        <v>44523</v>
      </c>
      <c r="B3380" s="1">
        <v>0.84027777777777779</v>
      </c>
      <c r="C3380" t="str">
        <f t="shared" si="364"/>
        <v>Tue</v>
      </c>
      <c r="D3380">
        <f t="shared" si="365"/>
        <v>48</v>
      </c>
      <c r="E3380">
        <f t="shared" si="366"/>
        <v>11</v>
      </c>
      <c r="F3380">
        <f t="shared" si="367"/>
        <v>2021</v>
      </c>
      <c r="G3380" t="str">
        <f t="shared" si="368"/>
        <v>Nov</v>
      </c>
      <c r="H3380" t="str">
        <f t="shared" si="369"/>
        <v>Tue</v>
      </c>
      <c r="I3380">
        <f t="shared" si="370"/>
        <v>20</v>
      </c>
    </row>
    <row r="3381" spans="1:9" x14ac:dyDescent="0.3">
      <c r="A3381" s="9">
        <v>44525</v>
      </c>
      <c r="B3381" s="1">
        <v>0.67847222222222225</v>
      </c>
      <c r="C3381" t="str">
        <f t="shared" si="364"/>
        <v>Thu</v>
      </c>
      <c r="D3381">
        <f t="shared" si="365"/>
        <v>48</v>
      </c>
      <c r="E3381">
        <f t="shared" si="366"/>
        <v>11</v>
      </c>
      <c r="F3381">
        <f t="shared" si="367"/>
        <v>2021</v>
      </c>
      <c r="G3381" t="str">
        <f t="shared" si="368"/>
        <v>Nov</v>
      </c>
      <c r="H3381" t="str">
        <f t="shared" si="369"/>
        <v>Thu</v>
      </c>
      <c r="I3381">
        <f t="shared" si="370"/>
        <v>16</v>
      </c>
    </row>
    <row r="3382" spans="1:9" x14ac:dyDescent="0.3">
      <c r="A3382" s="9">
        <v>44526</v>
      </c>
      <c r="B3382" s="1">
        <v>0.29166666666666669</v>
      </c>
      <c r="C3382" t="str">
        <f t="shared" si="364"/>
        <v>Fri</v>
      </c>
      <c r="D3382">
        <f t="shared" si="365"/>
        <v>48</v>
      </c>
      <c r="E3382">
        <f t="shared" si="366"/>
        <v>11</v>
      </c>
      <c r="F3382">
        <f t="shared" si="367"/>
        <v>2021</v>
      </c>
      <c r="G3382" t="str">
        <f t="shared" si="368"/>
        <v>Nov</v>
      </c>
      <c r="H3382" t="str">
        <f t="shared" si="369"/>
        <v>Fri</v>
      </c>
      <c r="I3382">
        <f t="shared" si="370"/>
        <v>7</v>
      </c>
    </row>
    <row r="3383" spans="1:9" x14ac:dyDescent="0.3">
      <c r="A3383" s="9">
        <v>44526</v>
      </c>
      <c r="B3383" s="1">
        <v>0.75</v>
      </c>
      <c r="C3383" t="str">
        <f t="shared" si="364"/>
        <v>Fri</v>
      </c>
      <c r="D3383">
        <f t="shared" si="365"/>
        <v>48</v>
      </c>
      <c r="E3383">
        <f t="shared" si="366"/>
        <v>11</v>
      </c>
      <c r="F3383">
        <f t="shared" si="367"/>
        <v>2021</v>
      </c>
      <c r="G3383" t="str">
        <f t="shared" si="368"/>
        <v>Nov</v>
      </c>
      <c r="H3383" t="str">
        <f t="shared" si="369"/>
        <v>Fri</v>
      </c>
      <c r="I3383">
        <f t="shared" si="370"/>
        <v>18</v>
      </c>
    </row>
    <row r="3384" spans="1:9" x14ac:dyDescent="0.3">
      <c r="A3384" s="9">
        <v>44527</v>
      </c>
      <c r="B3384" s="1">
        <v>0.3125</v>
      </c>
      <c r="C3384" t="str">
        <f t="shared" si="364"/>
        <v>Sat</v>
      </c>
      <c r="D3384">
        <f t="shared" si="365"/>
        <v>48</v>
      </c>
      <c r="E3384">
        <f t="shared" si="366"/>
        <v>11</v>
      </c>
      <c r="F3384">
        <f t="shared" si="367"/>
        <v>2021</v>
      </c>
      <c r="G3384" t="str">
        <f t="shared" si="368"/>
        <v>Nov</v>
      </c>
      <c r="H3384" t="str">
        <f t="shared" si="369"/>
        <v>Sat</v>
      </c>
      <c r="I3384">
        <f t="shared" si="370"/>
        <v>7</v>
      </c>
    </row>
    <row r="3385" spans="1:9" x14ac:dyDescent="0.3">
      <c r="A3385" s="9">
        <v>44529</v>
      </c>
      <c r="B3385" s="1">
        <v>0.625</v>
      </c>
      <c r="C3385" t="str">
        <f t="shared" si="364"/>
        <v>Mon</v>
      </c>
      <c r="D3385">
        <f t="shared" si="365"/>
        <v>49</v>
      </c>
      <c r="E3385">
        <f t="shared" si="366"/>
        <v>11</v>
      </c>
      <c r="F3385">
        <f t="shared" si="367"/>
        <v>2021</v>
      </c>
      <c r="G3385" t="str">
        <f t="shared" si="368"/>
        <v>Nov</v>
      </c>
      <c r="H3385" t="str">
        <f t="shared" si="369"/>
        <v>Mon</v>
      </c>
      <c r="I3385">
        <f t="shared" si="370"/>
        <v>15</v>
      </c>
    </row>
    <row r="3386" spans="1:9" x14ac:dyDescent="0.3">
      <c r="A3386" s="9">
        <v>44529</v>
      </c>
      <c r="B3386" s="1">
        <v>0.67847222222222225</v>
      </c>
      <c r="C3386" t="str">
        <f t="shared" si="364"/>
        <v>Mon</v>
      </c>
      <c r="D3386">
        <f t="shared" si="365"/>
        <v>49</v>
      </c>
      <c r="E3386">
        <f t="shared" si="366"/>
        <v>11</v>
      </c>
      <c r="F3386">
        <f t="shared" si="367"/>
        <v>2021</v>
      </c>
      <c r="G3386" t="str">
        <f t="shared" si="368"/>
        <v>Nov</v>
      </c>
      <c r="H3386" t="str">
        <f t="shared" si="369"/>
        <v>Mon</v>
      </c>
      <c r="I3386">
        <f t="shared" si="370"/>
        <v>16</v>
      </c>
    </row>
    <row r="3387" spans="1:9" x14ac:dyDescent="0.3">
      <c r="A3387" s="9">
        <v>44532</v>
      </c>
      <c r="B3387" s="1">
        <v>0.67847222222222225</v>
      </c>
      <c r="C3387" t="str">
        <f t="shared" si="364"/>
        <v>Thu</v>
      </c>
      <c r="D3387">
        <f t="shared" si="365"/>
        <v>49</v>
      </c>
      <c r="E3387">
        <f t="shared" si="366"/>
        <v>12</v>
      </c>
      <c r="F3387">
        <f t="shared" si="367"/>
        <v>2021</v>
      </c>
      <c r="G3387" t="str">
        <f t="shared" si="368"/>
        <v>Dec</v>
      </c>
      <c r="H3387" t="str">
        <f t="shared" si="369"/>
        <v>Thu</v>
      </c>
      <c r="I3387">
        <f t="shared" si="370"/>
        <v>16</v>
      </c>
    </row>
    <row r="3388" spans="1:9" x14ac:dyDescent="0.3">
      <c r="A3388" s="9">
        <v>44533</v>
      </c>
      <c r="B3388" s="1">
        <v>0.28819444444444448</v>
      </c>
      <c r="C3388" t="str">
        <f t="shared" si="364"/>
        <v>Fri</v>
      </c>
      <c r="D3388">
        <f t="shared" si="365"/>
        <v>49</v>
      </c>
      <c r="E3388">
        <f t="shared" si="366"/>
        <v>12</v>
      </c>
      <c r="F3388">
        <f t="shared" si="367"/>
        <v>2021</v>
      </c>
      <c r="G3388" t="str">
        <f t="shared" si="368"/>
        <v>Dec</v>
      </c>
      <c r="H3388" t="str">
        <f t="shared" si="369"/>
        <v>Fri</v>
      </c>
      <c r="I3388">
        <f t="shared" si="370"/>
        <v>6</v>
      </c>
    </row>
    <row r="3389" spans="1:9" x14ac:dyDescent="0.3">
      <c r="A3389" s="9">
        <v>44535</v>
      </c>
      <c r="B3389" s="1">
        <v>0.77083333333333337</v>
      </c>
      <c r="C3389" t="str">
        <f t="shared" si="364"/>
        <v>Sun</v>
      </c>
      <c r="D3389">
        <f t="shared" si="365"/>
        <v>49</v>
      </c>
      <c r="E3389">
        <f t="shared" si="366"/>
        <v>12</v>
      </c>
      <c r="F3389">
        <f t="shared" si="367"/>
        <v>2021</v>
      </c>
      <c r="G3389" t="str">
        <f t="shared" si="368"/>
        <v>Dec</v>
      </c>
      <c r="H3389" t="str">
        <f t="shared" si="369"/>
        <v>Sun</v>
      </c>
      <c r="I3389">
        <f t="shared" si="370"/>
        <v>18</v>
      </c>
    </row>
    <row r="3390" spans="1:9" x14ac:dyDescent="0.3">
      <c r="A3390" s="9">
        <v>44537</v>
      </c>
      <c r="B3390" s="1">
        <v>0.67847222222222225</v>
      </c>
      <c r="C3390" t="str">
        <f t="shared" si="364"/>
        <v>Tue</v>
      </c>
      <c r="D3390">
        <f t="shared" si="365"/>
        <v>50</v>
      </c>
      <c r="E3390">
        <f t="shared" si="366"/>
        <v>12</v>
      </c>
      <c r="F3390">
        <f t="shared" si="367"/>
        <v>2021</v>
      </c>
      <c r="G3390" t="str">
        <f t="shared" si="368"/>
        <v>Dec</v>
      </c>
      <c r="H3390" t="str">
        <f t="shared" si="369"/>
        <v>Tue</v>
      </c>
      <c r="I3390">
        <f t="shared" si="370"/>
        <v>16</v>
      </c>
    </row>
    <row r="3391" spans="1:9" x14ac:dyDescent="0.3">
      <c r="A3391" s="9">
        <v>44538</v>
      </c>
      <c r="B3391" s="1">
        <v>0.82500000000000007</v>
      </c>
      <c r="C3391" t="str">
        <f t="shared" si="364"/>
        <v>Wed</v>
      </c>
      <c r="D3391">
        <f t="shared" si="365"/>
        <v>50</v>
      </c>
      <c r="E3391">
        <f t="shared" si="366"/>
        <v>12</v>
      </c>
      <c r="F3391">
        <f t="shared" si="367"/>
        <v>2021</v>
      </c>
      <c r="G3391" t="str">
        <f t="shared" si="368"/>
        <v>Dec</v>
      </c>
      <c r="H3391" t="str">
        <f t="shared" si="369"/>
        <v>Wed</v>
      </c>
      <c r="I3391">
        <f t="shared" si="370"/>
        <v>19</v>
      </c>
    </row>
    <row r="3392" spans="1:9" x14ac:dyDescent="0.3">
      <c r="A3392" s="9">
        <v>44539</v>
      </c>
      <c r="B3392" s="1">
        <v>0.40277777777777773</v>
      </c>
      <c r="C3392" t="str">
        <f t="shared" si="364"/>
        <v>Thu</v>
      </c>
      <c r="D3392">
        <f t="shared" si="365"/>
        <v>50</v>
      </c>
      <c r="E3392">
        <f t="shared" si="366"/>
        <v>12</v>
      </c>
      <c r="F3392">
        <f t="shared" si="367"/>
        <v>2021</v>
      </c>
      <c r="G3392" t="str">
        <f t="shared" si="368"/>
        <v>Dec</v>
      </c>
      <c r="H3392" t="str">
        <f t="shared" si="369"/>
        <v>Thu</v>
      </c>
      <c r="I3392">
        <f t="shared" si="370"/>
        <v>9</v>
      </c>
    </row>
    <row r="3393" spans="1:9" x14ac:dyDescent="0.3">
      <c r="A3393" s="9">
        <v>44542</v>
      </c>
      <c r="B3393" s="1">
        <v>0.125</v>
      </c>
      <c r="C3393" t="str">
        <f t="shared" si="364"/>
        <v>Sun</v>
      </c>
      <c r="D3393">
        <f t="shared" si="365"/>
        <v>50</v>
      </c>
      <c r="E3393">
        <f t="shared" si="366"/>
        <v>12</v>
      </c>
      <c r="F3393">
        <f t="shared" si="367"/>
        <v>2021</v>
      </c>
      <c r="G3393" t="str">
        <f t="shared" si="368"/>
        <v>Dec</v>
      </c>
      <c r="H3393" t="str">
        <f t="shared" si="369"/>
        <v>Sun</v>
      </c>
      <c r="I3393">
        <f t="shared" si="370"/>
        <v>3</v>
      </c>
    </row>
    <row r="3394" spans="1:9" x14ac:dyDescent="0.3">
      <c r="A3394" s="9">
        <v>44542</v>
      </c>
      <c r="B3394" s="1">
        <v>0.41666666666666669</v>
      </c>
      <c r="C3394" t="str">
        <f t="shared" si="364"/>
        <v>Sun</v>
      </c>
      <c r="D3394">
        <f t="shared" si="365"/>
        <v>50</v>
      </c>
      <c r="E3394">
        <f t="shared" si="366"/>
        <v>12</v>
      </c>
      <c r="F3394">
        <f t="shared" si="367"/>
        <v>2021</v>
      </c>
      <c r="G3394" t="str">
        <f t="shared" si="368"/>
        <v>Dec</v>
      </c>
      <c r="H3394" t="str">
        <f t="shared" si="369"/>
        <v>Sun</v>
      </c>
      <c r="I3394">
        <f t="shared" si="370"/>
        <v>10</v>
      </c>
    </row>
    <row r="3395" spans="1:9" x14ac:dyDescent="0.3">
      <c r="A3395" s="9">
        <v>44544</v>
      </c>
      <c r="B3395" s="1">
        <v>0.29166666666666669</v>
      </c>
      <c r="C3395" t="str">
        <f t="shared" ref="C3395:C3458" si="371">TEXT(A3395,"DDD")</f>
        <v>Tue</v>
      </c>
      <c r="D3395">
        <f t="shared" ref="D3395:D3458" si="372">WEEKNUM(A3395,2)</f>
        <v>51</v>
      </c>
      <c r="E3395">
        <f t="shared" ref="E3395:E3458" si="373">MONTH(A3395)</f>
        <v>12</v>
      </c>
      <c r="F3395">
        <f t="shared" ref="F3395:F3458" si="374">YEAR(A3395)</f>
        <v>2021</v>
      </c>
      <c r="G3395" t="str">
        <f t="shared" ref="G3395:G3458" si="375">TEXT(A3395,"MMM")</f>
        <v>Dec</v>
      </c>
      <c r="H3395" t="str">
        <f t="shared" ref="H3395:H3458" si="376">TEXT(A3395,"DDD")</f>
        <v>Tue</v>
      </c>
      <c r="I3395">
        <f t="shared" ref="I3395:I3458" si="377">HOUR(B3395)</f>
        <v>7</v>
      </c>
    </row>
    <row r="3396" spans="1:9" x14ac:dyDescent="0.3">
      <c r="A3396" s="9">
        <v>44546</v>
      </c>
      <c r="B3396" s="1">
        <v>0.53472222222222221</v>
      </c>
      <c r="C3396" t="str">
        <f t="shared" si="371"/>
        <v>Thu</v>
      </c>
      <c r="D3396">
        <f t="shared" si="372"/>
        <v>51</v>
      </c>
      <c r="E3396">
        <f t="shared" si="373"/>
        <v>12</v>
      </c>
      <c r="F3396">
        <f t="shared" si="374"/>
        <v>2021</v>
      </c>
      <c r="G3396" t="str">
        <f t="shared" si="375"/>
        <v>Dec</v>
      </c>
      <c r="H3396" t="str">
        <f t="shared" si="376"/>
        <v>Thu</v>
      </c>
      <c r="I3396">
        <f t="shared" si="377"/>
        <v>12</v>
      </c>
    </row>
    <row r="3397" spans="1:9" x14ac:dyDescent="0.3">
      <c r="A3397" s="9">
        <v>44547</v>
      </c>
      <c r="B3397" s="1">
        <v>0.29166666666666669</v>
      </c>
      <c r="C3397" t="str">
        <f t="shared" si="371"/>
        <v>Fri</v>
      </c>
      <c r="D3397">
        <f t="shared" si="372"/>
        <v>51</v>
      </c>
      <c r="E3397">
        <f t="shared" si="373"/>
        <v>12</v>
      </c>
      <c r="F3397">
        <f t="shared" si="374"/>
        <v>2021</v>
      </c>
      <c r="G3397" t="str">
        <f t="shared" si="375"/>
        <v>Dec</v>
      </c>
      <c r="H3397" t="str">
        <f t="shared" si="376"/>
        <v>Fri</v>
      </c>
      <c r="I3397">
        <f t="shared" si="377"/>
        <v>7</v>
      </c>
    </row>
    <row r="3398" spans="1:9" x14ac:dyDescent="0.3">
      <c r="A3398" s="9">
        <v>44549</v>
      </c>
      <c r="B3398" s="1">
        <v>0.5</v>
      </c>
      <c r="C3398" t="str">
        <f t="shared" si="371"/>
        <v>Sun</v>
      </c>
      <c r="D3398">
        <f t="shared" si="372"/>
        <v>51</v>
      </c>
      <c r="E3398">
        <f t="shared" si="373"/>
        <v>12</v>
      </c>
      <c r="F3398">
        <f t="shared" si="374"/>
        <v>2021</v>
      </c>
      <c r="G3398" t="str">
        <f t="shared" si="375"/>
        <v>Dec</v>
      </c>
      <c r="H3398" t="str">
        <f t="shared" si="376"/>
        <v>Sun</v>
      </c>
      <c r="I3398">
        <f t="shared" si="377"/>
        <v>12</v>
      </c>
    </row>
    <row r="3399" spans="1:9" x14ac:dyDescent="0.3">
      <c r="A3399" s="9">
        <v>44550</v>
      </c>
      <c r="B3399" s="1">
        <v>0.4513888888888889</v>
      </c>
      <c r="C3399" t="str">
        <f t="shared" si="371"/>
        <v>Mon</v>
      </c>
      <c r="D3399">
        <f t="shared" si="372"/>
        <v>52</v>
      </c>
      <c r="E3399">
        <f t="shared" si="373"/>
        <v>12</v>
      </c>
      <c r="F3399">
        <f t="shared" si="374"/>
        <v>2021</v>
      </c>
      <c r="G3399" t="str">
        <f t="shared" si="375"/>
        <v>Dec</v>
      </c>
      <c r="H3399" t="str">
        <f t="shared" si="376"/>
        <v>Mon</v>
      </c>
      <c r="I3399">
        <f t="shared" si="377"/>
        <v>10</v>
      </c>
    </row>
    <row r="3400" spans="1:9" x14ac:dyDescent="0.3">
      <c r="A3400" s="9">
        <v>44551</v>
      </c>
      <c r="B3400" s="1">
        <v>0.67847222222222225</v>
      </c>
      <c r="C3400" t="str">
        <f t="shared" si="371"/>
        <v>Tue</v>
      </c>
      <c r="D3400">
        <f t="shared" si="372"/>
        <v>52</v>
      </c>
      <c r="E3400">
        <f t="shared" si="373"/>
        <v>12</v>
      </c>
      <c r="F3400">
        <f t="shared" si="374"/>
        <v>2021</v>
      </c>
      <c r="G3400" t="str">
        <f t="shared" si="375"/>
        <v>Dec</v>
      </c>
      <c r="H3400" t="str">
        <f t="shared" si="376"/>
        <v>Tue</v>
      </c>
      <c r="I3400">
        <f t="shared" si="377"/>
        <v>16</v>
      </c>
    </row>
    <row r="3401" spans="1:9" x14ac:dyDescent="0.3">
      <c r="A3401" s="9">
        <v>44557</v>
      </c>
      <c r="B3401" s="1">
        <v>0.22916666666666666</v>
      </c>
      <c r="C3401" t="str">
        <f t="shared" si="371"/>
        <v>Mon</v>
      </c>
      <c r="D3401">
        <f t="shared" si="372"/>
        <v>53</v>
      </c>
      <c r="E3401">
        <f t="shared" si="373"/>
        <v>12</v>
      </c>
      <c r="F3401">
        <f t="shared" si="374"/>
        <v>2021</v>
      </c>
      <c r="G3401" t="str">
        <f t="shared" si="375"/>
        <v>Dec</v>
      </c>
      <c r="H3401" t="str">
        <f t="shared" si="376"/>
        <v>Mon</v>
      </c>
      <c r="I3401">
        <f t="shared" si="377"/>
        <v>5</v>
      </c>
    </row>
    <row r="3402" spans="1:9" x14ac:dyDescent="0.3">
      <c r="A3402" s="9">
        <v>44558</v>
      </c>
      <c r="B3402" s="1">
        <v>0.22916666666666666</v>
      </c>
      <c r="C3402" t="str">
        <f t="shared" si="371"/>
        <v>Tue</v>
      </c>
      <c r="D3402">
        <f t="shared" si="372"/>
        <v>53</v>
      </c>
      <c r="E3402">
        <f t="shared" si="373"/>
        <v>12</v>
      </c>
      <c r="F3402">
        <f t="shared" si="374"/>
        <v>2021</v>
      </c>
      <c r="G3402" t="str">
        <f t="shared" si="375"/>
        <v>Dec</v>
      </c>
      <c r="H3402" t="str">
        <f t="shared" si="376"/>
        <v>Tue</v>
      </c>
      <c r="I3402">
        <f t="shared" si="377"/>
        <v>5</v>
      </c>
    </row>
    <row r="3403" spans="1:9" x14ac:dyDescent="0.3">
      <c r="A3403" s="9">
        <v>44559</v>
      </c>
      <c r="B3403" s="1">
        <v>0.22916666666666666</v>
      </c>
      <c r="C3403" t="str">
        <f t="shared" si="371"/>
        <v>Wed</v>
      </c>
      <c r="D3403">
        <f t="shared" si="372"/>
        <v>53</v>
      </c>
      <c r="E3403">
        <f t="shared" si="373"/>
        <v>12</v>
      </c>
      <c r="F3403">
        <f t="shared" si="374"/>
        <v>2021</v>
      </c>
      <c r="G3403" t="str">
        <f t="shared" si="375"/>
        <v>Dec</v>
      </c>
      <c r="H3403" t="str">
        <f t="shared" si="376"/>
        <v>Wed</v>
      </c>
      <c r="I3403">
        <f t="shared" si="377"/>
        <v>5</v>
      </c>
    </row>
    <row r="3404" spans="1:9" x14ac:dyDescent="0.3">
      <c r="A3404" s="9">
        <v>44559</v>
      </c>
      <c r="B3404" s="1">
        <v>0.375</v>
      </c>
      <c r="C3404" t="str">
        <f t="shared" si="371"/>
        <v>Wed</v>
      </c>
      <c r="D3404">
        <f t="shared" si="372"/>
        <v>53</v>
      </c>
      <c r="E3404">
        <f t="shared" si="373"/>
        <v>12</v>
      </c>
      <c r="F3404">
        <f t="shared" si="374"/>
        <v>2021</v>
      </c>
      <c r="G3404" t="str">
        <f t="shared" si="375"/>
        <v>Dec</v>
      </c>
      <c r="H3404" t="str">
        <f t="shared" si="376"/>
        <v>Wed</v>
      </c>
      <c r="I3404">
        <f t="shared" si="377"/>
        <v>9</v>
      </c>
    </row>
    <row r="3405" spans="1:9" x14ac:dyDescent="0.3">
      <c r="A3405" s="9">
        <v>44559</v>
      </c>
      <c r="B3405" s="1">
        <v>0.4597222222222222</v>
      </c>
      <c r="C3405" t="str">
        <f t="shared" si="371"/>
        <v>Wed</v>
      </c>
      <c r="D3405">
        <f t="shared" si="372"/>
        <v>53</v>
      </c>
      <c r="E3405">
        <f t="shared" si="373"/>
        <v>12</v>
      </c>
      <c r="F3405">
        <f t="shared" si="374"/>
        <v>2021</v>
      </c>
      <c r="G3405" t="str">
        <f t="shared" si="375"/>
        <v>Dec</v>
      </c>
      <c r="H3405" t="str">
        <f t="shared" si="376"/>
        <v>Wed</v>
      </c>
      <c r="I3405">
        <f t="shared" si="377"/>
        <v>11</v>
      </c>
    </row>
    <row r="3406" spans="1:9" x14ac:dyDescent="0.3">
      <c r="A3406" s="9">
        <v>44559</v>
      </c>
      <c r="B3406" s="1">
        <v>0.5</v>
      </c>
      <c r="C3406" t="str">
        <f t="shared" si="371"/>
        <v>Wed</v>
      </c>
      <c r="D3406">
        <f t="shared" si="372"/>
        <v>53</v>
      </c>
      <c r="E3406">
        <f t="shared" si="373"/>
        <v>12</v>
      </c>
      <c r="F3406">
        <f t="shared" si="374"/>
        <v>2021</v>
      </c>
      <c r="G3406" t="str">
        <f t="shared" si="375"/>
        <v>Dec</v>
      </c>
      <c r="H3406" t="str">
        <f t="shared" si="376"/>
        <v>Wed</v>
      </c>
      <c r="I3406">
        <f t="shared" si="377"/>
        <v>12</v>
      </c>
    </row>
    <row r="3407" spans="1:9" x14ac:dyDescent="0.3">
      <c r="A3407" s="9">
        <v>44560</v>
      </c>
      <c r="B3407" s="1">
        <v>0.22916666666666666</v>
      </c>
      <c r="C3407" t="str">
        <f t="shared" si="371"/>
        <v>Thu</v>
      </c>
      <c r="D3407">
        <f t="shared" si="372"/>
        <v>53</v>
      </c>
      <c r="E3407">
        <f t="shared" si="373"/>
        <v>12</v>
      </c>
      <c r="F3407">
        <f t="shared" si="374"/>
        <v>2021</v>
      </c>
      <c r="G3407" t="str">
        <f t="shared" si="375"/>
        <v>Dec</v>
      </c>
      <c r="H3407" t="str">
        <f t="shared" si="376"/>
        <v>Thu</v>
      </c>
      <c r="I3407">
        <f t="shared" si="377"/>
        <v>5</v>
      </c>
    </row>
    <row r="3408" spans="1:9" x14ac:dyDescent="0.3">
      <c r="A3408" s="9">
        <v>44562</v>
      </c>
      <c r="B3408" s="1">
        <v>0.89583333333333337</v>
      </c>
      <c r="C3408" t="str">
        <f t="shared" si="371"/>
        <v>Sat</v>
      </c>
      <c r="D3408">
        <f t="shared" si="372"/>
        <v>1</v>
      </c>
      <c r="E3408">
        <f t="shared" si="373"/>
        <v>1</v>
      </c>
      <c r="F3408">
        <f t="shared" si="374"/>
        <v>2022</v>
      </c>
      <c r="G3408" t="str">
        <f t="shared" si="375"/>
        <v>Jan</v>
      </c>
      <c r="H3408" t="str">
        <f t="shared" si="376"/>
        <v>Sat</v>
      </c>
      <c r="I3408">
        <f t="shared" si="377"/>
        <v>21</v>
      </c>
    </row>
    <row r="3409" spans="1:9" x14ac:dyDescent="0.3">
      <c r="A3409" s="9">
        <v>44563</v>
      </c>
      <c r="B3409" s="1">
        <v>0.25</v>
      </c>
      <c r="C3409" t="str">
        <f t="shared" si="371"/>
        <v>Sun</v>
      </c>
      <c r="D3409">
        <f t="shared" si="372"/>
        <v>1</v>
      </c>
      <c r="E3409">
        <f t="shared" si="373"/>
        <v>1</v>
      </c>
      <c r="F3409">
        <f t="shared" si="374"/>
        <v>2022</v>
      </c>
      <c r="G3409" t="str">
        <f t="shared" si="375"/>
        <v>Jan</v>
      </c>
      <c r="H3409" t="str">
        <f t="shared" si="376"/>
        <v>Sun</v>
      </c>
      <c r="I3409">
        <f t="shared" si="377"/>
        <v>6</v>
      </c>
    </row>
    <row r="3410" spans="1:9" x14ac:dyDescent="0.3">
      <c r="A3410" s="9">
        <v>44564</v>
      </c>
      <c r="B3410" s="1">
        <v>0.25</v>
      </c>
      <c r="C3410" t="str">
        <f t="shared" si="371"/>
        <v>Mon</v>
      </c>
      <c r="D3410">
        <f t="shared" si="372"/>
        <v>2</v>
      </c>
      <c r="E3410">
        <f t="shared" si="373"/>
        <v>1</v>
      </c>
      <c r="F3410">
        <f t="shared" si="374"/>
        <v>2022</v>
      </c>
      <c r="G3410" t="str">
        <f t="shared" si="375"/>
        <v>Jan</v>
      </c>
      <c r="H3410" t="str">
        <f t="shared" si="376"/>
        <v>Mon</v>
      </c>
      <c r="I3410">
        <f t="shared" si="377"/>
        <v>6</v>
      </c>
    </row>
    <row r="3411" spans="1:9" x14ac:dyDescent="0.3">
      <c r="A3411" s="9">
        <v>44565</v>
      </c>
      <c r="B3411" s="1">
        <v>0.25</v>
      </c>
      <c r="C3411" t="str">
        <f t="shared" si="371"/>
        <v>Tue</v>
      </c>
      <c r="D3411">
        <f t="shared" si="372"/>
        <v>2</v>
      </c>
      <c r="E3411">
        <f t="shared" si="373"/>
        <v>1</v>
      </c>
      <c r="F3411">
        <f t="shared" si="374"/>
        <v>2022</v>
      </c>
      <c r="G3411" t="str">
        <f t="shared" si="375"/>
        <v>Jan</v>
      </c>
      <c r="H3411" t="str">
        <f t="shared" si="376"/>
        <v>Tue</v>
      </c>
      <c r="I3411">
        <f t="shared" si="377"/>
        <v>6</v>
      </c>
    </row>
    <row r="3412" spans="1:9" x14ac:dyDescent="0.3">
      <c r="A3412" s="9">
        <v>44565</v>
      </c>
      <c r="B3412" s="1">
        <v>0.58333333333333337</v>
      </c>
      <c r="C3412" t="str">
        <f t="shared" si="371"/>
        <v>Tue</v>
      </c>
      <c r="D3412">
        <f t="shared" si="372"/>
        <v>2</v>
      </c>
      <c r="E3412">
        <f t="shared" si="373"/>
        <v>1</v>
      </c>
      <c r="F3412">
        <f t="shared" si="374"/>
        <v>2022</v>
      </c>
      <c r="G3412" t="str">
        <f t="shared" si="375"/>
        <v>Jan</v>
      </c>
      <c r="H3412" t="str">
        <f t="shared" si="376"/>
        <v>Tue</v>
      </c>
      <c r="I3412">
        <f t="shared" si="377"/>
        <v>14</v>
      </c>
    </row>
    <row r="3413" spans="1:9" x14ac:dyDescent="0.3">
      <c r="A3413" s="9">
        <v>44566</v>
      </c>
      <c r="B3413" s="1">
        <v>0.25</v>
      </c>
      <c r="C3413" t="str">
        <f t="shared" si="371"/>
        <v>Wed</v>
      </c>
      <c r="D3413">
        <f t="shared" si="372"/>
        <v>2</v>
      </c>
      <c r="E3413">
        <f t="shared" si="373"/>
        <v>1</v>
      </c>
      <c r="F3413">
        <f t="shared" si="374"/>
        <v>2022</v>
      </c>
      <c r="G3413" t="str">
        <f t="shared" si="375"/>
        <v>Jan</v>
      </c>
      <c r="H3413" t="str">
        <f t="shared" si="376"/>
        <v>Wed</v>
      </c>
      <c r="I3413">
        <f t="shared" si="377"/>
        <v>6</v>
      </c>
    </row>
    <row r="3414" spans="1:9" x14ac:dyDescent="0.3">
      <c r="A3414" s="9">
        <v>44566</v>
      </c>
      <c r="B3414" s="1">
        <v>0.54166666666666663</v>
      </c>
      <c r="C3414" t="str">
        <f t="shared" si="371"/>
        <v>Wed</v>
      </c>
      <c r="D3414">
        <f t="shared" si="372"/>
        <v>2</v>
      </c>
      <c r="E3414">
        <f t="shared" si="373"/>
        <v>1</v>
      </c>
      <c r="F3414">
        <f t="shared" si="374"/>
        <v>2022</v>
      </c>
      <c r="G3414" t="str">
        <f t="shared" si="375"/>
        <v>Jan</v>
      </c>
      <c r="H3414" t="str">
        <f t="shared" si="376"/>
        <v>Wed</v>
      </c>
      <c r="I3414">
        <f t="shared" si="377"/>
        <v>13</v>
      </c>
    </row>
    <row r="3415" spans="1:9" x14ac:dyDescent="0.3">
      <c r="A3415" s="9">
        <v>44567</v>
      </c>
      <c r="B3415" s="1">
        <v>0.25</v>
      </c>
      <c r="C3415" t="str">
        <f t="shared" si="371"/>
        <v>Thu</v>
      </c>
      <c r="D3415">
        <f t="shared" si="372"/>
        <v>2</v>
      </c>
      <c r="E3415">
        <f t="shared" si="373"/>
        <v>1</v>
      </c>
      <c r="F3415">
        <f t="shared" si="374"/>
        <v>2022</v>
      </c>
      <c r="G3415" t="str">
        <f t="shared" si="375"/>
        <v>Jan</v>
      </c>
      <c r="H3415" t="str">
        <f t="shared" si="376"/>
        <v>Thu</v>
      </c>
      <c r="I3415">
        <f t="shared" si="377"/>
        <v>6</v>
      </c>
    </row>
    <row r="3416" spans="1:9" x14ac:dyDescent="0.3">
      <c r="A3416" s="9">
        <v>44567</v>
      </c>
      <c r="B3416" s="1">
        <v>0.29166666666666669</v>
      </c>
      <c r="C3416" t="str">
        <f t="shared" si="371"/>
        <v>Thu</v>
      </c>
      <c r="D3416">
        <f t="shared" si="372"/>
        <v>2</v>
      </c>
      <c r="E3416">
        <f t="shared" si="373"/>
        <v>1</v>
      </c>
      <c r="F3416">
        <f t="shared" si="374"/>
        <v>2022</v>
      </c>
      <c r="G3416" t="str">
        <f t="shared" si="375"/>
        <v>Jan</v>
      </c>
      <c r="H3416" t="str">
        <f t="shared" si="376"/>
        <v>Thu</v>
      </c>
      <c r="I3416">
        <f t="shared" si="377"/>
        <v>7</v>
      </c>
    </row>
    <row r="3417" spans="1:9" x14ac:dyDescent="0.3">
      <c r="A3417" s="9">
        <v>44568</v>
      </c>
      <c r="B3417" s="1">
        <v>0.25</v>
      </c>
      <c r="C3417" t="str">
        <f t="shared" si="371"/>
        <v>Fri</v>
      </c>
      <c r="D3417">
        <f t="shared" si="372"/>
        <v>2</v>
      </c>
      <c r="E3417">
        <f t="shared" si="373"/>
        <v>1</v>
      </c>
      <c r="F3417">
        <f t="shared" si="374"/>
        <v>2022</v>
      </c>
      <c r="G3417" t="str">
        <f t="shared" si="375"/>
        <v>Jan</v>
      </c>
      <c r="H3417" t="str">
        <f t="shared" si="376"/>
        <v>Fri</v>
      </c>
      <c r="I3417">
        <f t="shared" si="377"/>
        <v>6</v>
      </c>
    </row>
    <row r="3418" spans="1:9" x14ac:dyDescent="0.3">
      <c r="A3418" s="9">
        <v>44568</v>
      </c>
      <c r="B3418" s="1">
        <v>0.45833333333333331</v>
      </c>
      <c r="C3418" t="str">
        <f t="shared" si="371"/>
        <v>Fri</v>
      </c>
      <c r="D3418">
        <f t="shared" si="372"/>
        <v>2</v>
      </c>
      <c r="E3418">
        <f t="shared" si="373"/>
        <v>1</v>
      </c>
      <c r="F3418">
        <f t="shared" si="374"/>
        <v>2022</v>
      </c>
      <c r="G3418" t="str">
        <f t="shared" si="375"/>
        <v>Jan</v>
      </c>
      <c r="H3418" t="str">
        <f t="shared" si="376"/>
        <v>Fri</v>
      </c>
      <c r="I3418">
        <f t="shared" si="377"/>
        <v>11</v>
      </c>
    </row>
    <row r="3419" spans="1:9" x14ac:dyDescent="0.3">
      <c r="A3419" s="9">
        <v>44569</v>
      </c>
      <c r="B3419" s="1">
        <v>0.25</v>
      </c>
      <c r="C3419" t="str">
        <f t="shared" si="371"/>
        <v>Sat</v>
      </c>
      <c r="D3419">
        <f t="shared" si="372"/>
        <v>2</v>
      </c>
      <c r="E3419">
        <f t="shared" si="373"/>
        <v>1</v>
      </c>
      <c r="F3419">
        <f t="shared" si="374"/>
        <v>2022</v>
      </c>
      <c r="G3419" t="str">
        <f t="shared" si="375"/>
        <v>Jan</v>
      </c>
      <c r="H3419" t="str">
        <f t="shared" si="376"/>
        <v>Sat</v>
      </c>
      <c r="I3419">
        <f t="shared" si="377"/>
        <v>6</v>
      </c>
    </row>
    <row r="3420" spans="1:9" x14ac:dyDescent="0.3">
      <c r="A3420" s="9">
        <v>44569</v>
      </c>
      <c r="B3420" s="1">
        <v>0.39583333333333331</v>
      </c>
      <c r="C3420" t="str">
        <f t="shared" si="371"/>
        <v>Sat</v>
      </c>
      <c r="D3420">
        <f t="shared" si="372"/>
        <v>2</v>
      </c>
      <c r="E3420">
        <f t="shared" si="373"/>
        <v>1</v>
      </c>
      <c r="F3420">
        <f t="shared" si="374"/>
        <v>2022</v>
      </c>
      <c r="G3420" t="str">
        <f t="shared" si="375"/>
        <v>Jan</v>
      </c>
      <c r="H3420" t="str">
        <f t="shared" si="376"/>
        <v>Sat</v>
      </c>
      <c r="I3420">
        <f t="shared" si="377"/>
        <v>9</v>
      </c>
    </row>
    <row r="3421" spans="1:9" x14ac:dyDescent="0.3">
      <c r="A3421" s="9">
        <v>44569</v>
      </c>
      <c r="B3421" s="1">
        <v>0.77222222222222225</v>
      </c>
      <c r="C3421" t="str">
        <f t="shared" si="371"/>
        <v>Sat</v>
      </c>
      <c r="D3421">
        <f t="shared" si="372"/>
        <v>2</v>
      </c>
      <c r="E3421">
        <f t="shared" si="373"/>
        <v>1</v>
      </c>
      <c r="F3421">
        <f t="shared" si="374"/>
        <v>2022</v>
      </c>
      <c r="G3421" t="str">
        <f t="shared" si="375"/>
        <v>Jan</v>
      </c>
      <c r="H3421" t="str">
        <f t="shared" si="376"/>
        <v>Sat</v>
      </c>
      <c r="I3421">
        <f t="shared" si="377"/>
        <v>18</v>
      </c>
    </row>
    <row r="3422" spans="1:9" x14ac:dyDescent="0.3">
      <c r="A3422" s="9">
        <v>44571</v>
      </c>
      <c r="B3422" s="1">
        <v>0.34166666666666662</v>
      </c>
      <c r="C3422" t="str">
        <f t="shared" si="371"/>
        <v>Mon</v>
      </c>
      <c r="D3422">
        <f t="shared" si="372"/>
        <v>3</v>
      </c>
      <c r="E3422">
        <f t="shared" si="373"/>
        <v>1</v>
      </c>
      <c r="F3422">
        <f t="shared" si="374"/>
        <v>2022</v>
      </c>
      <c r="G3422" t="str">
        <f t="shared" si="375"/>
        <v>Jan</v>
      </c>
      <c r="H3422" t="str">
        <f t="shared" si="376"/>
        <v>Mon</v>
      </c>
      <c r="I3422">
        <f t="shared" si="377"/>
        <v>8</v>
      </c>
    </row>
    <row r="3423" spans="1:9" x14ac:dyDescent="0.3">
      <c r="A3423" s="9">
        <v>44573</v>
      </c>
      <c r="B3423" s="1">
        <v>0.42291666666666666</v>
      </c>
      <c r="C3423" t="str">
        <f t="shared" si="371"/>
        <v>Wed</v>
      </c>
      <c r="D3423">
        <f t="shared" si="372"/>
        <v>3</v>
      </c>
      <c r="E3423">
        <f t="shared" si="373"/>
        <v>1</v>
      </c>
      <c r="F3423">
        <f t="shared" si="374"/>
        <v>2022</v>
      </c>
      <c r="G3423" t="str">
        <f t="shared" si="375"/>
        <v>Jan</v>
      </c>
      <c r="H3423" t="str">
        <f t="shared" si="376"/>
        <v>Wed</v>
      </c>
      <c r="I3423">
        <f t="shared" si="377"/>
        <v>10</v>
      </c>
    </row>
    <row r="3424" spans="1:9" x14ac:dyDescent="0.3">
      <c r="A3424" s="9">
        <v>44574</v>
      </c>
      <c r="B3424" s="1">
        <v>0.4513888888888889</v>
      </c>
      <c r="C3424" t="str">
        <f t="shared" si="371"/>
        <v>Thu</v>
      </c>
      <c r="D3424">
        <f t="shared" si="372"/>
        <v>3</v>
      </c>
      <c r="E3424">
        <f t="shared" si="373"/>
        <v>1</v>
      </c>
      <c r="F3424">
        <f t="shared" si="374"/>
        <v>2022</v>
      </c>
      <c r="G3424" t="str">
        <f t="shared" si="375"/>
        <v>Jan</v>
      </c>
      <c r="H3424" t="str">
        <f t="shared" si="376"/>
        <v>Thu</v>
      </c>
      <c r="I3424">
        <f t="shared" si="377"/>
        <v>10</v>
      </c>
    </row>
    <row r="3425" spans="1:9" x14ac:dyDescent="0.3">
      <c r="A3425" s="9">
        <v>44574</v>
      </c>
      <c r="B3425" s="1">
        <v>0.72916666666666663</v>
      </c>
      <c r="C3425" t="str">
        <f t="shared" si="371"/>
        <v>Thu</v>
      </c>
      <c r="D3425">
        <f t="shared" si="372"/>
        <v>3</v>
      </c>
      <c r="E3425">
        <f t="shared" si="373"/>
        <v>1</v>
      </c>
      <c r="F3425">
        <f t="shared" si="374"/>
        <v>2022</v>
      </c>
      <c r="G3425" t="str">
        <f t="shared" si="375"/>
        <v>Jan</v>
      </c>
      <c r="H3425" t="str">
        <f t="shared" si="376"/>
        <v>Thu</v>
      </c>
      <c r="I3425">
        <f t="shared" si="377"/>
        <v>17</v>
      </c>
    </row>
    <row r="3426" spans="1:9" x14ac:dyDescent="0.3">
      <c r="A3426" s="9">
        <v>44575</v>
      </c>
      <c r="B3426" s="1">
        <v>0.65625</v>
      </c>
      <c r="C3426" t="str">
        <f t="shared" si="371"/>
        <v>Fri</v>
      </c>
      <c r="D3426">
        <f t="shared" si="372"/>
        <v>3</v>
      </c>
      <c r="E3426">
        <f t="shared" si="373"/>
        <v>1</v>
      </c>
      <c r="F3426">
        <f t="shared" si="374"/>
        <v>2022</v>
      </c>
      <c r="G3426" t="str">
        <f t="shared" si="375"/>
        <v>Jan</v>
      </c>
      <c r="H3426" t="str">
        <f t="shared" si="376"/>
        <v>Fri</v>
      </c>
      <c r="I3426">
        <f t="shared" si="377"/>
        <v>15</v>
      </c>
    </row>
    <row r="3427" spans="1:9" x14ac:dyDescent="0.3">
      <c r="A3427" s="9">
        <v>44578</v>
      </c>
      <c r="B3427" s="1">
        <v>0.40416666666666662</v>
      </c>
      <c r="C3427" t="str">
        <f t="shared" si="371"/>
        <v>Mon</v>
      </c>
      <c r="D3427">
        <f t="shared" si="372"/>
        <v>4</v>
      </c>
      <c r="E3427">
        <f t="shared" si="373"/>
        <v>1</v>
      </c>
      <c r="F3427">
        <f t="shared" si="374"/>
        <v>2022</v>
      </c>
      <c r="G3427" t="str">
        <f t="shared" si="375"/>
        <v>Jan</v>
      </c>
      <c r="H3427" t="str">
        <f t="shared" si="376"/>
        <v>Mon</v>
      </c>
      <c r="I3427">
        <f t="shared" si="377"/>
        <v>9</v>
      </c>
    </row>
    <row r="3428" spans="1:9" x14ac:dyDescent="0.3">
      <c r="A3428" s="9">
        <v>44578</v>
      </c>
      <c r="B3428" s="1">
        <v>0.47222222222222227</v>
      </c>
      <c r="C3428" t="str">
        <f t="shared" si="371"/>
        <v>Mon</v>
      </c>
      <c r="D3428">
        <f t="shared" si="372"/>
        <v>4</v>
      </c>
      <c r="E3428">
        <f t="shared" si="373"/>
        <v>1</v>
      </c>
      <c r="F3428">
        <f t="shared" si="374"/>
        <v>2022</v>
      </c>
      <c r="G3428" t="str">
        <f t="shared" si="375"/>
        <v>Jan</v>
      </c>
      <c r="H3428" t="str">
        <f t="shared" si="376"/>
        <v>Mon</v>
      </c>
      <c r="I3428">
        <f t="shared" si="377"/>
        <v>11</v>
      </c>
    </row>
    <row r="3429" spans="1:9" x14ac:dyDescent="0.3">
      <c r="A3429" s="9">
        <v>44579</v>
      </c>
      <c r="B3429" s="1">
        <v>0.38750000000000001</v>
      </c>
      <c r="C3429" t="str">
        <f t="shared" si="371"/>
        <v>Tue</v>
      </c>
      <c r="D3429">
        <f t="shared" si="372"/>
        <v>4</v>
      </c>
      <c r="E3429">
        <f t="shared" si="373"/>
        <v>1</v>
      </c>
      <c r="F3429">
        <f t="shared" si="374"/>
        <v>2022</v>
      </c>
      <c r="G3429" t="str">
        <f t="shared" si="375"/>
        <v>Jan</v>
      </c>
      <c r="H3429" t="str">
        <f t="shared" si="376"/>
        <v>Tue</v>
      </c>
      <c r="I3429">
        <f t="shared" si="377"/>
        <v>9</v>
      </c>
    </row>
    <row r="3430" spans="1:9" x14ac:dyDescent="0.3">
      <c r="A3430" s="9">
        <v>44580</v>
      </c>
      <c r="B3430" s="1">
        <v>0.25</v>
      </c>
      <c r="C3430" t="str">
        <f t="shared" si="371"/>
        <v>Wed</v>
      </c>
      <c r="D3430">
        <f t="shared" si="372"/>
        <v>4</v>
      </c>
      <c r="E3430">
        <f t="shared" si="373"/>
        <v>1</v>
      </c>
      <c r="F3430">
        <f t="shared" si="374"/>
        <v>2022</v>
      </c>
      <c r="G3430" t="str">
        <f t="shared" si="375"/>
        <v>Jan</v>
      </c>
      <c r="H3430" t="str">
        <f t="shared" si="376"/>
        <v>Wed</v>
      </c>
      <c r="I3430">
        <f t="shared" si="377"/>
        <v>6</v>
      </c>
    </row>
    <row r="3431" spans="1:9" x14ac:dyDescent="0.3">
      <c r="A3431" s="9">
        <v>44580</v>
      </c>
      <c r="B3431" s="1">
        <v>0.75</v>
      </c>
      <c r="C3431" t="str">
        <f t="shared" si="371"/>
        <v>Wed</v>
      </c>
      <c r="D3431">
        <f t="shared" si="372"/>
        <v>4</v>
      </c>
      <c r="E3431">
        <f t="shared" si="373"/>
        <v>1</v>
      </c>
      <c r="F3431">
        <f t="shared" si="374"/>
        <v>2022</v>
      </c>
      <c r="G3431" t="str">
        <f t="shared" si="375"/>
        <v>Jan</v>
      </c>
      <c r="H3431" t="str">
        <f t="shared" si="376"/>
        <v>Wed</v>
      </c>
      <c r="I3431">
        <f t="shared" si="377"/>
        <v>18</v>
      </c>
    </row>
    <row r="3432" spans="1:9" x14ac:dyDescent="0.3">
      <c r="A3432" s="9">
        <v>44580</v>
      </c>
      <c r="B3432" s="1">
        <v>0.76041666666666663</v>
      </c>
      <c r="C3432" t="str">
        <f t="shared" si="371"/>
        <v>Wed</v>
      </c>
      <c r="D3432">
        <f t="shared" si="372"/>
        <v>4</v>
      </c>
      <c r="E3432">
        <f t="shared" si="373"/>
        <v>1</v>
      </c>
      <c r="F3432">
        <f t="shared" si="374"/>
        <v>2022</v>
      </c>
      <c r="G3432" t="str">
        <f t="shared" si="375"/>
        <v>Jan</v>
      </c>
      <c r="H3432" t="str">
        <f t="shared" si="376"/>
        <v>Wed</v>
      </c>
      <c r="I3432">
        <f t="shared" si="377"/>
        <v>18</v>
      </c>
    </row>
    <row r="3433" spans="1:9" x14ac:dyDescent="0.3">
      <c r="A3433" s="9">
        <v>44581</v>
      </c>
      <c r="B3433" s="1">
        <v>0.25</v>
      </c>
      <c r="C3433" t="str">
        <f t="shared" si="371"/>
        <v>Thu</v>
      </c>
      <c r="D3433">
        <f t="shared" si="372"/>
        <v>4</v>
      </c>
      <c r="E3433">
        <f t="shared" si="373"/>
        <v>1</v>
      </c>
      <c r="F3433">
        <f t="shared" si="374"/>
        <v>2022</v>
      </c>
      <c r="G3433" t="str">
        <f t="shared" si="375"/>
        <v>Jan</v>
      </c>
      <c r="H3433" t="str">
        <f t="shared" si="376"/>
        <v>Thu</v>
      </c>
      <c r="I3433">
        <f t="shared" si="377"/>
        <v>6</v>
      </c>
    </row>
    <row r="3434" spans="1:9" x14ac:dyDescent="0.3">
      <c r="A3434" s="9">
        <v>44581</v>
      </c>
      <c r="B3434" s="1">
        <v>0.25</v>
      </c>
      <c r="C3434" t="str">
        <f t="shared" si="371"/>
        <v>Thu</v>
      </c>
      <c r="D3434">
        <f t="shared" si="372"/>
        <v>4</v>
      </c>
      <c r="E3434">
        <f t="shared" si="373"/>
        <v>1</v>
      </c>
      <c r="F3434">
        <f t="shared" si="374"/>
        <v>2022</v>
      </c>
      <c r="G3434" t="str">
        <f t="shared" si="375"/>
        <v>Jan</v>
      </c>
      <c r="H3434" t="str">
        <f t="shared" si="376"/>
        <v>Thu</v>
      </c>
      <c r="I3434">
        <f t="shared" si="377"/>
        <v>6</v>
      </c>
    </row>
    <row r="3435" spans="1:9" x14ac:dyDescent="0.3">
      <c r="A3435" s="9">
        <v>44581</v>
      </c>
      <c r="B3435" s="1">
        <v>0.58333333333333337</v>
      </c>
      <c r="C3435" t="str">
        <f t="shared" si="371"/>
        <v>Thu</v>
      </c>
      <c r="D3435">
        <f t="shared" si="372"/>
        <v>4</v>
      </c>
      <c r="E3435">
        <f t="shared" si="373"/>
        <v>1</v>
      </c>
      <c r="F3435">
        <f t="shared" si="374"/>
        <v>2022</v>
      </c>
      <c r="G3435" t="str">
        <f t="shared" si="375"/>
        <v>Jan</v>
      </c>
      <c r="H3435" t="str">
        <f t="shared" si="376"/>
        <v>Thu</v>
      </c>
      <c r="I3435">
        <f t="shared" si="377"/>
        <v>14</v>
      </c>
    </row>
    <row r="3436" spans="1:9" x14ac:dyDescent="0.3">
      <c r="A3436" s="9">
        <v>44582</v>
      </c>
      <c r="B3436" s="1">
        <v>0.25</v>
      </c>
      <c r="C3436" t="str">
        <f t="shared" si="371"/>
        <v>Fri</v>
      </c>
      <c r="D3436">
        <f t="shared" si="372"/>
        <v>4</v>
      </c>
      <c r="E3436">
        <f t="shared" si="373"/>
        <v>1</v>
      </c>
      <c r="F3436">
        <f t="shared" si="374"/>
        <v>2022</v>
      </c>
      <c r="G3436" t="str">
        <f t="shared" si="375"/>
        <v>Jan</v>
      </c>
      <c r="H3436" t="str">
        <f t="shared" si="376"/>
        <v>Fri</v>
      </c>
      <c r="I3436">
        <f t="shared" si="377"/>
        <v>6</v>
      </c>
    </row>
    <row r="3437" spans="1:9" x14ac:dyDescent="0.3">
      <c r="A3437" s="9">
        <v>44582</v>
      </c>
      <c r="B3437" s="1">
        <v>0.25</v>
      </c>
      <c r="C3437" t="str">
        <f t="shared" si="371"/>
        <v>Fri</v>
      </c>
      <c r="D3437">
        <f t="shared" si="372"/>
        <v>4</v>
      </c>
      <c r="E3437">
        <f t="shared" si="373"/>
        <v>1</v>
      </c>
      <c r="F3437">
        <f t="shared" si="374"/>
        <v>2022</v>
      </c>
      <c r="G3437" t="str">
        <f t="shared" si="375"/>
        <v>Jan</v>
      </c>
      <c r="H3437" t="str">
        <f t="shared" si="376"/>
        <v>Fri</v>
      </c>
      <c r="I3437">
        <f t="shared" si="377"/>
        <v>6</v>
      </c>
    </row>
    <row r="3438" spans="1:9" x14ac:dyDescent="0.3">
      <c r="A3438" s="9">
        <v>44582</v>
      </c>
      <c r="B3438" s="1">
        <v>0.70833333333333337</v>
      </c>
      <c r="C3438" t="str">
        <f t="shared" si="371"/>
        <v>Fri</v>
      </c>
      <c r="D3438">
        <f t="shared" si="372"/>
        <v>4</v>
      </c>
      <c r="E3438">
        <f t="shared" si="373"/>
        <v>1</v>
      </c>
      <c r="F3438">
        <f t="shared" si="374"/>
        <v>2022</v>
      </c>
      <c r="G3438" t="str">
        <f t="shared" si="375"/>
        <v>Jan</v>
      </c>
      <c r="H3438" t="str">
        <f t="shared" si="376"/>
        <v>Fri</v>
      </c>
      <c r="I3438">
        <f t="shared" si="377"/>
        <v>17</v>
      </c>
    </row>
    <row r="3439" spans="1:9" x14ac:dyDescent="0.3">
      <c r="A3439" s="9">
        <v>44585</v>
      </c>
      <c r="B3439" s="1">
        <v>0.25</v>
      </c>
      <c r="C3439" t="str">
        <f t="shared" si="371"/>
        <v>Mon</v>
      </c>
      <c r="D3439">
        <f t="shared" si="372"/>
        <v>5</v>
      </c>
      <c r="E3439">
        <f t="shared" si="373"/>
        <v>1</v>
      </c>
      <c r="F3439">
        <f t="shared" si="374"/>
        <v>2022</v>
      </c>
      <c r="G3439" t="str">
        <f t="shared" si="375"/>
        <v>Jan</v>
      </c>
      <c r="H3439" t="str">
        <f t="shared" si="376"/>
        <v>Mon</v>
      </c>
      <c r="I3439">
        <f t="shared" si="377"/>
        <v>6</v>
      </c>
    </row>
    <row r="3440" spans="1:9" x14ac:dyDescent="0.3">
      <c r="A3440" s="9">
        <v>44585</v>
      </c>
      <c r="B3440" s="1">
        <v>0.25</v>
      </c>
      <c r="C3440" t="str">
        <f t="shared" si="371"/>
        <v>Mon</v>
      </c>
      <c r="D3440">
        <f t="shared" si="372"/>
        <v>5</v>
      </c>
      <c r="E3440">
        <f t="shared" si="373"/>
        <v>1</v>
      </c>
      <c r="F3440">
        <f t="shared" si="374"/>
        <v>2022</v>
      </c>
      <c r="G3440" t="str">
        <f t="shared" si="375"/>
        <v>Jan</v>
      </c>
      <c r="H3440" t="str">
        <f t="shared" si="376"/>
        <v>Mon</v>
      </c>
      <c r="I3440">
        <f t="shared" si="377"/>
        <v>6</v>
      </c>
    </row>
    <row r="3441" spans="1:9" x14ac:dyDescent="0.3">
      <c r="A3441" s="9">
        <v>44586</v>
      </c>
      <c r="B3441" s="1">
        <v>0.25</v>
      </c>
      <c r="C3441" t="str">
        <f t="shared" si="371"/>
        <v>Tue</v>
      </c>
      <c r="D3441">
        <f t="shared" si="372"/>
        <v>5</v>
      </c>
      <c r="E3441">
        <f t="shared" si="373"/>
        <v>1</v>
      </c>
      <c r="F3441">
        <f t="shared" si="374"/>
        <v>2022</v>
      </c>
      <c r="G3441" t="str">
        <f t="shared" si="375"/>
        <v>Jan</v>
      </c>
      <c r="H3441" t="str">
        <f t="shared" si="376"/>
        <v>Tue</v>
      </c>
      <c r="I3441">
        <f t="shared" si="377"/>
        <v>6</v>
      </c>
    </row>
    <row r="3442" spans="1:9" x14ac:dyDescent="0.3">
      <c r="A3442" s="9">
        <v>44587</v>
      </c>
      <c r="B3442" s="1">
        <v>0.25</v>
      </c>
      <c r="C3442" t="str">
        <f t="shared" si="371"/>
        <v>Wed</v>
      </c>
      <c r="D3442">
        <f t="shared" si="372"/>
        <v>5</v>
      </c>
      <c r="E3442">
        <f t="shared" si="373"/>
        <v>1</v>
      </c>
      <c r="F3442">
        <f t="shared" si="374"/>
        <v>2022</v>
      </c>
      <c r="G3442" t="str">
        <f t="shared" si="375"/>
        <v>Jan</v>
      </c>
      <c r="H3442" t="str">
        <f t="shared" si="376"/>
        <v>Wed</v>
      </c>
      <c r="I3442">
        <f t="shared" si="377"/>
        <v>6</v>
      </c>
    </row>
    <row r="3443" spans="1:9" x14ac:dyDescent="0.3">
      <c r="A3443" s="9">
        <v>44587</v>
      </c>
      <c r="B3443" s="1">
        <v>0.25</v>
      </c>
      <c r="C3443" t="str">
        <f t="shared" si="371"/>
        <v>Wed</v>
      </c>
      <c r="D3443">
        <f t="shared" si="372"/>
        <v>5</v>
      </c>
      <c r="E3443">
        <f t="shared" si="373"/>
        <v>1</v>
      </c>
      <c r="F3443">
        <f t="shared" si="374"/>
        <v>2022</v>
      </c>
      <c r="G3443" t="str">
        <f t="shared" si="375"/>
        <v>Jan</v>
      </c>
      <c r="H3443" t="str">
        <f t="shared" si="376"/>
        <v>Wed</v>
      </c>
      <c r="I3443">
        <f t="shared" si="377"/>
        <v>6</v>
      </c>
    </row>
    <row r="3444" spans="1:9" x14ac:dyDescent="0.3">
      <c r="A3444" s="9">
        <v>44587</v>
      </c>
      <c r="B3444" s="1">
        <v>0.85069444444444453</v>
      </c>
      <c r="C3444" t="str">
        <f t="shared" si="371"/>
        <v>Wed</v>
      </c>
      <c r="D3444">
        <f t="shared" si="372"/>
        <v>5</v>
      </c>
      <c r="E3444">
        <f t="shared" si="373"/>
        <v>1</v>
      </c>
      <c r="F3444">
        <f t="shared" si="374"/>
        <v>2022</v>
      </c>
      <c r="G3444" t="str">
        <f t="shared" si="375"/>
        <v>Jan</v>
      </c>
      <c r="H3444" t="str">
        <f t="shared" si="376"/>
        <v>Wed</v>
      </c>
      <c r="I3444">
        <f t="shared" si="377"/>
        <v>20</v>
      </c>
    </row>
    <row r="3445" spans="1:9" x14ac:dyDescent="0.3">
      <c r="A3445" s="9">
        <v>44588</v>
      </c>
      <c r="B3445" s="1">
        <v>0.25</v>
      </c>
      <c r="C3445" t="str">
        <f t="shared" si="371"/>
        <v>Thu</v>
      </c>
      <c r="D3445">
        <f t="shared" si="372"/>
        <v>5</v>
      </c>
      <c r="E3445">
        <f t="shared" si="373"/>
        <v>1</v>
      </c>
      <c r="F3445">
        <f t="shared" si="374"/>
        <v>2022</v>
      </c>
      <c r="G3445" t="str">
        <f t="shared" si="375"/>
        <v>Jan</v>
      </c>
      <c r="H3445" t="str">
        <f t="shared" si="376"/>
        <v>Thu</v>
      </c>
      <c r="I3445">
        <f t="shared" si="377"/>
        <v>6</v>
      </c>
    </row>
    <row r="3446" spans="1:9" x14ac:dyDescent="0.3">
      <c r="A3446" s="9">
        <v>44588</v>
      </c>
      <c r="B3446" s="1">
        <v>0.25</v>
      </c>
      <c r="C3446" t="str">
        <f t="shared" si="371"/>
        <v>Thu</v>
      </c>
      <c r="D3446">
        <f t="shared" si="372"/>
        <v>5</v>
      </c>
      <c r="E3446">
        <f t="shared" si="373"/>
        <v>1</v>
      </c>
      <c r="F3446">
        <f t="shared" si="374"/>
        <v>2022</v>
      </c>
      <c r="G3446" t="str">
        <f t="shared" si="375"/>
        <v>Jan</v>
      </c>
      <c r="H3446" t="str">
        <f t="shared" si="376"/>
        <v>Thu</v>
      </c>
      <c r="I3446">
        <f t="shared" si="377"/>
        <v>6</v>
      </c>
    </row>
    <row r="3447" spans="1:9" x14ac:dyDescent="0.3">
      <c r="A3447" s="9">
        <v>44589</v>
      </c>
      <c r="B3447" s="1">
        <v>0.25</v>
      </c>
      <c r="C3447" t="str">
        <f t="shared" si="371"/>
        <v>Fri</v>
      </c>
      <c r="D3447">
        <f t="shared" si="372"/>
        <v>5</v>
      </c>
      <c r="E3447">
        <f t="shared" si="373"/>
        <v>1</v>
      </c>
      <c r="F3447">
        <f t="shared" si="374"/>
        <v>2022</v>
      </c>
      <c r="G3447" t="str">
        <f t="shared" si="375"/>
        <v>Jan</v>
      </c>
      <c r="H3447" t="str">
        <f t="shared" si="376"/>
        <v>Fri</v>
      </c>
      <c r="I3447">
        <f t="shared" si="377"/>
        <v>6</v>
      </c>
    </row>
    <row r="3448" spans="1:9" x14ac:dyDescent="0.3">
      <c r="A3448" s="9">
        <v>44589</v>
      </c>
      <c r="B3448" s="1">
        <v>0.25</v>
      </c>
      <c r="C3448" t="str">
        <f t="shared" si="371"/>
        <v>Fri</v>
      </c>
      <c r="D3448">
        <f t="shared" si="372"/>
        <v>5</v>
      </c>
      <c r="E3448">
        <f t="shared" si="373"/>
        <v>1</v>
      </c>
      <c r="F3448">
        <f t="shared" si="374"/>
        <v>2022</v>
      </c>
      <c r="G3448" t="str">
        <f t="shared" si="375"/>
        <v>Jan</v>
      </c>
      <c r="H3448" t="str">
        <f t="shared" si="376"/>
        <v>Fri</v>
      </c>
      <c r="I3448">
        <f t="shared" si="377"/>
        <v>6</v>
      </c>
    </row>
    <row r="3449" spans="1:9" x14ac:dyDescent="0.3">
      <c r="A3449" s="9">
        <v>44589</v>
      </c>
      <c r="B3449" s="1">
        <v>0.25</v>
      </c>
      <c r="C3449" t="str">
        <f t="shared" si="371"/>
        <v>Fri</v>
      </c>
      <c r="D3449">
        <f t="shared" si="372"/>
        <v>5</v>
      </c>
      <c r="E3449">
        <f t="shared" si="373"/>
        <v>1</v>
      </c>
      <c r="F3449">
        <f t="shared" si="374"/>
        <v>2022</v>
      </c>
      <c r="G3449" t="str">
        <f t="shared" si="375"/>
        <v>Jan</v>
      </c>
      <c r="H3449" t="str">
        <f t="shared" si="376"/>
        <v>Fri</v>
      </c>
      <c r="I3449">
        <f t="shared" si="377"/>
        <v>6</v>
      </c>
    </row>
    <row r="3450" spans="1:9" x14ac:dyDescent="0.3">
      <c r="A3450" s="9">
        <v>44589</v>
      </c>
      <c r="B3450" s="1">
        <v>0.54861111111111105</v>
      </c>
      <c r="C3450" t="str">
        <f t="shared" si="371"/>
        <v>Fri</v>
      </c>
      <c r="D3450">
        <f t="shared" si="372"/>
        <v>5</v>
      </c>
      <c r="E3450">
        <f t="shared" si="373"/>
        <v>1</v>
      </c>
      <c r="F3450">
        <f t="shared" si="374"/>
        <v>2022</v>
      </c>
      <c r="G3450" t="str">
        <f t="shared" si="375"/>
        <v>Jan</v>
      </c>
      <c r="H3450" t="str">
        <f t="shared" si="376"/>
        <v>Fri</v>
      </c>
      <c r="I3450">
        <f t="shared" si="377"/>
        <v>13</v>
      </c>
    </row>
    <row r="3451" spans="1:9" x14ac:dyDescent="0.3">
      <c r="A3451" s="9">
        <v>44590</v>
      </c>
      <c r="B3451" s="1">
        <v>0.25</v>
      </c>
      <c r="C3451" t="str">
        <f t="shared" si="371"/>
        <v>Sat</v>
      </c>
      <c r="D3451">
        <f t="shared" si="372"/>
        <v>5</v>
      </c>
      <c r="E3451">
        <f t="shared" si="373"/>
        <v>1</v>
      </c>
      <c r="F3451">
        <f t="shared" si="374"/>
        <v>2022</v>
      </c>
      <c r="G3451" t="str">
        <f t="shared" si="375"/>
        <v>Jan</v>
      </c>
      <c r="H3451" t="str">
        <f t="shared" si="376"/>
        <v>Sat</v>
      </c>
      <c r="I3451">
        <f t="shared" si="377"/>
        <v>6</v>
      </c>
    </row>
    <row r="3452" spans="1:9" x14ac:dyDescent="0.3">
      <c r="A3452" s="9">
        <v>44592</v>
      </c>
      <c r="B3452" s="1">
        <v>0.25</v>
      </c>
      <c r="C3452" t="str">
        <f t="shared" si="371"/>
        <v>Mon</v>
      </c>
      <c r="D3452">
        <f t="shared" si="372"/>
        <v>6</v>
      </c>
      <c r="E3452">
        <f t="shared" si="373"/>
        <v>1</v>
      </c>
      <c r="F3452">
        <f t="shared" si="374"/>
        <v>2022</v>
      </c>
      <c r="G3452" t="str">
        <f t="shared" si="375"/>
        <v>Jan</v>
      </c>
      <c r="H3452" t="str">
        <f t="shared" si="376"/>
        <v>Mon</v>
      </c>
      <c r="I3452">
        <f t="shared" si="377"/>
        <v>6</v>
      </c>
    </row>
    <row r="3453" spans="1:9" x14ac:dyDescent="0.3">
      <c r="A3453" s="9">
        <v>44593</v>
      </c>
      <c r="B3453" s="1">
        <v>0.25</v>
      </c>
      <c r="C3453" t="str">
        <f t="shared" si="371"/>
        <v>Tue</v>
      </c>
      <c r="D3453">
        <f t="shared" si="372"/>
        <v>6</v>
      </c>
      <c r="E3453">
        <f t="shared" si="373"/>
        <v>2</v>
      </c>
      <c r="F3453">
        <f t="shared" si="374"/>
        <v>2022</v>
      </c>
      <c r="G3453" t="str">
        <f t="shared" si="375"/>
        <v>Feb</v>
      </c>
      <c r="H3453" t="str">
        <f t="shared" si="376"/>
        <v>Tue</v>
      </c>
      <c r="I3453">
        <f t="shared" si="377"/>
        <v>6</v>
      </c>
    </row>
    <row r="3454" spans="1:9" x14ac:dyDescent="0.3">
      <c r="A3454" s="9">
        <v>44594</v>
      </c>
      <c r="B3454" s="1">
        <v>0.25</v>
      </c>
      <c r="C3454" t="str">
        <f t="shared" si="371"/>
        <v>Wed</v>
      </c>
      <c r="D3454">
        <f t="shared" si="372"/>
        <v>6</v>
      </c>
      <c r="E3454">
        <f t="shared" si="373"/>
        <v>2</v>
      </c>
      <c r="F3454">
        <f t="shared" si="374"/>
        <v>2022</v>
      </c>
      <c r="G3454" t="str">
        <f t="shared" si="375"/>
        <v>Feb</v>
      </c>
      <c r="H3454" t="str">
        <f t="shared" si="376"/>
        <v>Wed</v>
      </c>
      <c r="I3454">
        <f t="shared" si="377"/>
        <v>6</v>
      </c>
    </row>
    <row r="3455" spans="1:9" x14ac:dyDescent="0.3">
      <c r="A3455" s="9">
        <v>44595</v>
      </c>
      <c r="B3455" s="1">
        <v>0.25</v>
      </c>
      <c r="C3455" t="str">
        <f t="shared" si="371"/>
        <v>Thu</v>
      </c>
      <c r="D3455">
        <f t="shared" si="372"/>
        <v>6</v>
      </c>
      <c r="E3455">
        <f t="shared" si="373"/>
        <v>2</v>
      </c>
      <c r="F3455">
        <f t="shared" si="374"/>
        <v>2022</v>
      </c>
      <c r="G3455" t="str">
        <f t="shared" si="375"/>
        <v>Feb</v>
      </c>
      <c r="H3455" t="str">
        <f t="shared" si="376"/>
        <v>Thu</v>
      </c>
      <c r="I3455">
        <f t="shared" si="377"/>
        <v>6</v>
      </c>
    </row>
    <row r="3456" spans="1:9" x14ac:dyDescent="0.3">
      <c r="A3456" s="9">
        <v>44595</v>
      </c>
      <c r="B3456" s="1">
        <v>0.67847222222222225</v>
      </c>
      <c r="C3456" t="str">
        <f t="shared" si="371"/>
        <v>Thu</v>
      </c>
      <c r="D3456">
        <f t="shared" si="372"/>
        <v>6</v>
      </c>
      <c r="E3456">
        <f t="shared" si="373"/>
        <v>2</v>
      </c>
      <c r="F3456">
        <f t="shared" si="374"/>
        <v>2022</v>
      </c>
      <c r="G3456" t="str">
        <f t="shared" si="375"/>
        <v>Feb</v>
      </c>
      <c r="H3456" t="str">
        <f t="shared" si="376"/>
        <v>Thu</v>
      </c>
      <c r="I3456">
        <f t="shared" si="377"/>
        <v>16</v>
      </c>
    </row>
    <row r="3457" spans="1:9" x14ac:dyDescent="0.3">
      <c r="A3457" s="9">
        <v>44596</v>
      </c>
      <c r="B3457" s="1">
        <v>0.25</v>
      </c>
      <c r="C3457" t="str">
        <f t="shared" si="371"/>
        <v>Fri</v>
      </c>
      <c r="D3457">
        <f t="shared" si="372"/>
        <v>6</v>
      </c>
      <c r="E3457">
        <f t="shared" si="373"/>
        <v>2</v>
      </c>
      <c r="F3457">
        <f t="shared" si="374"/>
        <v>2022</v>
      </c>
      <c r="G3457" t="str">
        <f t="shared" si="375"/>
        <v>Feb</v>
      </c>
      <c r="H3457" t="str">
        <f t="shared" si="376"/>
        <v>Fri</v>
      </c>
      <c r="I3457">
        <f t="shared" si="377"/>
        <v>6</v>
      </c>
    </row>
    <row r="3458" spans="1:9" x14ac:dyDescent="0.3">
      <c r="A3458" s="9">
        <v>44596</v>
      </c>
      <c r="B3458" s="1">
        <v>0.63194444444444442</v>
      </c>
      <c r="C3458" t="str">
        <f t="shared" si="371"/>
        <v>Fri</v>
      </c>
      <c r="D3458">
        <f t="shared" si="372"/>
        <v>6</v>
      </c>
      <c r="E3458">
        <f t="shared" si="373"/>
        <v>2</v>
      </c>
      <c r="F3458">
        <f t="shared" si="374"/>
        <v>2022</v>
      </c>
      <c r="G3458" t="str">
        <f t="shared" si="375"/>
        <v>Feb</v>
      </c>
      <c r="H3458" t="str">
        <f t="shared" si="376"/>
        <v>Fri</v>
      </c>
      <c r="I3458">
        <f t="shared" si="377"/>
        <v>15</v>
      </c>
    </row>
    <row r="3459" spans="1:9" x14ac:dyDescent="0.3">
      <c r="A3459" s="9">
        <v>44597</v>
      </c>
      <c r="B3459" s="1">
        <v>0.25</v>
      </c>
      <c r="C3459" t="str">
        <f t="shared" ref="C3459:C3522" si="378">TEXT(A3459,"DDD")</f>
        <v>Sat</v>
      </c>
      <c r="D3459">
        <f t="shared" ref="D3459:D3522" si="379">WEEKNUM(A3459,2)</f>
        <v>6</v>
      </c>
      <c r="E3459">
        <f t="shared" ref="E3459:E3522" si="380">MONTH(A3459)</f>
        <v>2</v>
      </c>
      <c r="F3459">
        <f t="shared" ref="F3459:F3522" si="381">YEAR(A3459)</f>
        <v>2022</v>
      </c>
      <c r="G3459" t="str">
        <f t="shared" ref="G3459:G3522" si="382">TEXT(A3459,"MMM")</f>
        <v>Feb</v>
      </c>
      <c r="H3459" t="str">
        <f t="shared" ref="H3459:H3522" si="383">TEXT(A3459,"DDD")</f>
        <v>Sat</v>
      </c>
      <c r="I3459">
        <f t="shared" ref="I3459:I3522" si="384">HOUR(B3459)</f>
        <v>6</v>
      </c>
    </row>
    <row r="3460" spans="1:9" x14ac:dyDescent="0.3">
      <c r="A3460" s="9">
        <v>44598</v>
      </c>
      <c r="B3460" s="1">
        <v>0.47916666666666669</v>
      </c>
      <c r="C3460" t="str">
        <f t="shared" si="378"/>
        <v>Sun</v>
      </c>
      <c r="D3460">
        <f t="shared" si="379"/>
        <v>6</v>
      </c>
      <c r="E3460">
        <f t="shared" si="380"/>
        <v>2</v>
      </c>
      <c r="F3460">
        <f t="shared" si="381"/>
        <v>2022</v>
      </c>
      <c r="G3460" t="str">
        <f t="shared" si="382"/>
        <v>Feb</v>
      </c>
      <c r="H3460" t="str">
        <f t="shared" si="383"/>
        <v>Sun</v>
      </c>
      <c r="I3460">
        <f t="shared" si="384"/>
        <v>11</v>
      </c>
    </row>
    <row r="3461" spans="1:9" x14ac:dyDescent="0.3">
      <c r="A3461" s="9">
        <v>44599</v>
      </c>
      <c r="B3461" s="1">
        <v>0.45833333333333331</v>
      </c>
      <c r="C3461" t="str">
        <f t="shared" si="378"/>
        <v>Mon</v>
      </c>
      <c r="D3461">
        <f t="shared" si="379"/>
        <v>7</v>
      </c>
      <c r="E3461">
        <f t="shared" si="380"/>
        <v>2</v>
      </c>
      <c r="F3461">
        <f t="shared" si="381"/>
        <v>2022</v>
      </c>
      <c r="G3461" t="str">
        <f t="shared" si="382"/>
        <v>Feb</v>
      </c>
      <c r="H3461" t="str">
        <f t="shared" si="383"/>
        <v>Mon</v>
      </c>
      <c r="I3461">
        <f t="shared" si="384"/>
        <v>11</v>
      </c>
    </row>
    <row r="3462" spans="1:9" x14ac:dyDescent="0.3">
      <c r="A3462" s="9">
        <v>44600</v>
      </c>
      <c r="B3462" s="1">
        <v>0.31944444444444448</v>
      </c>
      <c r="C3462" t="str">
        <f t="shared" si="378"/>
        <v>Tue</v>
      </c>
      <c r="D3462">
        <f t="shared" si="379"/>
        <v>7</v>
      </c>
      <c r="E3462">
        <f t="shared" si="380"/>
        <v>2</v>
      </c>
      <c r="F3462">
        <f t="shared" si="381"/>
        <v>2022</v>
      </c>
      <c r="G3462" t="str">
        <f t="shared" si="382"/>
        <v>Feb</v>
      </c>
      <c r="H3462" t="str">
        <f t="shared" si="383"/>
        <v>Tue</v>
      </c>
      <c r="I3462">
        <f t="shared" si="384"/>
        <v>7</v>
      </c>
    </row>
    <row r="3463" spans="1:9" x14ac:dyDescent="0.3">
      <c r="A3463" s="9">
        <v>44600</v>
      </c>
      <c r="B3463" s="1">
        <v>0.33333333333333331</v>
      </c>
      <c r="C3463" t="str">
        <f t="shared" si="378"/>
        <v>Tue</v>
      </c>
      <c r="D3463">
        <f t="shared" si="379"/>
        <v>7</v>
      </c>
      <c r="E3463">
        <f t="shared" si="380"/>
        <v>2</v>
      </c>
      <c r="F3463">
        <f t="shared" si="381"/>
        <v>2022</v>
      </c>
      <c r="G3463" t="str">
        <f t="shared" si="382"/>
        <v>Feb</v>
      </c>
      <c r="H3463" t="str">
        <f t="shared" si="383"/>
        <v>Tue</v>
      </c>
      <c r="I3463">
        <f t="shared" si="384"/>
        <v>8</v>
      </c>
    </row>
    <row r="3464" spans="1:9" x14ac:dyDescent="0.3">
      <c r="A3464" s="9">
        <v>44600</v>
      </c>
      <c r="B3464" s="1">
        <v>0.4861111111111111</v>
      </c>
      <c r="C3464" t="str">
        <f t="shared" si="378"/>
        <v>Tue</v>
      </c>
      <c r="D3464">
        <f t="shared" si="379"/>
        <v>7</v>
      </c>
      <c r="E3464">
        <f t="shared" si="380"/>
        <v>2</v>
      </c>
      <c r="F3464">
        <f t="shared" si="381"/>
        <v>2022</v>
      </c>
      <c r="G3464" t="str">
        <f t="shared" si="382"/>
        <v>Feb</v>
      </c>
      <c r="H3464" t="str">
        <f t="shared" si="383"/>
        <v>Tue</v>
      </c>
      <c r="I3464">
        <f t="shared" si="384"/>
        <v>11</v>
      </c>
    </row>
    <row r="3465" spans="1:9" x14ac:dyDescent="0.3">
      <c r="A3465" s="9">
        <v>44600</v>
      </c>
      <c r="B3465" s="1">
        <v>0.70833333333333337</v>
      </c>
      <c r="C3465" t="str">
        <f t="shared" si="378"/>
        <v>Tue</v>
      </c>
      <c r="D3465">
        <f t="shared" si="379"/>
        <v>7</v>
      </c>
      <c r="E3465">
        <f t="shared" si="380"/>
        <v>2</v>
      </c>
      <c r="F3465">
        <f t="shared" si="381"/>
        <v>2022</v>
      </c>
      <c r="G3465" t="str">
        <f t="shared" si="382"/>
        <v>Feb</v>
      </c>
      <c r="H3465" t="str">
        <f t="shared" si="383"/>
        <v>Tue</v>
      </c>
      <c r="I3465">
        <f t="shared" si="384"/>
        <v>17</v>
      </c>
    </row>
    <row r="3466" spans="1:9" x14ac:dyDescent="0.3">
      <c r="A3466" s="9">
        <v>44602</v>
      </c>
      <c r="B3466" s="1">
        <v>0.25</v>
      </c>
      <c r="C3466" t="str">
        <f t="shared" si="378"/>
        <v>Thu</v>
      </c>
      <c r="D3466">
        <f t="shared" si="379"/>
        <v>7</v>
      </c>
      <c r="E3466">
        <f t="shared" si="380"/>
        <v>2</v>
      </c>
      <c r="F3466">
        <f t="shared" si="381"/>
        <v>2022</v>
      </c>
      <c r="G3466" t="str">
        <f t="shared" si="382"/>
        <v>Feb</v>
      </c>
      <c r="H3466" t="str">
        <f t="shared" si="383"/>
        <v>Thu</v>
      </c>
      <c r="I3466">
        <f t="shared" si="384"/>
        <v>6</v>
      </c>
    </row>
    <row r="3467" spans="1:9" x14ac:dyDescent="0.3">
      <c r="A3467" s="9">
        <v>44602</v>
      </c>
      <c r="B3467" s="1">
        <v>0.67847222222222225</v>
      </c>
      <c r="C3467" t="str">
        <f t="shared" si="378"/>
        <v>Thu</v>
      </c>
      <c r="D3467">
        <f t="shared" si="379"/>
        <v>7</v>
      </c>
      <c r="E3467">
        <f t="shared" si="380"/>
        <v>2</v>
      </c>
      <c r="F3467">
        <f t="shared" si="381"/>
        <v>2022</v>
      </c>
      <c r="G3467" t="str">
        <f t="shared" si="382"/>
        <v>Feb</v>
      </c>
      <c r="H3467" t="str">
        <f t="shared" si="383"/>
        <v>Thu</v>
      </c>
      <c r="I3467">
        <f t="shared" si="384"/>
        <v>16</v>
      </c>
    </row>
    <row r="3468" spans="1:9" x14ac:dyDescent="0.3">
      <c r="A3468" s="9">
        <v>44604</v>
      </c>
      <c r="B3468" s="1">
        <v>0.5625</v>
      </c>
      <c r="C3468" t="str">
        <f t="shared" si="378"/>
        <v>Sat</v>
      </c>
      <c r="D3468">
        <f t="shared" si="379"/>
        <v>7</v>
      </c>
      <c r="E3468">
        <f t="shared" si="380"/>
        <v>2</v>
      </c>
      <c r="F3468">
        <f t="shared" si="381"/>
        <v>2022</v>
      </c>
      <c r="G3468" t="str">
        <f t="shared" si="382"/>
        <v>Feb</v>
      </c>
      <c r="H3468" t="str">
        <f t="shared" si="383"/>
        <v>Sat</v>
      </c>
      <c r="I3468">
        <f t="shared" si="384"/>
        <v>13</v>
      </c>
    </row>
    <row r="3469" spans="1:9" x14ac:dyDescent="0.3">
      <c r="A3469" s="9">
        <v>44608</v>
      </c>
      <c r="B3469" s="1">
        <v>0.5625</v>
      </c>
      <c r="C3469" t="str">
        <f t="shared" si="378"/>
        <v>Wed</v>
      </c>
      <c r="D3469">
        <f t="shared" si="379"/>
        <v>8</v>
      </c>
      <c r="E3469">
        <f t="shared" si="380"/>
        <v>2</v>
      </c>
      <c r="F3469">
        <f t="shared" si="381"/>
        <v>2022</v>
      </c>
      <c r="G3469" t="str">
        <f t="shared" si="382"/>
        <v>Feb</v>
      </c>
      <c r="H3469" t="str">
        <f t="shared" si="383"/>
        <v>Wed</v>
      </c>
      <c r="I3469">
        <f t="shared" si="384"/>
        <v>13</v>
      </c>
    </row>
    <row r="3470" spans="1:9" x14ac:dyDescent="0.3">
      <c r="A3470" s="9">
        <v>44610</v>
      </c>
      <c r="B3470" s="1">
        <v>0.23958333333333334</v>
      </c>
      <c r="C3470" t="str">
        <f t="shared" si="378"/>
        <v>Fri</v>
      </c>
      <c r="D3470">
        <f t="shared" si="379"/>
        <v>8</v>
      </c>
      <c r="E3470">
        <f t="shared" si="380"/>
        <v>2</v>
      </c>
      <c r="F3470">
        <f t="shared" si="381"/>
        <v>2022</v>
      </c>
      <c r="G3470" t="str">
        <f t="shared" si="382"/>
        <v>Feb</v>
      </c>
      <c r="H3470" t="str">
        <f t="shared" si="383"/>
        <v>Fri</v>
      </c>
      <c r="I3470">
        <f t="shared" si="384"/>
        <v>5</v>
      </c>
    </row>
    <row r="3471" spans="1:9" x14ac:dyDescent="0.3">
      <c r="A3471" s="9">
        <v>44614</v>
      </c>
      <c r="B3471" s="1">
        <v>0.27083333333333331</v>
      </c>
      <c r="C3471" t="str">
        <f t="shared" si="378"/>
        <v>Tue</v>
      </c>
      <c r="D3471">
        <f t="shared" si="379"/>
        <v>9</v>
      </c>
      <c r="E3471">
        <f t="shared" si="380"/>
        <v>2</v>
      </c>
      <c r="F3471">
        <f t="shared" si="381"/>
        <v>2022</v>
      </c>
      <c r="G3471" t="str">
        <f t="shared" si="382"/>
        <v>Feb</v>
      </c>
      <c r="H3471" t="str">
        <f t="shared" si="383"/>
        <v>Tue</v>
      </c>
      <c r="I3471">
        <f t="shared" si="384"/>
        <v>6</v>
      </c>
    </row>
    <row r="3472" spans="1:9" x14ac:dyDescent="0.3">
      <c r="A3472" s="9">
        <v>44615</v>
      </c>
      <c r="B3472" s="1">
        <v>0.27083333333333331</v>
      </c>
      <c r="C3472" t="str">
        <f t="shared" si="378"/>
        <v>Wed</v>
      </c>
      <c r="D3472">
        <f t="shared" si="379"/>
        <v>9</v>
      </c>
      <c r="E3472">
        <f t="shared" si="380"/>
        <v>2</v>
      </c>
      <c r="F3472">
        <f t="shared" si="381"/>
        <v>2022</v>
      </c>
      <c r="G3472" t="str">
        <f t="shared" si="382"/>
        <v>Feb</v>
      </c>
      <c r="H3472" t="str">
        <f t="shared" si="383"/>
        <v>Wed</v>
      </c>
      <c r="I3472">
        <f t="shared" si="384"/>
        <v>6</v>
      </c>
    </row>
    <row r="3473" spans="1:9" x14ac:dyDescent="0.3">
      <c r="A3473" s="9">
        <v>44619</v>
      </c>
      <c r="B3473" s="1">
        <v>0.29166666666666669</v>
      </c>
      <c r="C3473" t="str">
        <f t="shared" si="378"/>
        <v>Sun</v>
      </c>
      <c r="D3473">
        <f t="shared" si="379"/>
        <v>9</v>
      </c>
      <c r="E3473">
        <f t="shared" si="380"/>
        <v>2</v>
      </c>
      <c r="F3473">
        <f t="shared" si="381"/>
        <v>2022</v>
      </c>
      <c r="G3473" t="str">
        <f t="shared" si="382"/>
        <v>Feb</v>
      </c>
      <c r="H3473" t="str">
        <f t="shared" si="383"/>
        <v>Sun</v>
      </c>
      <c r="I3473">
        <f t="shared" si="384"/>
        <v>7</v>
      </c>
    </row>
    <row r="3474" spans="1:9" x14ac:dyDescent="0.3">
      <c r="A3474" s="9">
        <v>44619</v>
      </c>
      <c r="B3474" s="1">
        <v>0.60416666666666663</v>
      </c>
      <c r="C3474" t="str">
        <f t="shared" si="378"/>
        <v>Sun</v>
      </c>
      <c r="D3474">
        <f t="shared" si="379"/>
        <v>9</v>
      </c>
      <c r="E3474">
        <f t="shared" si="380"/>
        <v>2</v>
      </c>
      <c r="F3474">
        <f t="shared" si="381"/>
        <v>2022</v>
      </c>
      <c r="G3474" t="str">
        <f t="shared" si="382"/>
        <v>Feb</v>
      </c>
      <c r="H3474" t="str">
        <f t="shared" si="383"/>
        <v>Sun</v>
      </c>
      <c r="I3474">
        <f t="shared" si="384"/>
        <v>14</v>
      </c>
    </row>
    <row r="3475" spans="1:9" x14ac:dyDescent="0.3">
      <c r="A3475" s="9">
        <v>44621</v>
      </c>
      <c r="B3475" s="1">
        <v>0.54513888888888895</v>
      </c>
      <c r="C3475" t="str">
        <f t="shared" si="378"/>
        <v>Tue</v>
      </c>
      <c r="D3475">
        <f t="shared" si="379"/>
        <v>10</v>
      </c>
      <c r="E3475">
        <f t="shared" si="380"/>
        <v>3</v>
      </c>
      <c r="F3475">
        <f t="shared" si="381"/>
        <v>2022</v>
      </c>
      <c r="G3475" t="str">
        <f t="shared" si="382"/>
        <v>Mar</v>
      </c>
      <c r="H3475" t="str">
        <f t="shared" si="383"/>
        <v>Tue</v>
      </c>
      <c r="I3475">
        <f t="shared" si="384"/>
        <v>13</v>
      </c>
    </row>
    <row r="3476" spans="1:9" x14ac:dyDescent="0.3">
      <c r="A3476" s="9">
        <v>44622</v>
      </c>
      <c r="B3476" s="1">
        <v>0.25</v>
      </c>
      <c r="C3476" t="str">
        <f t="shared" si="378"/>
        <v>Wed</v>
      </c>
      <c r="D3476">
        <f t="shared" si="379"/>
        <v>10</v>
      </c>
      <c r="E3476">
        <f t="shared" si="380"/>
        <v>3</v>
      </c>
      <c r="F3476">
        <f t="shared" si="381"/>
        <v>2022</v>
      </c>
      <c r="G3476" t="str">
        <f t="shared" si="382"/>
        <v>Mar</v>
      </c>
      <c r="H3476" t="str">
        <f t="shared" si="383"/>
        <v>Wed</v>
      </c>
      <c r="I3476">
        <f t="shared" si="384"/>
        <v>6</v>
      </c>
    </row>
    <row r="3477" spans="1:9" x14ac:dyDescent="0.3">
      <c r="A3477" s="9">
        <v>44623</v>
      </c>
      <c r="B3477" s="1">
        <v>0.53055555555555556</v>
      </c>
      <c r="C3477" t="str">
        <f t="shared" si="378"/>
        <v>Thu</v>
      </c>
      <c r="D3477">
        <f t="shared" si="379"/>
        <v>10</v>
      </c>
      <c r="E3477">
        <f t="shared" si="380"/>
        <v>3</v>
      </c>
      <c r="F3477">
        <f t="shared" si="381"/>
        <v>2022</v>
      </c>
      <c r="G3477" t="str">
        <f t="shared" si="382"/>
        <v>Mar</v>
      </c>
      <c r="H3477" t="str">
        <f t="shared" si="383"/>
        <v>Thu</v>
      </c>
      <c r="I3477">
        <f t="shared" si="384"/>
        <v>12</v>
      </c>
    </row>
    <row r="3478" spans="1:9" x14ac:dyDescent="0.3">
      <c r="A3478" s="9">
        <v>44624</v>
      </c>
      <c r="B3478" s="1">
        <v>0.83333333333333337</v>
      </c>
      <c r="C3478" t="str">
        <f t="shared" si="378"/>
        <v>Fri</v>
      </c>
      <c r="D3478">
        <f t="shared" si="379"/>
        <v>10</v>
      </c>
      <c r="E3478">
        <f t="shared" si="380"/>
        <v>3</v>
      </c>
      <c r="F3478">
        <f t="shared" si="381"/>
        <v>2022</v>
      </c>
      <c r="G3478" t="str">
        <f t="shared" si="382"/>
        <v>Mar</v>
      </c>
      <c r="H3478" t="str">
        <f t="shared" si="383"/>
        <v>Fri</v>
      </c>
      <c r="I3478">
        <f t="shared" si="384"/>
        <v>20</v>
      </c>
    </row>
    <row r="3479" spans="1:9" x14ac:dyDescent="0.3">
      <c r="A3479" s="9">
        <v>44625</v>
      </c>
      <c r="B3479" s="1">
        <v>0.79166666666666663</v>
      </c>
      <c r="C3479" t="str">
        <f t="shared" si="378"/>
        <v>Sat</v>
      </c>
      <c r="D3479">
        <f t="shared" si="379"/>
        <v>10</v>
      </c>
      <c r="E3479">
        <f t="shared" si="380"/>
        <v>3</v>
      </c>
      <c r="F3479">
        <f t="shared" si="381"/>
        <v>2022</v>
      </c>
      <c r="G3479" t="str">
        <f t="shared" si="382"/>
        <v>Mar</v>
      </c>
      <c r="H3479" t="str">
        <f t="shared" si="383"/>
        <v>Sat</v>
      </c>
      <c r="I3479">
        <f t="shared" si="384"/>
        <v>19</v>
      </c>
    </row>
    <row r="3480" spans="1:9" x14ac:dyDescent="0.3">
      <c r="A3480" s="9">
        <v>44625</v>
      </c>
      <c r="B3480" s="1">
        <v>0.83333333333333337</v>
      </c>
      <c r="C3480" t="str">
        <f t="shared" si="378"/>
        <v>Sat</v>
      </c>
      <c r="D3480">
        <f t="shared" si="379"/>
        <v>10</v>
      </c>
      <c r="E3480">
        <f t="shared" si="380"/>
        <v>3</v>
      </c>
      <c r="F3480">
        <f t="shared" si="381"/>
        <v>2022</v>
      </c>
      <c r="G3480" t="str">
        <f t="shared" si="382"/>
        <v>Mar</v>
      </c>
      <c r="H3480" t="str">
        <f t="shared" si="383"/>
        <v>Sat</v>
      </c>
      <c r="I3480">
        <f t="shared" si="384"/>
        <v>20</v>
      </c>
    </row>
    <row r="3481" spans="1:9" x14ac:dyDescent="0.3">
      <c r="A3481" s="9">
        <v>44626</v>
      </c>
      <c r="B3481" s="1">
        <v>0.83333333333333337</v>
      </c>
      <c r="C3481" t="str">
        <f t="shared" si="378"/>
        <v>Sun</v>
      </c>
      <c r="D3481">
        <f t="shared" si="379"/>
        <v>10</v>
      </c>
      <c r="E3481">
        <f t="shared" si="380"/>
        <v>3</v>
      </c>
      <c r="F3481">
        <f t="shared" si="381"/>
        <v>2022</v>
      </c>
      <c r="G3481" t="str">
        <f t="shared" si="382"/>
        <v>Mar</v>
      </c>
      <c r="H3481" t="str">
        <f t="shared" si="383"/>
        <v>Sun</v>
      </c>
      <c r="I3481">
        <f t="shared" si="384"/>
        <v>20</v>
      </c>
    </row>
    <row r="3482" spans="1:9" x14ac:dyDescent="0.3">
      <c r="A3482" s="9">
        <v>44626</v>
      </c>
      <c r="B3482" s="1">
        <v>0.83333333333333337</v>
      </c>
      <c r="C3482" t="str">
        <f t="shared" si="378"/>
        <v>Sun</v>
      </c>
      <c r="D3482">
        <f t="shared" si="379"/>
        <v>10</v>
      </c>
      <c r="E3482">
        <f t="shared" si="380"/>
        <v>3</v>
      </c>
      <c r="F3482">
        <f t="shared" si="381"/>
        <v>2022</v>
      </c>
      <c r="G3482" t="str">
        <f t="shared" si="382"/>
        <v>Mar</v>
      </c>
      <c r="H3482" t="str">
        <f t="shared" si="383"/>
        <v>Sun</v>
      </c>
      <c r="I3482">
        <f t="shared" si="384"/>
        <v>20</v>
      </c>
    </row>
    <row r="3483" spans="1:9" x14ac:dyDescent="0.3">
      <c r="A3483" s="9">
        <v>44626</v>
      </c>
      <c r="B3483" s="1">
        <v>0.91666666666666663</v>
      </c>
      <c r="C3483" t="str">
        <f t="shared" si="378"/>
        <v>Sun</v>
      </c>
      <c r="D3483">
        <f t="shared" si="379"/>
        <v>10</v>
      </c>
      <c r="E3483">
        <f t="shared" si="380"/>
        <v>3</v>
      </c>
      <c r="F3483">
        <f t="shared" si="381"/>
        <v>2022</v>
      </c>
      <c r="G3483" t="str">
        <f t="shared" si="382"/>
        <v>Mar</v>
      </c>
      <c r="H3483" t="str">
        <f t="shared" si="383"/>
        <v>Sun</v>
      </c>
      <c r="I3483">
        <f t="shared" si="384"/>
        <v>22</v>
      </c>
    </row>
    <row r="3484" spans="1:9" x14ac:dyDescent="0.3">
      <c r="A3484" s="9">
        <v>44627</v>
      </c>
      <c r="B3484" s="1">
        <v>0.27083333333333331</v>
      </c>
      <c r="C3484" t="str">
        <f t="shared" si="378"/>
        <v>Mon</v>
      </c>
      <c r="D3484">
        <f t="shared" si="379"/>
        <v>11</v>
      </c>
      <c r="E3484">
        <f t="shared" si="380"/>
        <v>3</v>
      </c>
      <c r="F3484">
        <f t="shared" si="381"/>
        <v>2022</v>
      </c>
      <c r="G3484" t="str">
        <f t="shared" si="382"/>
        <v>Mar</v>
      </c>
      <c r="H3484" t="str">
        <f t="shared" si="383"/>
        <v>Mon</v>
      </c>
      <c r="I3484">
        <f t="shared" si="384"/>
        <v>6</v>
      </c>
    </row>
    <row r="3485" spans="1:9" x14ac:dyDescent="0.3">
      <c r="A3485" s="9">
        <v>44627</v>
      </c>
      <c r="B3485" s="1">
        <v>0.52569444444444446</v>
      </c>
      <c r="C3485" t="str">
        <f t="shared" si="378"/>
        <v>Mon</v>
      </c>
      <c r="D3485">
        <f t="shared" si="379"/>
        <v>11</v>
      </c>
      <c r="E3485">
        <f t="shared" si="380"/>
        <v>3</v>
      </c>
      <c r="F3485">
        <f t="shared" si="381"/>
        <v>2022</v>
      </c>
      <c r="G3485" t="str">
        <f t="shared" si="382"/>
        <v>Mar</v>
      </c>
      <c r="H3485" t="str">
        <f t="shared" si="383"/>
        <v>Mon</v>
      </c>
      <c r="I3485">
        <f t="shared" si="384"/>
        <v>12</v>
      </c>
    </row>
    <row r="3486" spans="1:9" x14ac:dyDescent="0.3">
      <c r="A3486" s="9">
        <v>44627</v>
      </c>
      <c r="B3486" s="1">
        <v>0.83333333333333337</v>
      </c>
      <c r="C3486" t="str">
        <f t="shared" si="378"/>
        <v>Mon</v>
      </c>
      <c r="D3486">
        <f t="shared" si="379"/>
        <v>11</v>
      </c>
      <c r="E3486">
        <f t="shared" si="380"/>
        <v>3</v>
      </c>
      <c r="F3486">
        <f t="shared" si="381"/>
        <v>2022</v>
      </c>
      <c r="G3486" t="str">
        <f t="shared" si="382"/>
        <v>Mar</v>
      </c>
      <c r="H3486" t="str">
        <f t="shared" si="383"/>
        <v>Mon</v>
      </c>
      <c r="I3486">
        <f t="shared" si="384"/>
        <v>20</v>
      </c>
    </row>
    <row r="3487" spans="1:9" x14ac:dyDescent="0.3">
      <c r="A3487" s="9">
        <v>44628</v>
      </c>
      <c r="B3487" s="1">
        <v>0.25</v>
      </c>
      <c r="C3487" t="str">
        <f t="shared" si="378"/>
        <v>Tue</v>
      </c>
      <c r="D3487">
        <f t="shared" si="379"/>
        <v>11</v>
      </c>
      <c r="E3487">
        <f t="shared" si="380"/>
        <v>3</v>
      </c>
      <c r="F3487">
        <f t="shared" si="381"/>
        <v>2022</v>
      </c>
      <c r="G3487" t="str">
        <f t="shared" si="382"/>
        <v>Mar</v>
      </c>
      <c r="H3487" t="str">
        <f t="shared" si="383"/>
        <v>Tue</v>
      </c>
      <c r="I3487">
        <f t="shared" si="384"/>
        <v>6</v>
      </c>
    </row>
    <row r="3488" spans="1:9" x14ac:dyDescent="0.3">
      <c r="A3488" s="9">
        <v>44628</v>
      </c>
      <c r="B3488" s="1">
        <v>0.27083333333333331</v>
      </c>
      <c r="C3488" t="str">
        <f t="shared" si="378"/>
        <v>Tue</v>
      </c>
      <c r="D3488">
        <f t="shared" si="379"/>
        <v>11</v>
      </c>
      <c r="E3488">
        <f t="shared" si="380"/>
        <v>3</v>
      </c>
      <c r="F3488">
        <f t="shared" si="381"/>
        <v>2022</v>
      </c>
      <c r="G3488" t="str">
        <f t="shared" si="382"/>
        <v>Mar</v>
      </c>
      <c r="H3488" t="str">
        <f t="shared" si="383"/>
        <v>Tue</v>
      </c>
      <c r="I3488">
        <f t="shared" si="384"/>
        <v>6</v>
      </c>
    </row>
    <row r="3489" spans="1:9" x14ac:dyDescent="0.3">
      <c r="A3489" s="9">
        <v>44628</v>
      </c>
      <c r="B3489" s="1">
        <v>0.3611111111111111</v>
      </c>
      <c r="C3489" t="str">
        <f t="shared" si="378"/>
        <v>Tue</v>
      </c>
      <c r="D3489">
        <f t="shared" si="379"/>
        <v>11</v>
      </c>
      <c r="E3489">
        <f t="shared" si="380"/>
        <v>3</v>
      </c>
      <c r="F3489">
        <f t="shared" si="381"/>
        <v>2022</v>
      </c>
      <c r="G3489" t="str">
        <f t="shared" si="382"/>
        <v>Mar</v>
      </c>
      <c r="H3489" t="str">
        <f t="shared" si="383"/>
        <v>Tue</v>
      </c>
      <c r="I3489">
        <f t="shared" si="384"/>
        <v>8</v>
      </c>
    </row>
    <row r="3490" spans="1:9" x14ac:dyDescent="0.3">
      <c r="A3490" s="9">
        <v>44630</v>
      </c>
      <c r="B3490" s="1">
        <v>0.20833333333333334</v>
      </c>
      <c r="C3490" t="str">
        <f t="shared" si="378"/>
        <v>Thu</v>
      </c>
      <c r="D3490">
        <f t="shared" si="379"/>
        <v>11</v>
      </c>
      <c r="E3490">
        <f t="shared" si="380"/>
        <v>3</v>
      </c>
      <c r="F3490">
        <f t="shared" si="381"/>
        <v>2022</v>
      </c>
      <c r="G3490" t="str">
        <f t="shared" si="382"/>
        <v>Mar</v>
      </c>
      <c r="H3490" t="str">
        <f t="shared" si="383"/>
        <v>Thu</v>
      </c>
      <c r="I3490">
        <f t="shared" si="384"/>
        <v>5</v>
      </c>
    </row>
    <row r="3491" spans="1:9" x14ac:dyDescent="0.3">
      <c r="A3491" s="9">
        <v>44630</v>
      </c>
      <c r="B3491" s="1">
        <v>0.47222222222222227</v>
      </c>
      <c r="C3491" t="str">
        <f t="shared" si="378"/>
        <v>Thu</v>
      </c>
      <c r="D3491">
        <f t="shared" si="379"/>
        <v>11</v>
      </c>
      <c r="E3491">
        <f t="shared" si="380"/>
        <v>3</v>
      </c>
      <c r="F3491">
        <f t="shared" si="381"/>
        <v>2022</v>
      </c>
      <c r="G3491" t="str">
        <f t="shared" si="382"/>
        <v>Mar</v>
      </c>
      <c r="H3491" t="str">
        <f t="shared" si="383"/>
        <v>Thu</v>
      </c>
      <c r="I3491">
        <f t="shared" si="384"/>
        <v>11</v>
      </c>
    </row>
    <row r="3492" spans="1:9" x14ac:dyDescent="0.3">
      <c r="A3492" s="9">
        <v>44631</v>
      </c>
      <c r="B3492" s="1">
        <v>0.25</v>
      </c>
      <c r="C3492" t="str">
        <f t="shared" si="378"/>
        <v>Fri</v>
      </c>
      <c r="D3492">
        <f t="shared" si="379"/>
        <v>11</v>
      </c>
      <c r="E3492">
        <f t="shared" si="380"/>
        <v>3</v>
      </c>
      <c r="F3492">
        <f t="shared" si="381"/>
        <v>2022</v>
      </c>
      <c r="G3492" t="str">
        <f t="shared" si="382"/>
        <v>Mar</v>
      </c>
      <c r="H3492" t="str">
        <f t="shared" si="383"/>
        <v>Fri</v>
      </c>
      <c r="I3492">
        <f t="shared" si="384"/>
        <v>6</v>
      </c>
    </row>
    <row r="3493" spans="1:9" x14ac:dyDescent="0.3">
      <c r="A3493" s="9">
        <v>44631</v>
      </c>
      <c r="B3493" s="1">
        <v>0.4548611111111111</v>
      </c>
      <c r="C3493" t="str">
        <f t="shared" si="378"/>
        <v>Fri</v>
      </c>
      <c r="D3493">
        <f t="shared" si="379"/>
        <v>11</v>
      </c>
      <c r="E3493">
        <f t="shared" si="380"/>
        <v>3</v>
      </c>
      <c r="F3493">
        <f t="shared" si="381"/>
        <v>2022</v>
      </c>
      <c r="G3493" t="str">
        <f t="shared" si="382"/>
        <v>Mar</v>
      </c>
      <c r="H3493" t="str">
        <f t="shared" si="383"/>
        <v>Fri</v>
      </c>
      <c r="I3493">
        <f t="shared" si="384"/>
        <v>10</v>
      </c>
    </row>
    <row r="3494" spans="1:9" x14ac:dyDescent="0.3">
      <c r="A3494" s="9">
        <v>44632</v>
      </c>
      <c r="B3494" s="1">
        <v>0.27083333333333331</v>
      </c>
      <c r="C3494" t="str">
        <f t="shared" si="378"/>
        <v>Sat</v>
      </c>
      <c r="D3494">
        <f t="shared" si="379"/>
        <v>11</v>
      </c>
      <c r="E3494">
        <f t="shared" si="380"/>
        <v>3</v>
      </c>
      <c r="F3494">
        <f t="shared" si="381"/>
        <v>2022</v>
      </c>
      <c r="G3494" t="str">
        <f t="shared" si="382"/>
        <v>Mar</v>
      </c>
      <c r="H3494" t="str">
        <f t="shared" si="383"/>
        <v>Sat</v>
      </c>
      <c r="I3494">
        <f t="shared" si="384"/>
        <v>6</v>
      </c>
    </row>
    <row r="3495" spans="1:9" x14ac:dyDescent="0.3">
      <c r="A3495" s="9">
        <v>44634</v>
      </c>
      <c r="B3495" s="1">
        <v>0.91666666666666663</v>
      </c>
      <c r="C3495" t="str">
        <f t="shared" si="378"/>
        <v>Mon</v>
      </c>
      <c r="D3495">
        <f t="shared" si="379"/>
        <v>12</v>
      </c>
      <c r="E3495">
        <f t="shared" si="380"/>
        <v>3</v>
      </c>
      <c r="F3495">
        <f t="shared" si="381"/>
        <v>2022</v>
      </c>
      <c r="G3495" t="str">
        <f t="shared" si="382"/>
        <v>Mar</v>
      </c>
      <c r="H3495" t="str">
        <f t="shared" si="383"/>
        <v>Mon</v>
      </c>
      <c r="I3495">
        <f t="shared" si="384"/>
        <v>22</v>
      </c>
    </row>
    <row r="3496" spans="1:9" x14ac:dyDescent="0.3">
      <c r="A3496" s="9">
        <v>44635</v>
      </c>
      <c r="B3496" s="1">
        <v>0.41666666666666669</v>
      </c>
      <c r="C3496" t="str">
        <f t="shared" si="378"/>
        <v>Tue</v>
      </c>
      <c r="D3496">
        <f t="shared" si="379"/>
        <v>12</v>
      </c>
      <c r="E3496">
        <f t="shared" si="380"/>
        <v>3</v>
      </c>
      <c r="F3496">
        <f t="shared" si="381"/>
        <v>2022</v>
      </c>
      <c r="G3496" t="str">
        <f t="shared" si="382"/>
        <v>Mar</v>
      </c>
      <c r="H3496" t="str">
        <f t="shared" si="383"/>
        <v>Tue</v>
      </c>
      <c r="I3496">
        <f t="shared" si="384"/>
        <v>10</v>
      </c>
    </row>
    <row r="3497" spans="1:9" x14ac:dyDescent="0.3">
      <c r="A3497" s="9">
        <v>44636</v>
      </c>
      <c r="B3497" s="1">
        <v>0.22916666666666666</v>
      </c>
      <c r="C3497" t="str">
        <f t="shared" si="378"/>
        <v>Wed</v>
      </c>
      <c r="D3497">
        <f t="shared" si="379"/>
        <v>12</v>
      </c>
      <c r="E3497">
        <f t="shared" si="380"/>
        <v>3</v>
      </c>
      <c r="F3497">
        <f t="shared" si="381"/>
        <v>2022</v>
      </c>
      <c r="G3497" t="str">
        <f t="shared" si="382"/>
        <v>Mar</v>
      </c>
      <c r="H3497" t="str">
        <f t="shared" si="383"/>
        <v>Wed</v>
      </c>
      <c r="I3497">
        <f t="shared" si="384"/>
        <v>5</v>
      </c>
    </row>
    <row r="3498" spans="1:9" x14ac:dyDescent="0.3">
      <c r="A3498" s="9">
        <v>44637</v>
      </c>
      <c r="B3498" s="1">
        <v>0.27083333333333331</v>
      </c>
      <c r="C3498" t="str">
        <f t="shared" si="378"/>
        <v>Thu</v>
      </c>
      <c r="D3498">
        <f t="shared" si="379"/>
        <v>12</v>
      </c>
      <c r="E3498">
        <f t="shared" si="380"/>
        <v>3</v>
      </c>
      <c r="F3498">
        <f t="shared" si="381"/>
        <v>2022</v>
      </c>
      <c r="G3498" t="str">
        <f t="shared" si="382"/>
        <v>Mar</v>
      </c>
      <c r="H3498" t="str">
        <f t="shared" si="383"/>
        <v>Thu</v>
      </c>
      <c r="I3498">
        <f t="shared" si="384"/>
        <v>6</v>
      </c>
    </row>
    <row r="3499" spans="1:9" x14ac:dyDescent="0.3">
      <c r="A3499" s="9">
        <v>44637</v>
      </c>
      <c r="B3499" s="1">
        <v>0.77083333333333337</v>
      </c>
      <c r="C3499" t="str">
        <f t="shared" si="378"/>
        <v>Thu</v>
      </c>
      <c r="D3499">
        <f t="shared" si="379"/>
        <v>12</v>
      </c>
      <c r="E3499">
        <f t="shared" si="380"/>
        <v>3</v>
      </c>
      <c r="F3499">
        <f t="shared" si="381"/>
        <v>2022</v>
      </c>
      <c r="G3499" t="str">
        <f t="shared" si="382"/>
        <v>Mar</v>
      </c>
      <c r="H3499" t="str">
        <f t="shared" si="383"/>
        <v>Thu</v>
      </c>
      <c r="I3499">
        <f t="shared" si="384"/>
        <v>18</v>
      </c>
    </row>
    <row r="3500" spans="1:9" x14ac:dyDescent="0.3">
      <c r="A3500" s="9">
        <v>44638</v>
      </c>
      <c r="B3500" s="1">
        <v>0.25</v>
      </c>
      <c r="C3500" t="str">
        <f t="shared" si="378"/>
        <v>Fri</v>
      </c>
      <c r="D3500">
        <f t="shared" si="379"/>
        <v>12</v>
      </c>
      <c r="E3500">
        <f t="shared" si="380"/>
        <v>3</v>
      </c>
      <c r="F3500">
        <f t="shared" si="381"/>
        <v>2022</v>
      </c>
      <c r="G3500" t="str">
        <f t="shared" si="382"/>
        <v>Mar</v>
      </c>
      <c r="H3500" t="str">
        <f t="shared" si="383"/>
        <v>Fri</v>
      </c>
      <c r="I3500">
        <f t="shared" si="384"/>
        <v>6</v>
      </c>
    </row>
    <row r="3501" spans="1:9" x14ac:dyDescent="0.3">
      <c r="A3501" s="9">
        <v>44638</v>
      </c>
      <c r="B3501" s="1">
        <v>0.27083333333333331</v>
      </c>
      <c r="C3501" t="str">
        <f t="shared" si="378"/>
        <v>Fri</v>
      </c>
      <c r="D3501">
        <f t="shared" si="379"/>
        <v>12</v>
      </c>
      <c r="E3501">
        <f t="shared" si="380"/>
        <v>3</v>
      </c>
      <c r="F3501">
        <f t="shared" si="381"/>
        <v>2022</v>
      </c>
      <c r="G3501" t="str">
        <f t="shared" si="382"/>
        <v>Mar</v>
      </c>
      <c r="H3501" t="str">
        <f t="shared" si="383"/>
        <v>Fri</v>
      </c>
      <c r="I3501">
        <f t="shared" si="384"/>
        <v>6</v>
      </c>
    </row>
    <row r="3502" spans="1:9" x14ac:dyDescent="0.3">
      <c r="A3502" s="9">
        <v>44639</v>
      </c>
      <c r="B3502" s="1">
        <v>0.20833333333333334</v>
      </c>
      <c r="C3502" t="str">
        <f t="shared" si="378"/>
        <v>Sat</v>
      </c>
      <c r="D3502">
        <f t="shared" si="379"/>
        <v>12</v>
      </c>
      <c r="E3502">
        <f t="shared" si="380"/>
        <v>3</v>
      </c>
      <c r="F3502">
        <f t="shared" si="381"/>
        <v>2022</v>
      </c>
      <c r="G3502" t="str">
        <f t="shared" si="382"/>
        <v>Mar</v>
      </c>
      <c r="H3502" t="str">
        <f t="shared" si="383"/>
        <v>Sat</v>
      </c>
      <c r="I3502">
        <f t="shared" si="384"/>
        <v>5</v>
      </c>
    </row>
    <row r="3503" spans="1:9" x14ac:dyDescent="0.3">
      <c r="A3503" s="9">
        <v>44639</v>
      </c>
      <c r="B3503" s="1">
        <v>0.25</v>
      </c>
      <c r="C3503" t="str">
        <f t="shared" si="378"/>
        <v>Sat</v>
      </c>
      <c r="D3503">
        <f t="shared" si="379"/>
        <v>12</v>
      </c>
      <c r="E3503">
        <f t="shared" si="380"/>
        <v>3</v>
      </c>
      <c r="F3503">
        <f t="shared" si="381"/>
        <v>2022</v>
      </c>
      <c r="G3503" t="str">
        <f t="shared" si="382"/>
        <v>Mar</v>
      </c>
      <c r="H3503" t="str">
        <f t="shared" si="383"/>
        <v>Sat</v>
      </c>
      <c r="I3503">
        <f t="shared" si="384"/>
        <v>6</v>
      </c>
    </row>
    <row r="3504" spans="1:9" x14ac:dyDescent="0.3">
      <c r="A3504" s="9">
        <v>44640</v>
      </c>
      <c r="B3504" s="1">
        <v>0.20833333333333334</v>
      </c>
      <c r="C3504" t="str">
        <f t="shared" si="378"/>
        <v>Sun</v>
      </c>
      <c r="D3504">
        <f t="shared" si="379"/>
        <v>12</v>
      </c>
      <c r="E3504">
        <f t="shared" si="380"/>
        <v>3</v>
      </c>
      <c r="F3504">
        <f t="shared" si="381"/>
        <v>2022</v>
      </c>
      <c r="G3504" t="str">
        <f t="shared" si="382"/>
        <v>Mar</v>
      </c>
      <c r="H3504" t="str">
        <f t="shared" si="383"/>
        <v>Sun</v>
      </c>
      <c r="I3504">
        <f t="shared" si="384"/>
        <v>5</v>
      </c>
    </row>
    <row r="3505" spans="1:9" x14ac:dyDescent="0.3">
      <c r="A3505" s="9">
        <v>44640</v>
      </c>
      <c r="B3505" s="1">
        <v>0.83333333333333337</v>
      </c>
      <c r="C3505" t="str">
        <f t="shared" si="378"/>
        <v>Sun</v>
      </c>
      <c r="D3505">
        <f t="shared" si="379"/>
        <v>12</v>
      </c>
      <c r="E3505">
        <f t="shared" si="380"/>
        <v>3</v>
      </c>
      <c r="F3505">
        <f t="shared" si="381"/>
        <v>2022</v>
      </c>
      <c r="G3505" t="str">
        <f t="shared" si="382"/>
        <v>Mar</v>
      </c>
      <c r="H3505" t="str">
        <f t="shared" si="383"/>
        <v>Sun</v>
      </c>
      <c r="I3505">
        <f t="shared" si="384"/>
        <v>20</v>
      </c>
    </row>
    <row r="3506" spans="1:9" x14ac:dyDescent="0.3">
      <c r="A3506" s="9">
        <v>44643</v>
      </c>
      <c r="B3506" s="1">
        <v>0.5</v>
      </c>
      <c r="C3506" t="str">
        <f t="shared" si="378"/>
        <v>Wed</v>
      </c>
      <c r="D3506">
        <f t="shared" si="379"/>
        <v>13</v>
      </c>
      <c r="E3506">
        <f t="shared" si="380"/>
        <v>3</v>
      </c>
      <c r="F3506">
        <f t="shared" si="381"/>
        <v>2022</v>
      </c>
      <c r="G3506" t="str">
        <f t="shared" si="382"/>
        <v>Mar</v>
      </c>
      <c r="H3506" t="str">
        <f t="shared" si="383"/>
        <v>Wed</v>
      </c>
      <c r="I3506">
        <f t="shared" si="384"/>
        <v>12</v>
      </c>
    </row>
    <row r="3507" spans="1:9" x14ac:dyDescent="0.3">
      <c r="A3507" s="9">
        <v>44645</v>
      </c>
      <c r="B3507" s="1">
        <v>0.20833333333333334</v>
      </c>
      <c r="C3507" t="str">
        <f t="shared" si="378"/>
        <v>Fri</v>
      </c>
      <c r="D3507">
        <f t="shared" si="379"/>
        <v>13</v>
      </c>
      <c r="E3507">
        <f t="shared" si="380"/>
        <v>3</v>
      </c>
      <c r="F3507">
        <f t="shared" si="381"/>
        <v>2022</v>
      </c>
      <c r="G3507" t="str">
        <f t="shared" si="382"/>
        <v>Mar</v>
      </c>
      <c r="H3507" t="str">
        <f t="shared" si="383"/>
        <v>Fri</v>
      </c>
      <c r="I3507">
        <f t="shared" si="384"/>
        <v>5</v>
      </c>
    </row>
    <row r="3508" spans="1:9" x14ac:dyDescent="0.3">
      <c r="A3508" s="9">
        <v>44647</v>
      </c>
      <c r="B3508" s="1">
        <v>0.75</v>
      </c>
      <c r="C3508" t="str">
        <f t="shared" si="378"/>
        <v>Sun</v>
      </c>
      <c r="D3508">
        <f t="shared" si="379"/>
        <v>13</v>
      </c>
      <c r="E3508">
        <f t="shared" si="380"/>
        <v>3</v>
      </c>
      <c r="F3508">
        <f t="shared" si="381"/>
        <v>2022</v>
      </c>
      <c r="G3508" t="str">
        <f t="shared" si="382"/>
        <v>Mar</v>
      </c>
      <c r="H3508" t="str">
        <f t="shared" si="383"/>
        <v>Sun</v>
      </c>
      <c r="I3508">
        <f t="shared" si="384"/>
        <v>18</v>
      </c>
    </row>
    <row r="3509" spans="1:9" x14ac:dyDescent="0.3">
      <c r="A3509" s="9">
        <v>44648</v>
      </c>
      <c r="B3509" s="1">
        <v>0.53055555555555556</v>
      </c>
      <c r="C3509" t="str">
        <f t="shared" si="378"/>
        <v>Mon</v>
      </c>
      <c r="D3509">
        <f t="shared" si="379"/>
        <v>14</v>
      </c>
      <c r="E3509">
        <f t="shared" si="380"/>
        <v>3</v>
      </c>
      <c r="F3509">
        <f t="shared" si="381"/>
        <v>2022</v>
      </c>
      <c r="G3509" t="str">
        <f t="shared" si="382"/>
        <v>Mar</v>
      </c>
      <c r="H3509" t="str">
        <f t="shared" si="383"/>
        <v>Mon</v>
      </c>
      <c r="I3509">
        <f t="shared" si="384"/>
        <v>12</v>
      </c>
    </row>
    <row r="3510" spans="1:9" x14ac:dyDescent="0.3">
      <c r="A3510" s="9">
        <v>44649</v>
      </c>
      <c r="B3510" s="1">
        <v>0.44722222222222219</v>
      </c>
      <c r="C3510" t="str">
        <f t="shared" si="378"/>
        <v>Tue</v>
      </c>
      <c r="D3510">
        <f t="shared" si="379"/>
        <v>14</v>
      </c>
      <c r="E3510">
        <f t="shared" si="380"/>
        <v>3</v>
      </c>
      <c r="F3510">
        <f t="shared" si="381"/>
        <v>2022</v>
      </c>
      <c r="G3510" t="str">
        <f t="shared" si="382"/>
        <v>Mar</v>
      </c>
      <c r="H3510" t="str">
        <f t="shared" si="383"/>
        <v>Tue</v>
      </c>
      <c r="I3510">
        <f t="shared" si="384"/>
        <v>10</v>
      </c>
    </row>
    <row r="3511" spans="1:9" x14ac:dyDescent="0.3">
      <c r="A3511" s="9">
        <v>44650</v>
      </c>
      <c r="B3511" s="1">
        <v>0.27777777777777779</v>
      </c>
      <c r="C3511" t="str">
        <f t="shared" si="378"/>
        <v>Wed</v>
      </c>
      <c r="D3511">
        <f t="shared" si="379"/>
        <v>14</v>
      </c>
      <c r="E3511">
        <f t="shared" si="380"/>
        <v>3</v>
      </c>
      <c r="F3511">
        <f t="shared" si="381"/>
        <v>2022</v>
      </c>
      <c r="G3511" t="str">
        <f t="shared" si="382"/>
        <v>Mar</v>
      </c>
      <c r="H3511" t="str">
        <f t="shared" si="383"/>
        <v>Wed</v>
      </c>
      <c r="I3511">
        <f t="shared" si="384"/>
        <v>6</v>
      </c>
    </row>
    <row r="3512" spans="1:9" x14ac:dyDescent="0.3">
      <c r="A3512" s="9">
        <v>44650</v>
      </c>
      <c r="B3512" s="1">
        <v>0.54861111111111105</v>
      </c>
      <c r="C3512" t="str">
        <f t="shared" si="378"/>
        <v>Wed</v>
      </c>
      <c r="D3512">
        <f t="shared" si="379"/>
        <v>14</v>
      </c>
      <c r="E3512">
        <f t="shared" si="380"/>
        <v>3</v>
      </c>
      <c r="F3512">
        <f t="shared" si="381"/>
        <v>2022</v>
      </c>
      <c r="G3512" t="str">
        <f t="shared" si="382"/>
        <v>Mar</v>
      </c>
      <c r="H3512" t="str">
        <f t="shared" si="383"/>
        <v>Wed</v>
      </c>
      <c r="I3512">
        <f t="shared" si="384"/>
        <v>13</v>
      </c>
    </row>
    <row r="3513" spans="1:9" x14ac:dyDescent="0.3">
      <c r="A3513" s="9">
        <v>44652</v>
      </c>
      <c r="B3513" s="1">
        <v>0.53055555555555556</v>
      </c>
      <c r="C3513" t="str">
        <f t="shared" si="378"/>
        <v>Fri</v>
      </c>
      <c r="D3513">
        <f t="shared" si="379"/>
        <v>14</v>
      </c>
      <c r="E3513">
        <f t="shared" si="380"/>
        <v>4</v>
      </c>
      <c r="F3513">
        <f t="shared" si="381"/>
        <v>2022</v>
      </c>
      <c r="G3513" t="str">
        <f t="shared" si="382"/>
        <v>Apr</v>
      </c>
      <c r="H3513" t="str">
        <f t="shared" si="383"/>
        <v>Fri</v>
      </c>
      <c r="I3513">
        <f t="shared" si="384"/>
        <v>12</v>
      </c>
    </row>
    <row r="3514" spans="1:9" x14ac:dyDescent="0.3">
      <c r="A3514" s="9">
        <v>44653</v>
      </c>
      <c r="B3514" s="1">
        <v>0.41666666666666669</v>
      </c>
      <c r="C3514" t="str">
        <f t="shared" si="378"/>
        <v>Sat</v>
      </c>
      <c r="D3514">
        <f t="shared" si="379"/>
        <v>14</v>
      </c>
      <c r="E3514">
        <f t="shared" si="380"/>
        <v>4</v>
      </c>
      <c r="F3514">
        <f t="shared" si="381"/>
        <v>2022</v>
      </c>
      <c r="G3514" t="str">
        <f t="shared" si="382"/>
        <v>Apr</v>
      </c>
      <c r="H3514" t="str">
        <f t="shared" si="383"/>
        <v>Sat</v>
      </c>
      <c r="I3514">
        <f t="shared" si="384"/>
        <v>10</v>
      </c>
    </row>
    <row r="3515" spans="1:9" x14ac:dyDescent="0.3">
      <c r="A3515" s="9">
        <v>44654</v>
      </c>
      <c r="B3515" s="1">
        <v>0.41666666666666669</v>
      </c>
      <c r="C3515" t="str">
        <f t="shared" si="378"/>
        <v>Sun</v>
      </c>
      <c r="D3515">
        <f t="shared" si="379"/>
        <v>14</v>
      </c>
      <c r="E3515">
        <f t="shared" si="380"/>
        <v>4</v>
      </c>
      <c r="F3515">
        <f t="shared" si="381"/>
        <v>2022</v>
      </c>
      <c r="G3515" t="str">
        <f t="shared" si="382"/>
        <v>Apr</v>
      </c>
      <c r="H3515" t="str">
        <f t="shared" si="383"/>
        <v>Sun</v>
      </c>
      <c r="I3515">
        <f t="shared" si="384"/>
        <v>10</v>
      </c>
    </row>
    <row r="3516" spans="1:9" x14ac:dyDescent="0.3">
      <c r="A3516" s="9">
        <v>44655</v>
      </c>
      <c r="B3516" s="1">
        <v>0.70833333333333337</v>
      </c>
      <c r="C3516" t="str">
        <f t="shared" si="378"/>
        <v>Mon</v>
      </c>
      <c r="D3516">
        <f t="shared" si="379"/>
        <v>15</v>
      </c>
      <c r="E3516">
        <f t="shared" si="380"/>
        <v>4</v>
      </c>
      <c r="F3516">
        <f t="shared" si="381"/>
        <v>2022</v>
      </c>
      <c r="G3516" t="str">
        <f t="shared" si="382"/>
        <v>Apr</v>
      </c>
      <c r="H3516" t="str">
        <f t="shared" si="383"/>
        <v>Mon</v>
      </c>
      <c r="I3516">
        <f t="shared" si="384"/>
        <v>17</v>
      </c>
    </row>
    <row r="3517" spans="1:9" x14ac:dyDescent="0.3">
      <c r="A3517" s="9">
        <v>44656</v>
      </c>
      <c r="B3517" s="1">
        <v>0.10416666666666667</v>
      </c>
      <c r="C3517" t="str">
        <f t="shared" si="378"/>
        <v>Tue</v>
      </c>
      <c r="D3517">
        <f t="shared" si="379"/>
        <v>15</v>
      </c>
      <c r="E3517">
        <f t="shared" si="380"/>
        <v>4</v>
      </c>
      <c r="F3517">
        <f t="shared" si="381"/>
        <v>2022</v>
      </c>
      <c r="G3517" t="str">
        <f t="shared" si="382"/>
        <v>Apr</v>
      </c>
      <c r="H3517" t="str">
        <f t="shared" si="383"/>
        <v>Tue</v>
      </c>
      <c r="I3517">
        <f t="shared" si="384"/>
        <v>2</v>
      </c>
    </row>
    <row r="3518" spans="1:9" x14ac:dyDescent="0.3">
      <c r="A3518" s="9">
        <v>44656</v>
      </c>
      <c r="B3518" s="1">
        <v>0.20833333333333334</v>
      </c>
      <c r="C3518" t="str">
        <f t="shared" si="378"/>
        <v>Tue</v>
      </c>
      <c r="D3518">
        <f t="shared" si="379"/>
        <v>15</v>
      </c>
      <c r="E3518">
        <f t="shared" si="380"/>
        <v>4</v>
      </c>
      <c r="F3518">
        <f t="shared" si="381"/>
        <v>2022</v>
      </c>
      <c r="G3518" t="str">
        <f t="shared" si="382"/>
        <v>Apr</v>
      </c>
      <c r="H3518" t="str">
        <f t="shared" si="383"/>
        <v>Tue</v>
      </c>
      <c r="I3518">
        <f t="shared" si="384"/>
        <v>5</v>
      </c>
    </row>
    <row r="3519" spans="1:9" x14ac:dyDescent="0.3">
      <c r="A3519" s="9">
        <v>44656</v>
      </c>
      <c r="B3519" s="1">
        <v>0.77083333333333337</v>
      </c>
      <c r="C3519" t="str">
        <f t="shared" si="378"/>
        <v>Tue</v>
      </c>
      <c r="D3519">
        <f t="shared" si="379"/>
        <v>15</v>
      </c>
      <c r="E3519">
        <f t="shared" si="380"/>
        <v>4</v>
      </c>
      <c r="F3519">
        <f t="shared" si="381"/>
        <v>2022</v>
      </c>
      <c r="G3519" t="str">
        <f t="shared" si="382"/>
        <v>Apr</v>
      </c>
      <c r="H3519" t="str">
        <f t="shared" si="383"/>
        <v>Tue</v>
      </c>
      <c r="I3519">
        <f t="shared" si="384"/>
        <v>18</v>
      </c>
    </row>
    <row r="3520" spans="1:9" x14ac:dyDescent="0.3">
      <c r="A3520" s="9">
        <v>44657</v>
      </c>
      <c r="B3520" s="1">
        <v>0.41666666666666669</v>
      </c>
      <c r="C3520" t="str">
        <f t="shared" si="378"/>
        <v>Wed</v>
      </c>
      <c r="D3520">
        <f t="shared" si="379"/>
        <v>15</v>
      </c>
      <c r="E3520">
        <f t="shared" si="380"/>
        <v>4</v>
      </c>
      <c r="F3520">
        <f t="shared" si="381"/>
        <v>2022</v>
      </c>
      <c r="G3520" t="str">
        <f t="shared" si="382"/>
        <v>Apr</v>
      </c>
      <c r="H3520" t="str">
        <f t="shared" si="383"/>
        <v>Wed</v>
      </c>
      <c r="I3520">
        <f t="shared" si="384"/>
        <v>10</v>
      </c>
    </row>
    <row r="3521" spans="1:9" x14ac:dyDescent="0.3">
      <c r="A3521" s="9">
        <v>44658</v>
      </c>
      <c r="B3521" s="1">
        <v>0.52083333333333337</v>
      </c>
      <c r="C3521" t="str">
        <f t="shared" si="378"/>
        <v>Thu</v>
      </c>
      <c r="D3521">
        <f t="shared" si="379"/>
        <v>15</v>
      </c>
      <c r="E3521">
        <f t="shared" si="380"/>
        <v>4</v>
      </c>
      <c r="F3521">
        <f t="shared" si="381"/>
        <v>2022</v>
      </c>
      <c r="G3521" t="str">
        <f t="shared" si="382"/>
        <v>Apr</v>
      </c>
      <c r="H3521" t="str">
        <f t="shared" si="383"/>
        <v>Thu</v>
      </c>
      <c r="I3521">
        <f t="shared" si="384"/>
        <v>12</v>
      </c>
    </row>
    <row r="3522" spans="1:9" x14ac:dyDescent="0.3">
      <c r="A3522" s="9">
        <v>44658</v>
      </c>
      <c r="B3522" s="1">
        <v>0.60416666666666663</v>
      </c>
      <c r="C3522" t="str">
        <f t="shared" si="378"/>
        <v>Thu</v>
      </c>
      <c r="D3522">
        <f t="shared" si="379"/>
        <v>15</v>
      </c>
      <c r="E3522">
        <f t="shared" si="380"/>
        <v>4</v>
      </c>
      <c r="F3522">
        <f t="shared" si="381"/>
        <v>2022</v>
      </c>
      <c r="G3522" t="str">
        <f t="shared" si="382"/>
        <v>Apr</v>
      </c>
      <c r="H3522" t="str">
        <f t="shared" si="383"/>
        <v>Thu</v>
      </c>
      <c r="I3522">
        <f t="shared" si="384"/>
        <v>14</v>
      </c>
    </row>
    <row r="3523" spans="1:9" x14ac:dyDescent="0.3">
      <c r="A3523" s="9">
        <v>44658</v>
      </c>
      <c r="B3523" s="1">
        <v>0.83333333333333337</v>
      </c>
      <c r="C3523" t="str">
        <f t="shared" ref="C3523:C3586" si="385">TEXT(A3523,"DDD")</f>
        <v>Thu</v>
      </c>
      <c r="D3523">
        <f t="shared" ref="D3523:D3586" si="386">WEEKNUM(A3523,2)</f>
        <v>15</v>
      </c>
      <c r="E3523">
        <f t="shared" ref="E3523:E3586" si="387">MONTH(A3523)</f>
        <v>4</v>
      </c>
      <c r="F3523">
        <f t="shared" ref="F3523:F3586" si="388">YEAR(A3523)</f>
        <v>2022</v>
      </c>
      <c r="G3523" t="str">
        <f t="shared" ref="G3523:G3586" si="389">TEXT(A3523,"MMM")</f>
        <v>Apr</v>
      </c>
      <c r="H3523" t="str">
        <f t="shared" ref="H3523:H3586" si="390">TEXT(A3523,"DDD")</f>
        <v>Thu</v>
      </c>
      <c r="I3523">
        <f t="shared" ref="I3523:I3586" si="391">HOUR(B3523)</f>
        <v>20</v>
      </c>
    </row>
    <row r="3524" spans="1:9" x14ac:dyDescent="0.3">
      <c r="A3524" s="9">
        <v>44659</v>
      </c>
      <c r="B3524" s="1">
        <v>0.33333333333333331</v>
      </c>
      <c r="C3524" t="str">
        <f t="shared" si="385"/>
        <v>Fri</v>
      </c>
      <c r="D3524">
        <f t="shared" si="386"/>
        <v>15</v>
      </c>
      <c r="E3524">
        <f t="shared" si="387"/>
        <v>4</v>
      </c>
      <c r="F3524">
        <f t="shared" si="388"/>
        <v>2022</v>
      </c>
      <c r="G3524" t="str">
        <f t="shared" si="389"/>
        <v>Apr</v>
      </c>
      <c r="H3524" t="str">
        <f t="shared" si="390"/>
        <v>Fri</v>
      </c>
      <c r="I3524">
        <f t="shared" si="391"/>
        <v>8</v>
      </c>
    </row>
    <row r="3525" spans="1:9" x14ac:dyDescent="0.3">
      <c r="A3525" s="9">
        <v>44660</v>
      </c>
      <c r="B3525" s="1">
        <v>0.63888888888888895</v>
      </c>
      <c r="C3525" t="str">
        <f t="shared" si="385"/>
        <v>Sat</v>
      </c>
      <c r="D3525">
        <f t="shared" si="386"/>
        <v>15</v>
      </c>
      <c r="E3525">
        <f t="shared" si="387"/>
        <v>4</v>
      </c>
      <c r="F3525">
        <f t="shared" si="388"/>
        <v>2022</v>
      </c>
      <c r="G3525" t="str">
        <f t="shared" si="389"/>
        <v>Apr</v>
      </c>
      <c r="H3525" t="str">
        <f t="shared" si="390"/>
        <v>Sat</v>
      </c>
      <c r="I3525">
        <f t="shared" si="391"/>
        <v>15</v>
      </c>
    </row>
    <row r="3526" spans="1:9" x14ac:dyDescent="0.3">
      <c r="A3526" s="9">
        <v>44661</v>
      </c>
      <c r="B3526" s="1">
        <v>0.50486111111111109</v>
      </c>
      <c r="C3526" t="str">
        <f t="shared" si="385"/>
        <v>Sun</v>
      </c>
      <c r="D3526">
        <f t="shared" si="386"/>
        <v>15</v>
      </c>
      <c r="E3526">
        <f t="shared" si="387"/>
        <v>4</v>
      </c>
      <c r="F3526">
        <f t="shared" si="388"/>
        <v>2022</v>
      </c>
      <c r="G3526" t="str">
        <f t="shared" si="389"/>
        <v>Apr</v>
      </c>
      <c r="H3526" t="str">
        <f t="shared" si="390"/>
        <v>Sun</v>
      </c>
      <c r="I3526">
        <f t="shared" si="391"/>
        <v>12</v>
      </c>
    </row>
    <row r="3527" spans="1:9" x14ac:dyDescent="0.3">
      <c r="A3527" s="9">
        <v>44661</v>
      </c>
      <c r="B3527" s="1">
        <v>0.60416666666666663</v>
      </c>
      <c r="C3527" t="str">
        <f t="shared" si="385"/>
        <v>Sun</v>
      </c>
      <c r="D3527">
        <f t="shared" si="386"/>
        <v>15</v>
      </c>
      <c r="E3527">
        <f t="shared" si="387"/>
        <v>4</v>
      </c>
      <c r="F3527">
        <f t="shared" si="388"/>
        <v>2022</v>
      </c>
      <c r="G3527" t="str">
        <f t="shared" si="389"/>
        <v>Apr</v>
      </c>
      <c r="H3527" t="str">
        <f t="shared" si="390"/>
        <v>Sun</v>
      </c>
      <c r="I3527">
        <f t="shared" si="391"/>
        <v>14</v>
      </c>
    </row>
    <row r="3528" spans="1:9" x14ac:dyDescent="0.3">
      <c r="A3528" s="9">
        <v>44662</v>
      </c>
      <c r="B3528" s="1">
        <v>0.27430555555555552</v>
      </c>
      <c r="C3528" t="str">
        <f t="shared" si="385"/>
        <v>Mon</v>
      </c>
      <c r="D3528">
        <f t="shared" si="386"/>
        <v>16</v>
      </c>
      <c r="E3528">
        <f t="shared" si="387"/>
        <v>4</v>
      </c>
      <c r="F3528">
        <f t="shared" si="388"/>
        <v>2022</v>
      </c>
      <c r="G3528" t="str">
        <f t="shared" si="389"/>
        <v>Apr</v>
      </c>
      <c r="H3528" t="str">
        <f t="shared" si="390"/>
        <v>Mon</v>
      </c>
      <c r="I3528">
        <f t="shared" si="391"/>
        <v>6</v>
      </c>
    </row>
    <row r="3529" spans="1:9" x14ac:dyDescent="0.3">
      <c r="A3529" s="9">
        <v>44662</v>
      </c>
      <c r="B3529" s="1">
        <v>0.30208333333333331</v>
      </c>
      <c r="C3529" t="str">
        <f t="shared" si="385"/>
        <v>Mon</v>
      </c>
      <c r="D3529">
        <f t="shared" si="386"/>
        <v>16</v>
      </c>
      <c r="E3529">
        <f t="shared" si="387"/>
        <v>4</v>
      </c>
      <c r="F3529">
        <f t="shared" si="388"/>
        <v>2022</v>
      </c>
      <c r="G3529" t="str">
        <f t="shared" si="389"/>
        <v>Apr</v>
      </c>
      <c r="H3529" t="str">
        <f t="shared" si="390"/>
        <v>Mon</v>
      </c>
      <c r="I3529">
        <f t="shared" si="391"/>
        <v>7</v>
      </c>
    </row>
    <row r="3530" spans="1:9" x14ac:dyDescent="0.3">
      <c r="A3530" s="9">
        <v>44663</v>
      </c>
      <c r="B3530" s="1">
        <v>0.75</v>
      </c>
      <c r="C3530" t="str">
        <f t="shared" si="385"/>
        <v>Tue</v>
      </c>
      <c r="D3530">
        <f t="shared" si="386"/>
        <v>16</v>
      </c>
      <c r="E3530">
        <f t="shared" si="387"/>
        <v>4</v>
      </c>
      <c r="F3530">
        <f t="shared" si="388"/>
        <v>2022</v>
      </c>
      <c r="G3530" t="str">
        <f t="shared" si="389"/>
        <v>Apr</v>
      </c>
      <c r="H3530" t="str">
        <f t="shared" si="390"/>
        <v>Tue</v>
      </c>
      <c r="I3530">
        <f t="shared" si="391"/>
        <v>18</v>
      </c>
    </row>
    <row r="3531" spans="1:9" x14ac:dyDescent="0.3">
      <c r="A3531" s="9">
        <v>44667</v>
      </c>
      <c r="B3531" s="1">
        <v>0.375</v>
      </c>
      <c r="C3531" t="str">
        <f t="shared" si="385"/>
        <v>Sat</v>
      </c>
      <c r="D3531">
        <f t="shared" si="386"/>
        <v>16</v>
      </c>
      <c r="E3531">
        <f t="shared" si="387"/>
        <v>4</v>
      </c>
      <c r="F3531">
        <f t="shared" si="388"/>
        <v>2022</v>
      </c>
      <c r="G3531" t="str">
        <f t="shared" si="389"/>
        <v>Apr</v>
      </c>
      <c r="H3531" t="str">
        <f t="shared" si="390"/>
        <v>Sat</v>
      </c>
      <c r="I3531">
        <f t="shared" si="391"/>
        <v>9</v>
      </c>
    </row>
    <row r="3532" spans="1:9" x14ac:dyDescent="0.3">
      <c r="A3532" s="9">
        <v>44668</v>
      </c>
      <c r="B3532" s="1">
        <v>0.77083333333333337</v>
      </c>
      <c r="C3532" t="str">
        <f t="shared" si="385"/>
        <v>Sun</v>
      </c>
      <c r="D3532">
        <f t="shared" si="386"/>
        <v>16</v>
      </c>
      <c r="E3532">
        <f t="shared" si="387"/>
        <v>4</v>
      </c>
      <c r="F3532">
        <f t="shared" si="388"/>
        <v>2022</v>
      </c>
      <c r="G3532" t="str">
        <f t="shared" si="389"/>
        <v>Apr</v>
      </c>
      <c r="H3532" t="str">
        <f t="shared" si="390"/>
        <v>Sun</v>
      </c>
      <c r="I3532">
        <f t="shared" si="391"/>
        <v>18</v>
      </c>
    </row>
    <row r="3533" spans="1:9" x14ac:dyDescent="0.3">
      <c r="A3533" s="9">
        <v>44671</v>
      </c>
      <c r="B3533" s="1">
        <v>0.4777777777777778</v>
      </c>
      <c r="C3533" t="str">
        <f t="shared" si="385"/>
        <v>Wed</v>
      </c>
      <c r="D3533">
        <f t="shared" si="386"/>
        <v>17</v>
      </c>
      <c r="E3533">
        <f t="shared" si="387"/>
        <v>4</v>
      </c>
      <c r="F3533">
        <f t="shared" si="388"/>
        <v>2022</v>
      </c>
      <c r="G3533" t="str">
        <f t="shared" si="389"/>
        <v>Apr</v>
      </c>
      <c r="H3533" t="str">
        <f t="shared" si="390"/>
        <v>Wed</v>
      </c>
      <c r="I3533">
        <f t="shared" si="391"/>
        <v>11</v>
      </c>
    </row>
    <row r="3534" spans="1:9" x14ac:dyDescent="0.3">
      <c r="A3534" s="9">
        <v>44671</v>
      </c>
      <c r="B3534" s="1">
        <v>0.80208333333333337</v>
      </c>
      <c r="C3534" t="str">
        <f t="shared" si="385"/>
        <v>Wed</v>
      </c>
      <c r="D3534">
        <f t="shared" si="386"/>
        <v>17</v>
      </c>
      <c r="E3534">
        <f t="shared" si="387"/>
        <v>4</v>
      </c>
      <c r="F3534">
        <f t="shared" si="388"/>
        <v>2022</v>
      </c>
      <c r="G3534" t="str">
        <f t="shared" si="389"/>
        <v>Apr</v>
      </c>
      <c r="H3534" t="str">
        <f t="shared" si="390"/>
        <v>Wed</v>
      </c>
      <c r="I3534">
        <f t="shared" si="391"/>
        <v>19</v>
      </c>
    </row>
    <row r="3535" spans="1:9" x14ac:dyDescent="0.3">
      <c r="A3535" s="9">
        <v>44672</v>
      </c>
      <c r="B3535" s="1">
        <v>0.66666666666666663</v>
      </c>
      <c r="C3535" t="str">
        <f t="shared" si="385"/>
        <v>Thu</v>
      </c>
      <c r="D3535">
        <f t="shared" si="386"/>
        <v>17</v>
      </c>
      <c r="E3535">
        <f t="shared" si="387"/>
        <v>4</v>
      </c>
      <c r="F3535">
        <f t="shared" si="388"/>
        <v>2022</v>
      </c>
      <c r="G3535" t="str">
        <f t="shared" si="389"/>
        <v>Apr</v>
      </c>
      <c r="H3535" t="str">
        <f t="shared" si="390"/>
        <v>Thu</v>
      </c>
      <c r="I3535">
        <f t="shared" si="391"/>
        <v>16</v>
      </c>
    </row>
    <row r="3536" spans="1:9" x14ac:dyDescent="0.3">
      <c r="A3536" s="9">
        <v>44673</v>
      </c>
      <c r="B3536" s="1">
        <v>0.14583333333333334</v>
      </c>
      <c r="C3536" t="str">
        <f t="shared" si="385"/>
        <v>Fri</v>
      </c>
      <c r="D3536">
        <f t="shared" si="386"/>
        <v>17</v>
      </c>
      <c r="E3536">
        <f t="shared" si="387"/>
        <v>4</v>
      </c>
      <c r="F3536">
        <f t="shared" si="388"/>
        <v>2022</v>
      </c>
      <c r="G3536" t="str">
        <f t="shared" si="389"/>
        <v>Apr</v>
      </c>
      <c r="H3536" t="str">
        <f t="shared" si="390"/>
        <v>Fri</v>
      </c>
      <c r="I3536">
        <f t="shared" si="391"/>
        <v>3</v>
      </c>
    </row>
    <row r="3537" spans="1:9" x14ac:dyDescent="0.3">
      <c r="A3537" s="9">
        <v>44673</v>
      </c>
      <c r="B3537" s="1">
        <v>0.15625</v>
      </c>
      <c r="C3537" t="str">
        <f t="shared" si="385"/>
        <v>Fri</v>
      </c>
      <c r="D3537">
        <f t="shared" si="386"/>
        <v>17</v>
      </c>
      <c r="E3537">
        <f t="shared" si="387"/>
        <v>4</v>
      </c>
      <c r="F3537">
        <f t="shared" si="388"/>
        <v>2022</v>
      </c>
      <c r="G3537" t="str">
        <f t="shared" si="389"/>
        <v>Apr</v>
      </c>
      <c r="H3537" t="str">
        <f t="shared" si="390"/>
        <v>Fri</v>
      </c>
      <c r="I3537">
        <f t="shared" si="391"/>
        <v>3</v>
      </c>
    </row>
    <row r="3538" spans="1:9" x14ac:dyDescent="0.3">
      <c r="A3538" s="9">
        <v>44673</v>
      </c>
      <c r="B3538" s="1">
        <v>0.56597222222222221</v>
      </c>
      <c r="C3538" t="str">
        <f t="shared" si="385"/>
        <v>Fri</v>
      </c>
      <c r="D3538">
        <f t="shared" si="386"/>
        <v>17</v>
      </c>
      <c r="E3538">
        <f t="shared" si="387"/>
        <v>4</v>
      </c>
      <c r="F3538">
        <f t="shared" si="388"/>
        <v>2022</v>
      </c>
      <c r="G3538" t="str">
        <f t="shared" si="389"/>
        <v>Apr</v>
      </c>
      <c r="H3538" t="str">
        <f t="shared" si="390"/>
        <v>Fri</v>
      </c>
      <c r="I3538">
        <f t="shared" si="391"/>
        <v>13</v>
      </c>
    </row>
    <row r="3539" spans="1:9" x14ac:dyDescent="0.3">
      <c r="A3539" s="9">
        <v>44675</v>
      </c>
      <c r="B3539" s="1">
        <v>0.4375</v>
      </c>
      <c r="C3539" t="str">
        <f t="shared" si="385"/>
        <v>Sun</v>
      </c>
      <c r="D3539">
        <f t="shared" si="386"/>
        <v>17</v>
      </c>
      <c r="E3539">
        <f t="shared" si="387"/>
        <v>4</v>
      </c>
      <c r="F3539">
        <f t="shared" si="388"/>
        <v>2022</v>
      </c>
      <c r="G3539" t="str">
        <f t="shared" si="389"/>
        <v>Apr</v>
      </c>
      <c r="H3539" t="str">
        <f t="shared" si="390"/>
        <v>Sun</v>
      </c>
      <c r="I3539">
        <f t="shared" si="391"/>
        <v>10</v>
      </c>
    </row>
    <row r="3540" spans="1:9" x14ac:dyDescent="0.3">
      <c r="A3540" s="9">
        <v>44676</v>
      </c>
      <c r="B3540" s="1">
        <v>0.47916666666666669</v>
      </c>
      <c r="C3540" t="str">
        <f t="shared" si="385"/>
        <v>Mon</v>
      </c>
      <c r="D3540">
        <f t="shared" si="386"/>
        <v>18</v>
      </c>
      <c r="E3540">
        <f t="shared" si="387"/>
        <v>4</v>
      </c>
      <c r="F3540">
        <f t="shared" si="388"/>
        <v>2022</v>
      </c>
      <c r="G3540" t="str">
        <f t="shared" si="389"/>
        <v>Apr</v>
      </c>
      <c r="H3540" t="str">
        <f t="shared" si="390"/>
        <v>Mon</v>
      </c>
      <c r="I3540">
        <f t="shared" si="391"/>
        <v>11</v>
      </c>
    </row>
    <row r="3541" spans="1:9" x14ac:dyDescent="0.3">
      <c r="A3541" s="9">
        <v>44679</v>
      </c>
      <c r="B3541" s="1">
        <v>0.47916666666666669</v>
      </c>
      <c r="C3541" t="str">
        <f t="shared" si="385"/>
        <v>Thu</v>
      </c>
      <c r="D3541">
        <f t="shared" si="386"/>
        <v>18</v>
      </c>
      <c r="E3541">
        <f t="shared" si="387"/>
        <v>4</v>
      </c>
      <c r="F3541">
        <f t="shared" si="388"/>
        <v>2022</v>
      </c>
      <c r="G3541" t="str">
        <f t="shared" si="389"/>
        <v>Apr</v>
      </c>
      <c r="H3541" t="str">
        <f t="shared" si="390"/>
        <v>Thu</v>
      </c>
      <c r="I3541">
        <f t="shared" si="391"/>
        <v>11</v>
      </c>
    </row>
    <row r="3542" spans="1:9" x14ac:dyDescent="0.3">
      <c r="A3542" s="9">
        <v>44680</v>
      </c>
      <c r="B3542" s="1">
        <v>0.77083333333333337</v>
      </c>
      <c r="C3542" t="str">
        <f t="shared" si="385"/>
        <v>Fri</v>
      </c>
      <c r="D3542">
        <f t="shared" si="386"/>
        <v>18</v>
      </c>
      <c r="E3542">
        <f t="shared" si="387"/>
        <v>4</v>
      </c>
      <c r="F3542">
        <f t="shared" si="388"/>
        <v>2022</v>
      </c>
      <c r="G3542" t="str">
        <f t="shared" si="389"/>
        <v>Apr</v>
      </c>
      <c r="H3542" t="str">
        <f t="shared" si="390"/>
        <v>Fri</v>
      </c>
      <c r="I3542">
        <f t="shared" si="391"/>
        <v>18</v>
      </c>
    </row>
    <row r="3543" spans="1:9" x14ac:dyDescent="0.3">
      <c r="A3543" s="9">
        <v>44682</v>
      </c>
      <c r="B3543" s="1">
        <v>0.8125</v>
      </c>
      <c r="C3543" t="str">
        <f t="shared" si="385"/>
        <v>Sun</v>
      </c>
      <c r="D3543">
        <f t="shared" si="386"/>
        <v>18</v>
      </c>
      <c r="E3543">
        <f t="shared" si="387"/>
        <v>5</v>
      </c>
      <c r="F3543">
        <f t="shared" si="388"/>
        <v>2022</v>
      </c>
      <c r="G3543" t="str">
        <f t="shared" si="389"/>
        <v>May</v>
      </c>
      <c r="H3543" t="str">
        <f t="shared" si="390"/>
        <v>Sun</v>
      </c>
      <c r="I3543">
        <f t="shared" si="391"/>
        <v>19</v>
      </c>
    </row>
    <row r="3544" spans="1:9" x14ac:dyDescent="0.3">
      <c r="A3544" s="9">
        <v>44686</v>
      </c>
      <c r="B3544" s="1">
        <v>0.625</v>
      </c>
      <c r="C3544" t="str">
        <f t="shared" si="385"/>
        <v>Thu</v>
      </c>
      <c r="D3544">
        <f t="shared" si="386"/>
        <v>19</v>
      </c>
      <c r="E3544">
        <f t="shared" si="387"/>
        <v>5</v>
      </c>
      <c r="F3544">
        <f t="shared" si="388"/>
        <v>2022</v>
      </c>
      <c r="G3544" t="str">
        <f t="shared" si="389"/>
        <v>May</v>
      </c>
      <c r="H3544" t="str">
        <f t="shared" si="390"/>
        <v>Thu</v>
      </c>
      <c r="I3544">
        <f t="shared" si="391"/>
        <v>15</v>
      </c>
    </row>
    <row r="3545" spans="1:9" x14ac:dyDescent="0.3">
      <c r="A3545" s="9">
        <v>44687</v>
      </c>
      <c r="B3545" s="1">
        <v>0.31944444444444448</v>
      </c>
      <c r="C3545" t="str">
        <f t="shared" si="385"/>
        <v>Fri</v>
      </c>
      <c r="D3545">
        <f t="shared" si="386"/>
        <v>19</v>
      </c>
      <c r="E3545">
        <f t="shared" si="387"/>
        <v>5</v>
      </c>
      <c r="F3545">
        <f t="shared" si="388"/>
        <v>2022</v>
      </c>
      <c r="G3545" t="str">
        <f t="shared" si="389"/>
        <v>May</v>
      </c>
      <c r="H3545" t="str">
        <f t="shared" si="390"/>
        <v>Fri</v>
      </c>
      <c r="I3545">
        <f t="shared" si="391"/>
        <v>7</v>
      </c>
    </row>
    <row r="3546" spans="1:9" x14ac:dyDescent="0.3">
      <c r="A3546" s="9">
        <v>44687</v>
      </c>
      <c r="B3546" s="1">
        <v>0.91666666666666663</v>
      </c>
      <c r="C3546" t="str">
        <f t="shared" si="385"/>
        <v>Fri</v>
      </c>
      <c r="D3546">
        <f t="shared" si="386"/>
        <v>19</v>
      </c>
      <c r="E3546">
        <f t="shared" si="387"/>
        <v>5</v>
      </c>
      <c r="F3546">
        <f t="shared" si="388"/>
        <v>2022</v>
      </c>
      <c r="G3546" t="str">
        <f t="shared" si="389"/>
        <v>May</v>
      </c>
      <c r="H3546" t="str">
        <f t="shared" si="390"/>
        <v>Fri</v>
      </c>
      <c r="I3546">
        <f t="shared" si="391"/>
        <v>22</v>
      </c>
    </row>
    <row r="3547" spans="1:9" x14ac:dyDescent="0.3">
      <c r="A3547" s="9">
        <v>44688</v>
      </c>
      <c r="B3547" s="1">
        <v>0.29166666666666669</v>
      </c>
      <c r="C3547" t="str">
        <f t="shared" si="385"/>
        <v>Sat</v>
      </c>
      <c r="D3547">
        <f t="shared" si="386"/>
        <v>19</v>
      </c>
      <c r="E3547">
        <f t="shared" si="387"/>
        <v>5</v>
      </c>
      <c r="F3547">
        <f t="shared" si="388"/>
        <v>2022</v>
      </c>
      <c r="G3547" t="str">
        <f t="shared" si="389"/>
        <v>May</v>
      </c>
      <c r="H3547" t="str">
        <f t="shared" si="390"/>
        <v>Sat</v>
      </c>
      <c r="I3547">
        <f t="shared" si="391"/>
        <v>7</v>
      </c>
    </row>
    <row r="3548" spans="1:9" x14ac:dyDescent="0.3">
      <c r="A3548" s="9">
        <v>44688</v>
      </c>
      <c r="B3548" s="1">
        <v>0.6118055555555556</v>
      </c>
      <c r="C3548" t="str">
        <f t="shared" si="385"/>
        <v>Sat</v>
      </c>
      <c r="D3548">
        <f t="shared" si="386"/>
        <v>19</v>
      </c>
      <c r="E3548">
        <f t="shared" si="387"/>
        <v>5</v>
      </c>
      <c r="F3548">
        <f t="shared" si="388"/>
        <v>2022</v>
      </c>
      <c r="G3548" t="str">
        <f t="shared" si="389"/>
        <v>May</v>
      </c>
      <c r="H3548" t="str">
        <f t="shared" si="390"/>
        <v>Sat</v>
      </c>
      <c r="I3548">
        <f t="shared" si="391"/>
        <v>14</v>
      </c>
    </row>
    <row r="3549" spans="1:9" x14ac:dyDescent="0.3">
      <c r="A3549" s="9">
        <v>44688</v>
      </c>
      <c r="B3549" s="1">
        <v>0.79861111111111116</v>
      </c>
      <c r="C3549" t="str">
        <f t="shared" si="385"/>
        <v>Sat</v>
      </c>
      <c r="D3549">
        <f t="shared" si="386"/>
        <v>19</v>
      </c>
      <c r="E3549">
        <f t="shared" si="387"/>
        <v>5</v>
      </c>
      <c r="F3549">
        <f t="shared" si="388"/>
        <v>2022</v>
      </c>
      <c r="G3549" t="str">
        <f t="shared" si="389"/>
        <v>May</v>
      </c>
      <c r="H3549" t="str">
        <f t="shared" si="390"/>
        <v>Sat</v>
      </c>
      <c r="I3549">
        <f t="shared" si="391"/>
        <v>19</v>
      </c>
    </row>
    <row r="3550" spans="1:9" x14ac:dyDescent="0.3">
      <c r="A3550" s="9">
        <v>44689</v>
      </c>
      <c r="B3550" s="1">
        <v>0.41666666666666669</v>
      </c>
      <c r="C3550" t="str">
        <f t="shared" si="385"/>
        <v>Sun</v>
      </c>
      <c r="D3550">
        <f t="shared" si="386"/>
        <v>19</v>
      </c>
      <c r="E3550">
        <f t="shared" si="387"/>
        <v>5</v>
      </c>
      <c r="F3550">
        <f t="shared" si="388"/>
        <v>2022</v>
      </c>
      <c r="G3550" t="str">
        <f t="shared" si="389"/>
        <v>May</v>
      </c>
      <c r="H3550" t="str">
        <f t="shared" si="390"/>
        <v>Sun</v>
      </c>
      <c r="I3550">
        <f t="shared" si="391"/>
        <v>10</v>
      </c>
    </row>
    <row r="3551" spans="1:9" x14ac:dyDescent="0.3">
      <c r="A3551" s="9">
        <v>44689</v>
      </c>
      <c r="B3551" s="1">
        <v>0.6118055555555556</v>
      </c>
      <c r="C3551" t="str">
        <f t="shared" si="385"/>
        <v>Sun</v>
      </c>
      <c r="D3551">
        <f t="shared" si="386"/>
        <v>19</v>
      </c>
      <c r="E3551">
        <f t="shared" si="387"/>
        <v>5</v>
      </c>
      <c r="F3551">
        <f t="shared" si="388"/>
        <v>2022</v>
      </c>
      <c r="G3551" t="str">
        <f t="shared" si="389"/>
        <v>May</v>
      </c>
      <c r="H3551" t="str">
        <f t="shared" si="390"/>
        <v>Sun</v>
      </c>
      <c r="I3551">
        <f t="shared" si="391"/>
        <v>14</v>
      </c>
    </row>
    <row r="3552" spans="1:9" x14ac:dyDescent="0.3">
      <c r="A3552" s="9">
        <v>44695</v>
      </c>
      <c r="B3552" s="1">
        <v>0.56666666666666665</v>
      </c>
      <c r="C3552" t="str">
        <f t="shared" si="385"/>
        <v>Sat</v>
      </c>
      <c r="D3552">
        <f t="shared" si="386"/>
        <v>20</v>
      </c>
      <c r="E3552">
        <f t="shared" si="387"/>
        <v>5</v>
      </c>
      <c r="F3552">
        <f t="shared" si="388"/>
        <v>2022</v>
      </c>
      <c r="G3552" t="str">
        <f t="shared" si="389"/>
        <v>May</v>
      </c>
      <c r="H3552" t="str">
        <f t="shared" si="390"/>
        <v>Sat</v>
      </c>
      <c r="I3552">
        <f t="shared" si="391"/>
        <v>13</v>
      </c>
    </row>
    <row r="3553" spans="1:9" x14ac:dyDescent="0.3">
      <c r="A3553" s="9">
        <v>44696</v>
      </c>
      <c r="B3553" s="1">
        <v>0.56597222222222221</v>
      </c>
      <c r="C3553" t="str">
        <f t="shared" si="385"/>
        <v>Sun</v>
      </c>
      <c r="D3553">
        <f t="shared" si="386"/>
        <v>20</v>
      </c>
      <c r="E3553">
        <f t="shared" si="387"/>
        <v>5</v>
      </c>
      <c r="F3553">
        <f t="shared" si="388"/>
        <v>2022</v>
      </c>
      <c r="G3553" t="str">
        <f t="shared" si="389"/>
        <v>May</v>
      </c>
      <c r="H3553" t="str">
        <f t="shared" si="390"/>
        <v>Sun</v>
      </c>
      <c r="I3553">
        <f t="shared" si="391"/>
        <v>13</v>
      </c>
    </row>
    <row r="3554" spans="1:9" x14ac:dyDescent="0.3">
      <c r="A3554" s="9">
        <v>44697</v>
      </c>
      <c r="B3554" s="1">
        <v>0.5</v>
      </c>
      <c r="C3554" t="str">
        <f t="shared" si="385"/>
        <v>Mon</v>
      </c>
      <c r="D3554">
        <f t="shared" si="386"/>
        <v>21</v>
      </c>
      <c r="E3554">
        <f t="shared" si="387"/>
        <v>5</v>
      </c>
      <c r="F3554">
        <f t="shared" si="388"/>
        <v>2022</v>
      </c>
      <c r="G3554" t="str">
        <f t="shared" si="389"/>
        <v>May</v>
      </c>
      <c r="H3554" t="str">
        <f t="shared" si="390"/>
        <v>Mon</v>
      </c>
      <c r="I3554">
        <f t="shared" si="391"/>
        <v>12</v>
      </c>
    </row>
    <row r="3555" spans="1:9" x14ac:dyDescent="0.3">
      <c r="A3555" s="9">
        <v>44700</v>
      </c>
      <c r="B3555" s="1">
        <v>0.20833333333333334</v>
      </c>
      <c r="C3555" t="str">
        <f t="shared" si="385"/>
        <v>Thu</v>
      </c>
      <c r="D3555">
        <f t="shared" si="386"/>
        <v>21</v>
      </c>
      <c r="E3555">
        <f t="shared" si="387"/>
        <v>5</v>
      </c>
      <c r="F3555">
        <f t="shared" si="388"/>
        <v>2022</v>
      </c>
      <c r="G3555" t="str">
        <f t="shared" si="389"/>
        <v>May</v>
      </c>
      <c r="H3555" t="str">
        <f t="shared" si="390"/>
        <v>Thu</v>
      </c>
      <c r="I3555">
        <f t="shared" si="391"/>
        <v>5</v>
      </c>
    </row>
    <row r="3556" spans="1:9" x14ac:dyDescent="0.3">
      <c r="A3556" s="9">
        <v>44701</v>
      </c>
      <c r="B3556" s="1">
        <v>0.58402777777777781</v>
      </c>
      <c r="C3556" t="str">
        <f t="shared" si="385"/>
        <v>Fri</v>
      </c>
      <c r="D3556">
        <f t="shared" si="386"/>
        <v>21</v>
      </c>
      <c r="E3556">
        <f t="shared" si="387"/>
        <v>5</v>
      </c>
      <c r="F3556">
        <f t="shared" si="388"/>
        <v>2022</v>
      </c>
      <c r="G3556" t="str">
        <f t="shared" si="389"/>
        <v>May</v>
      </c>
      <c r="H3556" t="str">
        <f t="shared" si="390"/>
        <v>Fri</v>
      </c>
      <c r="I3556">
        <f t="shared" si="391"/>
        <v>14</v>
      </c>
    </row>
    <row r="3557" spans="1:9" x14ac:dyDescent="0.3">
      <c r="A3557" s="9">
        <v>44703</v>
      </c>
      <c r="B3557" s="1">
        <v>0.36458333333333331</v>
      </c>
      <c r="C3557" t="str">
        <f t="shared" si="385"/>
        <v>Sun</v>
      </c>
      <c r="D3557">
        <f t="shared" si="386"/>
        <v>21</v>
      </c>
      <c r="E3557">
        <f t="shared" si="387"/>
        <v>5</v>
      </c>
      <c r="F3557">
        <f t="shared" si="388"/>
        <v>2022</v>
      </c>
      <c r="G3557" t="str">
        <f t="shared" si="389"/>
        <v>May</v>
      </c>
      <c r="H3557" t="str">
        <f t="shared" si="390"/>
        <v>Sun</v>
      </c>
      <c r="I3557">
        <f t="shared" si="391"/>
        <v>8</v>
      </c>
    </row>
    <row r="3558" spans="1:9" x14ac:dyDescent="0.3">
      <c r="A3558" s="9">
        <v>44704</v>
      </c>
      <c r="B3558" s="1">
        <v>0.4201388888888889</v>
      </c>
      <c r="C3558" t="str">
        <f t="shared" si="385"/>
        <v>Mon</v>
      </c>
      <c r="D3558">
        <f t="shared" si="386"/>
        <v>22</v>
      </c>
      <c r="E3558">
        <f t="shared" si="387"/>
        <v>5</v>
      </c>
      <c r="F3558">
        <f t="shared" si="388"/>
        <v>2022</v>
      </c>
      <c r="G3558" t="str">
        <f t="shared" si="389"/>
        <v>May</v>
      </c>
      <c r="H3558" t="str">
        <f t="shared" si="390"/>
        <v>Mon</v>
      </c>
      <c r="I3558">
        <f t="shared" si="391"/>
        <v>10</v>
      </c>
    </row>
    <row r="3559" spans="1:9" x14ac:dyDescent="0.3">
      <c r="A3559" s="9">
        <v>44705</v>
      </c>
      <c r="B3559" s="1">
        <v>0.20833333333333334</v>
      </c>
      <c r="C3559" t="str">
        <f t="shared" si="385"/>
        <v>Tue</v>
      </c>
      <c r="D3559">
        <f t="shared" si="386"/>
        <v>22</v>
      </c>
      <c r="E3559">
        <f t="shared" si="387"/>
        <v>5</v>
      </c>
      <c r="F3559">
        <f t="shared" si="388"/>
        <v>2022</v>
      </c>
      <c r="G3559" t="str">
        <f t="shared" si="389"/>
        <v>May</v>
      </c>
      <c r="H3559" t="str">
        <f t="shared" si="390"/>
        <v>Tue</v>
      </c>
      <c r="I3559">
        <f t="shared" si="391"/>
        <v>5</v>
      </c>
    </row>
    <row r="3560" spans="1:9" x14ac:dyDescent="0.3">
      <c r="A3560" s="9">
        <v>44707</v>
      </c>
      <c r="B3560" s="1">
        <v>0.48194444444444445</v>
      </c>
      <c r="C3560" t="str">
        <f t="shared" si="385"/>
        <v>Thu</v>
      </c>
      <c r="D3560">
        <f t="shared" si="386"/>
        <v>22</v>
      </c>
      <c r="E3560">
        <f t="shared" si="387"/>
        <v>5</v>
      </c>
      <c r="F3560">
        <f t="shared" si="388"/>
        <v>2022</v>
      </c>
      <c r="G3560" t="str">
        <f t="shared" si="389"/>
        <v>May</v>
      </c>
      <c r="H3560" t="str">
        <f t="shared" si="390"/>
        <v>Thu</v>
      </c>
      <c r="I3560">
        <f t="shared" si="391"/>
        <v>11</v>
      </c>
    </row>
    <row r="3561" spans="1:9" x14ac:dyDescent="0.3">
      <c r="A3561" s="9">
        <v>44708</v>
      </c>
      <c r="B3561" s="1">
        <v>4.8611111111111112E-2</v>
      </c>
      <c r="C3561" t="str">
        <f t="shared" si="385"/>
        <v>Fri</v>
      </c>
      <c r="D3561">
        <f t="shared" si="386"/>
        <v>22</v>
      </c>
      <c r="E3561">
        <f t="shared" si="387"/>
        <v>5</v>
      </c>
      <c r="F3561">
        <f t="shared" si="388"/>
        <v>2022</v>
      </c>
      <c r="G3561" t="str">
        <f t="shared" si="389"/>
        <v>May</v>
      </c>
      <c r="H3561" t="str">
        <f t="shared" si="390"/>
        <v>Fri</v>
      </c>
      <c r="I3561">
        <f t="shared" si="391"/>
        <v>1</v>
      </c>
    </row>
    <row r="3562" spans="1:9" x14ac:dyDescent="0.3">
      <c r="A3562" s="9">
        <v>44708</v>
      </c>
      <c r="B3562" s="1">
        <v>0.4201388888888889</v>
      </c>
      <c r="C3562" t="str">
        <f t="shared" si="385"/>
        <v>Fri</v>
      </c>
      <c r="D3562">
        <f t="shared" si="386"/>
        <v>22</v>
      </c>
      <c r="E3562">
        <f t="shared" si="387"/>
        <v>5</v>
      </c>
      <c r="F3562">
        <f t="shared" si="388"/>
        <v>2022</v>
      </c>
      <c r="G3562" t="str">
        <f t="shared" si="389"/>
        <v>May</v>
      </c>
      <c r="H3562" t="str">
        <f t="shared" si="390"/>
        <v>Fri</v>
      </c>
      <c r="I3562">
        <f t="shared" si="391"/>
        <v>10</v>
      </c>
    </row>
    <row r="3563" spans="1:9" x14ac:dyDescent="0.3">
      <c r="A3563" s="9">
        <v>44709</v>
      </c>
      <c r="B3563" s="1">
        <v>0.47916666666666669</v>
      </c>
      <c r="C3563" t="str">
        <f t="shared" si="385"/>
        <v>Sat</v>
      </c>
      <c r="D3563">
        <f t="shared" si="386"/>
        <v>22</v>
      </c>
      <c r="E3563">
        <f t="shared" si="387"/>
        <v>5</v>
      </c>
      <c r="F3563">
        <f t="shared" si="388"/>
        <v>2022</v>
      </c>
      <c r="G3563" t="str">
        <f t="shared" si="389"/>
        <v>May</v>
      </c>
      <c r="H3563" t="str">
        <f t="shared" si="390"/>
        <v>Sat</v>
      </c>
      <c r="I3563">
        <f t="shared" si="391"/>
        <v>11</v>
      </c>
    </row>
    <row r="3564" spans="1:9" x14ac:dyDescent="0.3">
      <c r="A3564" s="9">
        <v>44710</v>
      </c>
      <c r="B3564" s="1">
        <v>0.60972222222222217</v>
      </c>
      <c r="C3564" t="str">
        <f t="shared" si="385"/>
        <v>Sun</v>
      </c>
      <c r="D3564">
        <f t="shared" si="386"/>
        <v>22</v>
      </c>
      <c r="E3564">
        <f t="shared" si="387"/>
        <v>5</v>
      </c>
      <c r="F3564">
        <f t="shared" si="388"/>
        <v>2022</v>
      </c>
      <c r="G3564" t="str">
        <f t="shared" si="389"/>
        <v>May</v>
      </c>
      <c r="H3564" t="str">
        <f t="shared" si="390"/>
        <v>Sun</v>
      </c>
      <c r="I3564">
        <f t="shared" si="391"/>
        <v>14</v>
      </c>
    </row>
    <row r="3565" spans="1:9" x14ac:dyDescent="0.3">
      <c r="A3565" s="9">
        <v>44711</v>
      </c>
      <c r="B3565" s="1">
        <v>0.70833333333333337</v>
      </c>
      <c r="C3565" t="str">
        <f t="shared" si="385"/>
        <v>Mon</v>
      </c>
      <c r="D3565">
        <f t="shared" si="386"/>
        <v>23</v>
      </c>
      <c r="E3565">
        <f t="shared" si="387"/>
        <v>5</v>
      </c>
      <c r="F3565">
        <f t="shared" si="388"/>
        <v>2022</v>
      </c>
      <c r="G3565" t="str">
        <f t="shared" si="389"/>
        <v>May</v>
      </c>
      <c r="H3565" t="str">
        <f t="shared" si="390"/>
        <v>Mon</v>
      </c>
      <c r="I3565">
        <f t="shared" si="391"/>
        <v>17</v>
      </c>
    </row>
    <row r="3566" spans="1:9" x14ac:dyDescent="0.3">
      <c r="A3566" s="9">
        <v>44718</v>
      </c>
      <c r="B3566" s="1">
        <v>0.5625</v>
      </c>
      <c r="C3566" t="str">
        <f t="shared" si="385"/>
        <v>Mon</v>
      </c>
      <c r="D3566">
        <f t="shared" si="386"/>
        <v>24</v>
      </c>
      <c r="E3566">
        <f t="shared" si="387"/>
        <v>6</v>
      </c>
      <c r="F3566">
        <f t="shared" si="388"/>
        <v>2022</v>
      </c>
      <c r="G3566" t="str">
        <f t="shared" si="389"/>
        <v>Jun</v>
      </c>
      <c r="H3566" t="str">
        <f t="shared" si="390"/>
        <v>Mon</v>
      </c>
      <c r="I3566">
        <f t="shared" si="391"/>
        <v>13</v>
      </c>
    </row>
    <row r="3567" spans="1:9" x14ac:dyDescent="0.3">
      <c r="A3567" s="9">
        <v>44719</v>
      </c>
      <c r="B3567" s="1">
        <v>0.30486111111111108</v>
      </c>
      <c r="C3567" t="str">
        <f t="shared" si="385"/>
        <v>Tue</v>
      </c>
      <c r="D3567">
        <f t="shared" si="386"/>
        <v>24</v>
      </c>
      <c r="E3567">
        <f t="shared" si="387"/>
        <v>6</v>
      </c>
      <c r="F3567">
        <f t="shared" si="388"/>
        <v>2022</v>
      </c>
      <c r="G3567" t="str">
        <f t="shared" si="389"/>
        <v>Jun</v>
      </c>
      <c r="H3567" t="str">
        <f t="shared" si="390"/>
        <v>Tue</v>
      </c>
      <c r="I3567">
        <f t="shared" si="391"/>
        <v>7</v>
      </c>
    </row>
    <row r="3568" spans="1:9" x14ac:dyDescent="0.3">
      <c r="A3568" s="9">
        <v>44719</v>
      </c>
      <c r="B3568" s="1">
        <v>0.45833333333333331</v>
      </c>
      <c r="C3568" t="str">
        <f t="shared" si="385"/>
        <v>Tue</v>
      </c>
      <c r="D3568">
        <f t="shared" si="386"/>
        <v>24</v>
      </c>
      <c r="E3568">
        <f t="shared" si="387"/>
        <v>6</v>
      </c>
      <c r="F3568">
        <f t="shared" si="388"/>
        <v>2022</v>
      </c>
      <c r="G3568" t="str">
        <f t="shared" si="389"/>
        <v>Jun</v>
      </c>
      <c r="H3568" t="str">
        <f t="shared" si="390"/>
        <v>Tue</v>
      </c>
      <c r="I3568">
        <f t="shared" si="391"/>
        <v>11</v>
      </c>
    </row>
    <row r="3569" spans="1:9" x14ac:dyDescent="0.3">
      <c r="A3569" s="9">
        <v>44720</v>
      </c>
      <c r="B3569" s="1">
        <v>0.41666666666666669</v>
      </c>
      <c r="C3569" t="str">
        <f t="shared" si="385"/>
        <v>Wed</v>
      </c>
      <c r="D3569">
        <f t="shared" si="386"/>
        <v>24</v>
      </c>
      <c r="E3569">
        <f t="shared" si="387"/>
        <v>6</v>
      </c>
      <c r="F3569">
        <f t="shared" si="388"/>
        <v>2022</v>
      </c>
      <c r="G3569" t="str">
        <f t="shared" si="389"/>
        <v>Jun</v>
      </c>
      <c r="H3569" t="str">
        <f t="shared" si="390"/>
        <v>Wed</v>
      </c>
      <c r="I3569">
        <f t="shared" si="391"/>
        <v>10</v>
      </c>
    </row>
    <row r="3570" spans="1:9" x14ac:dyDescent="0.3">
      <c r="A3570" s="9">
        <v>44720</v>
      </c>
      <c r="B3570" s="1">
        <v>0.83333333333333337</v>
      </c>
      <c r="C3570" t="str">
        <f t="shared" si="385"/>
        <v>Wed</v>
      </c>
      <c r="D3570">
        <f t="shared" si="386"/>
        <v>24</v>
      </c>
      <c r="E3570">
        <f t="shared" si="387"/>
        <v>6</v>
      </c>
      <c r="F3570">
        <f t="shared" si="388"/>
        <v>2022</v>
      </c>
      <c r="G3570" t="str">
        <f t="shared" si="389"/>
        <v>Jun</v>
      </c>
      <c r="H3570" t="str">
        <f t="shared" si="390"/>
        <v>Wed</v>
      </c>
      <c r="I3570">
        <f t="shared" si="391"/>
        <v>20</v>
      </c>
    </row>
    <row r="3571" spans="1:9" x14ac:dyDescent="0.3">
      <c r="A3571" s="9">
        <v>44726</v>
      </c>
      <c r="B3571" s="1">
        <v>0.83194444444444438</v>
      </c>
      <c r="C3571" t="str">
        <f t="shared" si="385"/>
        <v>Tue</v>
      </c>
      <c r="D3571">
        <f t="shared" si="386"/>
        <v>25</v>
      </c>
      <c r="E3571">
        <f t="shared" si="387"/>
        <v>6</v>
      </c>
      <c r="F3571">
        <f t="shared" si="388"/>
        <v>2022</v>
      </c>
      <c r="G3571" t="str">
        <f t="shared" si="389"/>
        <v>Jun</v>
      </c>
      <c r="H3571" t="str">
        <f t="shared" si="390"/>
        <v>Tue</v>
      </c>
      <c r="I3571">
        <f t="shared" si="391"/>
        <v>19</v>
      </c>
    </row>
    <row r="3572" spans="1:9" x14ac:dyDescent="0.3">
      <c r="A3572" s="9">
        <v>44727</v>
      </c>
      <c r="B3572" s="1">
        <v>0.53055555555555556</v>
      </c>
      <c r="C3572" t="str">
        <f t="shared" si="385"/>
        <v>Wed</v>
      </c>
      <c r="D3572">
        <f t="shared" si="386"/>
        <v>25</v>
      </c>
      <c r="E3572">
        <f t="shared" si="387"/>
        <v>6</v>
      </c>
      <c r="F3572">
        <f t="shared" si="388"/>
        <v>2022</v>
      </c>
      <c r="G3572" t="str">
        <f t="shared" si="389"/>
        <v>Jun</v>
      </c>
      <c r="H3572" t="str">
        <f t="shared" si="390"/>
        <v>Wed</v>
      </c>
      <c r="I3572">
        <f t="shared" si="391"/>
        <v>12</v>
      </c>
    </row>
    <row r="3573" spans="1:9" x14ac:dyDescent="0.3">
      <c r="A3573" s="9">
        <v>44728</v>
      </c>
      <c r="B3573" s="1">
        <v>0.72291666666666676</v>
      </c>
      <c r="C3573" t="str">
        <f t="shared" si="385"/>
        <v>Thu</v>
      </c>
      <c r="D3573">
        <f t="shared" si="386"/>
        <v>25</v>
      </c>
      <c r="E3573">
        <f t="shared" si="387"/>
        <v>6</v>
      </c>
      <c r="F3573">
        <f t="shared" si="388"/>
        <v>2022</v>
      </c>
      <c r="G3573" t="str">
        <f t="shared" si="389"/>
        <v>Jun</v>
      </c>
      <c r="H3573" t="str">
        <f t="shared" si="390"/>
        <v>Thu</v>
      </c>
      <c r="I3573">
        <f t="shared" si="391"/>
        <v>17</v>
      </c>
    </row>
    <row r="3574" spans="1:9" x14ac:dyDescent="0.3">
      <c r="A3574" s="9">
        <v>44728</v>
      </c>
      <c r="B3574" s="1">
        <v>0.83333333333333337</v>
      </c>
      <c r="C3574" t="str">
        <f t="shared" si="385"/>
        <v>Thu</v>
      </c>
      <c r="D3574">
        <f t="shared" si="386"/>
        <v>25</v>
      </c>
      <c r="E3574">
        <f t="shared" si="387"/>
        <v>6</v>
      </c>
      <c r="F3574">
        <f t="shared" si="388"/>
        <v>2022</v>
      </c>
      <c r="G3574" t="str">
        <f t="shared" si="389"/>
        <v>Jun</v>
      </c>
      <c r="H3574" t="str">
        <f t="shared" si="390"/>
        <v>Thu</v>
      </c>
      <c r="I3574">
        <f t="shared" si="391"/>
        <v>20</v>
      </c>
    </row>
    <row r="3575" spans="1:9" x14ac:dyDescent="0.3">
      <c r="A3575" s="9">
        <v>44729</v>
      </c>
      <c r="B3575" s="1">
        <v>0.34375</v>
      </c>
      <c r="C3575" t="str">
        <f t="shared" si="385"/>
        <v>Fri</v>
      </c>
      <c r="D3575">
        <f t="shared" si="386"/>
        <v>25</v>
      </c>
      <c r="E3575">
        <f t="shared" si="387"/>
        <v>6</v>
      </c>
      <c r="F3575">
        <f t="shared" si="388"/>
        <v>2022</v>
      </c>
      <c r="G3575" t="str">
        <f t="shared" si="389"/>
        <v>Jun</v>
      </c>
      <c r="H3575" t="str">
        <f t="shared" si="390"/>
        <v>Fri</v>
      </c>
      <c r="I3575">
        <f t="shared" si="391"/>
        <v>8</v>
      </c>
    </row>
    <row r="3576" spans="1:9" x14ac:dyDescent="0.3">
      <c r="A3576" s="9">
        <v>44731</v>
      </c>
      <c r="B3576" s="1">
        <v>0.37847222222222227</v>
      </c>
      <c r="C3576" t="str">
        <f t="shared" si="385"/>
        <v>Sun</v>
      </c>
      <c r="D3576">
        <f t="shared" si="386"/>
        <v>25</v>
      </c>
      <c r="E3576">
        <f t="shared" si="387"/>
        <v>6</v>
      </c>
      <c r="F3576">
        <f t="shared" si="388"/>
        <v>2022</v>
      </c>
      <c r="G3576" t="str">
        <f t="shared" si="389"/>
        <v>Jun</v>
      </c>
      <c r="H3576" t="str">
        <f t="shared" si="390"/>
        <v>Sun</v>
      </c>
      <c r="I3576">
        <f t="shared" si="391"/>
        <v>9</v>
      </c>
    </row>
    <row r="3577" spans="1:9" x14ac:dyDescent="0.3">
      <c r="A3577" s="9">
        <v>44732</v>
      </c>
      <c r="B3577" s="1">
        <v>0.53819444444444442</v>
      </c>
      <c r="C3577" t="str">
        <f t="shared" si="385"/>
        <v>Mon</v>
      </c>
      <c r="D3577">
        <f t="shared" si="386"/>
        <v>26</v>
      </c>
      <c r="E3577">
        <f t="shared" si="387"/>
        <v>6</v>
      </c>
      <c r="F3577">
        <f t="shared" si="388"/>
        <v>2022</v>
      </c>
      <c r="G3577" t="str">
        <f t="shared" si="389"/>
        <v>Jun</v>
      </c>
      <c r="H3577" t="str">
        <f t="shared" si="390"/>
        <v>Mon</v>
      </c>
      <c r="I3577">
        <f t="shared" si="391"/>
        <v>12</v>
      </c>
    </row>
    <row r="3578" spans="1:9" x14ac:dyDescent="0.3">
      <c r="A3578" s="9">
        <v>44734</v>
      </c>
      <c r="B3578" s="1">
        <v>0.20833333333333334</v>
      </c>
      <c r="C3578" t="str">
        <f t="shared" si="385"/>
        <v>Wed</v>
      </c>
      <c r="D3578">
        <f t="shared" si="386"/>
        <v>26</v>
      </c>
      <c r="E3578">
        <f t="shared" si="387"/>
        <v>6</v>
      </c>
      <c r="F3578">
        <f t="shared" si="388"/>
        <v>2022</v>
      </c>
      <c r="G3578" t="str">
        <f t="shared" si="389"/>
        <v>Jun</v>
      </c>
      <c r="H3578" t="str">
        <f t="shared" si="390"/>
        <v>Wed</v>
      </c>
      <c r="I3578">
        <f t="shared" si="391"/>
        <v>5</v>
      </c>
    </row>
    <row r="3579" spans="1:9" x14ac:dyDescent="0.3">
      <c r="A3579" s="9">
        <v>44734</v>
      </c>
      <c r="B3579" s="1">
        <v>0.6875</v>
      </c>
      <c r="C3579" t="str">
        <f t="shared" si="385"/>
        <v>Wed</v>
      </c>
      <c r="D3579">
        <f t="shared" si="386"/>
        <v>26</v>
      </c>
      <c r="E3579">
        <f t="shared" si="387"/>
        <v>6</v>
      </c>
      <c r="F3579">
        <f t="shared" si="388"/>
        <v>2022</v>
      </c>
      <c r="G3579" t="str">
        <f t="shared" si="389"/>
        <v>Jun</v>
      </c>
      <c r="H3579" t="str">
        <f t="shared" si="390"/>
        <v>Wed</v>
      </c>
      <c r="I3579">
        <f t="shared" si="391"/>
        <v>16</v>
      </c>
    </row>
    <row r="3580" spans="1:9" x14ac:dyDescent="0.3">
      <c r="A3580" s="9">
        <v>44734</v>
      </c>
      <c r="B3580" s="1">
        <v>0.79166666666666663</v>
      </c>
      <c r="C3580" t="str">
        <f t="shared" si="385"/>
        <v>Wed</v>
      </c>
      <c r="D3580">
        <f t="shared" si="386"/>
        <v>26</v>
      </c>
      <c r="E3580">
        <f t="shared" si="387"/>
        <v>6</v>
      </c>
      <c r="F3580">
        <f t="shared" si="388"/>
        <v>2022</v>
      </c>
      <c r="G3580" t="str">
        <f t="shared" si="389"/>
        <v>Jun</v>
      </c>
      <c r="H3580" t="str">
        <f t="shared" si="390"/>
        <v>Wed</v>
      </c>
      <c r="I3580">
        <f t="shared" si="391"/>
        <v>19</v>
      </c>
    </row>
    <row r="3581" spans="1:9" x14ac:dyDescent="0.3">
      <c r="A3581" s="9">
        <v>44736</v>
      </c>
      <c r="B3581" s="1">
        <v>0.37777777777777777</v>
      </c>
      <c r="C3581" t="str">
        <f t="shared" si="385"/>
        <v>Fri</v>
      </c>
      <c r="D3581">
        <f t="shared" si="386"/>
        <v>26</v>
      </c>
      <c r="E3581">
        <f t="shared" si="387"/>
        <v>6</v>
      </c>
      <c r="F3581">
        <f t="shared" si="388"/>
        <v>2022</v>
      </c>
      <c r="G3581" t="str">
        <f t="shared" si="389"/>
        <v>Jun</v>
      </c>
      <c r="H3581" t="str">
        <f t="shared" si="390"/>
        <v>Fri</v>
      </c>
      <c r="I3581">
        <f t="shared" si="391"/>
        <v>9</v>
      </c>
    </row>
    <row r="3582" spans="1:9" x14ac:dyDescent="0.3">
      <c r="A3582" s="9">
        <v>44736</v>
      </c>
      <c r="B3582" s="1">
        <v>0.41805555555555557</v>
      </c>
      <c r="C3582" t="str">
        <f t="shared" si="385"/>
        <v>Fri</v>
      </c>
      <c r="D3582">
        <f t="shared" si="386"/>
        <v>26</v>
      </c>
      <c r="E3582">
        <f t="shared" si="387"/>
        <v>6</v>
      </c>
      <c r="F3582">
        <f t="shared" si="388"/>
        <v>2022</v>
      </c>
      <c r="G3582" t="str">
        <f t="shared" si="389"/>
        <v>Jun</v>
      </c>
      <c r="H3582" t="str">
        <f t="shared" si="390"/>
        <v>Fri</v>
      </c>
      <c r="I3582">
        <f t="shared" si="391"/>
        <v>10</v>
      </c>
    </row>
    <row r="3583" spans="1:9" x14ac:dyDescent="0.3">
      <c r="A3583" s="9">
        <v>44736</v>
      </c>
      <c r="B3583" s="1">
        <v>0.83333333333333337</v>
      </c>
      <c r="C3583" t="str">
        <f t="shared" si="385"/>
        <v>Fri</v>
      </c>
      <c r="D3583">
        <f t="shared" si="386"/>
        <v>26</v>
      </c>
      <c r="E3583">
        <f t="shared" si="387"/>
        <v>6</v>
      </c>
      <c r="F3583">
        <f t="shared" si="388"/>
        <v>2022</v>
      </c>
      <c r="G3583" t="str">
        <f t="shared" si="389"/>
        <v>Jun</v>
      </c>
      <c r="H3583" t="str">
        <f t="shared" si="390"/>
        <v>Fri</v>
      </c>
      <c r="I3583">
        <f t="shared" si="391"/>
        <v>20</v>
      </c>
    </row>
    <row r="3584" spans="1:9" x14ac:dyDescent="0.3">
      <c r="A3584" s="9">
        <v>44738</v>
      </c>
      <c r="B3584" s="1">
        <v>0.3125</v>
      </c>
      <c r="C3584" t="str">
        <f t="shared" si="385"/>
        <v>Sun</v>
      </c>
      <c r="D3584">
        <f t="shared" si="386"/>
        <v>26</v>
      </c>
      <c r="E3584">
        <f t="shared" si="387"/>
        <v>6</v>
      </c>
      <c r="F3584">
        <f t="shared" si="388"/>
        <v>2022</v>
      </c>
      <c r="G3584" t="str">
        <f t="shared" si="389"/>
        <v>Jun</v>
      </c>
      <c r="H3584" t="str">
        <f t="shared" si="390"/>
        <v>Sun</v>
      </c>
      <c r="I3584">
        <f t="shared" si="391"/>
        <v>7</v>
      </c>
    </row>
    <row r="3585" spans="1:9" x14ac:dyDescent="0.3">
      <c r="A3585" s="9">
        <v>44739</v>
      </c>
      <c r="B3585" s="1">
        <v>0.625</v>
      </c>
      <c r="C3585" t="str">
        <f t="shared" si="385"/>
        <v>Mon</v>
      </c>
      <c r="D3585">
        <f t="shared" si="386"/>
        <v>27</v>
      </c>
      <c r="E3585">
        <f t="shared" si="387"/>
        <v>6</v>
      </c>
      <c r="F3585">
        <f t="shared" si="388"/>
        <v>2022</v>
      </c>
      <c r="G3585" t="str">
        <f t="shared" si="389"/>
        <v>Jun</v>
      </c>
      <c r="H3585" t="str">
        <f t="shared" si="390"/>
        <v>Mon</v>
      </c>
      <c r="I3585">
        <f t="shared" si="391"/>
        <v>15</v>
      </c>
    </row>
    <row r="3586" spans="1:9" x14ac:dyDescent="0.3">
      <c r="A3586" s="9">
        <v>44740</v>
      </c>
      <c r="B3586" s="1">
        <v>0.83333333333333337</v>
      </c>
      <c r="C3586" t="str">
        <f t="shared" si="385"/>
        <v>Tue</v>
      </c>
      <c r="D3586">
        <f t="shared" si="386"/>
        <v>27</v>
      </c>
      <c r="E3586">
        <f t="shared" si="387"/>
        <v>6</v>
      </c>
      <c r="F3586">
        <f t="shared" si="388"/>
        <v>2022</v>
      </c>
      <c r="G3586" t="str">
        <f t="shared" si="389"/>
        <v>Jun</v>
      </c>
      <c r="H3586" t="str">
        <f t="shared" si="390"/>
        <v>Tue</v>
      </c>
      <c r="I3586">
        <f t="shared" si="391"/>
        <v>20</v>
      </c>
    </row>
    <row r="3587" spans="1:9" x14ac:dyDescent="0.3">
      <c r="A3587" s="9">
        <v>44749</v>
      </c>
      <c r="B3587" s="1">
        <v>0.625</v>
      </c>
      <c r="C3587" t="str">
        <f t="shared" ref="C3587:C3650" si="392">TEXT(A3587,"DDD")</f>
        <v>Thu</v>
      </c>
      <c r="D3587">
        <f t="shared" ref="D3587:D3650" si="393">WEEKNUM(A3587,2)</f>
        <v>28</v>
      </c>
      <c r="E3587">
        <f t="shared" ref="E3587:E3650" si="394">MONTH(A3587)</f>
        <v>7</v>
      </c>
      <c r="F3587">
        <f t="shared" ref="F3587:F3650" si="395">YEAR(A3587)</f>
        <v>2022</v>
      </c>
      <c r="G3587" t="str">
        <f t="shared" ref="G3587:G3650" si="396">TEXT(A3587,"MMM")</f>
        <v>Jul</v>
      </c>
      <c r="H3587" t="str">
        <f t="shared" ref="H3587:H3650" si="397">TEXT(A3587,"DDD")</f>
        <v>Thu</v>
      </c>
      <c r="I3587">
        <f t="shared" ref="I3587:I3650" si="398">HOUR(B3587)</f>
        <v>15</v>
      </c>
    </row>
    <row r="3588" spans="1:9" x14ac:dyDescent="0.3">
      <c r="A3588" s="9">
        <v>44756</v>
      </c>
      <c r="B3588" s="1">
        <v>0.83333333333333337</v>
      </c>
      <c r="C3588" t="str">
        <f t="shared" si="392"/>
        <v>Thu</v>
      </c>
      <c r="D3588">
        <f t="shared" si="393"/>
        <v>29</v>
      </c>
      <c r="E3588">
        <f t="shared" si="394"/>
        <v>7</v>
      </c>
      <c r="F3588">
        <f t="shared" si="395"/>
        <v>2022</v>
      </c>
      <c r="G3588" t="str">
        <f t="shared" si="396"/>
        <v>Jul</v>
      </c>
      <c r="H3588" t="str">
        <f t="shared" si="397"/>
        <v>Thu</v>
      </c>
      <c r="I3588">
        <f t="shared" si="398"/>
        <v>20</v>
      </c>
    </row>
    <row r="3589" spans="1:9" x14ac:dyDescent="0.3">
      <c r="A3589" s="9">
        <v>44757</v>
      </c>
      <c r="B3589" s="1">
        <v>8.4722222222222213E-2</v>
      </c>
      <c r="C3589" t="str">
        <f t="shared" si="392"/>
        <v>Fri</v>
      </c>
      <c r="D3589">
        <f t="shared" si="393"/>
        <v>29</v>
      </c>
      <c r="E3589">
        <f t="shared" si="394"/>
        <v>7</v>
      </c>
      <c r="F3589">
        <f t="shared" si="395"/>
        <v>2022</v>
      </c>
      <c r="G3589" t="str">
        <f t="shared" si="396"/>
        <v>Jul</v>
      </c>
      <c r="H3589" t="str">
        <f t="shared" si="397"/>
        <v>Fri</v>
      </c>
      <c r="I3589">
        <f t="shared" si="398"/>
        <v>2</v>
      </c>
    </row>
    <row r="3590" spans="1:9" x14ac:dyDescent="0.3">
      <c r="A3590" s="9">
        <v>44759</v>
      </c>
      <c r="B3590" s="1">
        <v>0.47916666666666669</v>
      </c>
      <c r="C3590" t="str">
        <f t="shared" si="392"/>
        <v>Sun</v>
      </c>
      <c r="D3590">
        <f t="shared" si="393"/>
        <v>29</v>
      </c>
      <c r="E3590">
        <f t="shared" si="394"/>
        <v>7</v>
      </c>
      <c r="F3590">
        <f t="shared" si="395"/>
        <v>2022</v>
      </c>
      <c r="G3590" t="str">
        <f t="shared" si="396"/>
        <v>Jul</v>
      </c>
      <c r="H3590" t="str">
        <f t="shared" si="397"/>
        <v>Sun</v>
      </c>
      <c r="I3590">
        <f t="shared" si="398"/>
        <v>11</v>
      </c>
    </row>
    <row r="3591" spans="1:9" x14ac:dyDescent="0.3">
      <c r="A3591" s="9">
        <v>44762</v>
      </c>
      <c r="B3591" s="1">
        <v>0.45833333333333331</v>
      </c>
      <c r="C3591" t="str">
        <f t="shared" si="392"/>
        <v>Wed</v>
      </c>
      <c r="D3591">
        <f t="shared" si="393"/>
        <v>30</v>
      </c>
      <c r="E3591">
        <f t="shared" si="394"/>
        <v>7</v>
      </c>
      <c r="F3591">
        <f t="shared" si="395"/>
        <v>2022</v>
      </c>
      <c r="G3591" t="str">
        <f t="shared" si="396"/>
        <v>Jul</v>
      </c>
      <c r="H3591" t="str">
        <f t="shared" si="397"/>
        <v>Wed</v>
      </c>
      <c r="I3591">
        <f t="shared" si="398"/>
        <v>11</v>
      </c>
    </row>
    <row r="3592" spans="1:9" x14ac:dyDescent="0.3">
      <c r="A3592" s="9">
        <v>44762</v>
      </c>
      <c r="B3592" s="1">
        <v>0.5</v>
      </c>
      <c r="C3592" t="str">
        <f t="shared" si="392"/>
        <v>Wed</v>
      </c>
      <c r="D3592">
        <f t="shared" si="393"/>
        <v>30</v>
      </c>
      <c r="E3592">
        <f t="shared" si="394"/>
        <v>7</v>
      </c>
      <c r="F3592">
        <f t="shared" si="395"/>
        <v>2022</v>
      </c>
      <c r="G3592" t="str">
        <f t="shared" si="396"/>
        <v>Jul</v>
      </c>
      <c r="H3592" t="str">
        <f t="shared" si="397"/>
        <v>Wed</v>
      </c>
      <c r="I3592">
        <f t="shared" si="398"/>
        <v>12</v>
      </c>
    </row>
    <row r="3593" spans="1:9" x14ac:dyDescent="0.3">
      <c r="A3593" s="9">
        <v>44763</v>
      </c>
      <c r="B3593" s="1">
        <v>0.43333333333333335</v>
      </c>
      <c r="C3593" t="str">
        <f t="shared" si="392"/>
        <v>Thu</v>
      </c>
      <c r="D3593">
        <f t="shared" si="393"/>
        <v>30</v>
      </c>
      <c r="E3593">
        <f t="shared" si="394"/>
        <v>7</v>
      </c>
      <c r="F3593">
        <f t="shared" si="395"/>
        <v>2022</v>
      </c>
      <c r="G3593" t="str">
        <f t="shared" si="396"/>
        <v>Jul</v>
      </c>
      <c r="H3593" t="str">
        <f t="shared" si="397"/>
        <v>Thu</v>
      </c>
      <c r="I3593">
        <f t="shared" si="398"/>
        <v>10</v>
      </c>
    </row>
    <row r="3594" spans="1:9" x14ac:dyDescent="0.3">
      <c r="A3594" s="9">
        <v>44763</v>
      </c>
      <c r="B3594" s="1">
        <v>0.53819444444444442</v>
      </c>
      <c r="C3594" t="str">
        <f t="shared" si="392"/>
        <v>Thu</v>
      </c>
      <c r="D3594">
        <f t="shared" si="393"/>
        <v>30</v>
      </c>
      <c r="E3594">
        <f t="shared" si="394"/>
        <v>7</v>
      </c>
      <c r="F3594">
        <f t="shared" si="395"/>
        <v>2022</v>
      </c>
      <c r="G3594" t="str">
        <f t="shared" si="396"/>
        <v>Jul</v>
      </c>
      <c r="H3594" t="str">
        <f t="shared" si="397"/>
        <v>Thu</v>
      </c>
      <c r="I3594">
        <f t="shared" si="398"/>
        <v>12</v>
      </c>
    </row>
    <row r="3595" spans="1:9" x14ac:dyDescent="0.3">
      <c r="A3595" s="9">
        <v>44764</v>
      </c>
      <c r="B3595" s="1">
        <v>0.25</v>
      </c>
      <c r="C3595" t="str">
        <f t="shared" si="392"/>
        <v>Fri</v>
      </c>
      <c r="D3595">
        <f t="shared" si="393"/>
        <v>30</v>
      </c>
      <c r="E3595">
        <f t="shared" si="394"/>
        <v>7</v>
      </c>
      <c r="F3595">
        <f t="shared" si="395"/>
        <v>2022</v>
      </c>
      <c r="G3595" t="str">
        <f t="shared" si="396"/>
        <v>Jul</v>
      </c>
      <c r="H3595" t="str">
        <f t="shared" si="397"/>
        <v>Fri</v>
      </c>
      <c r="I3595">
        <f t="shared" si="398"/>
        <v>6</v>
      </c>
    </row>
    <row r="3596" spans="1:9" x14ac:dyDescent="0.3">
      <c r="A3596" s="9">
        <v>44765</v>
      </c>
      <c r="B3596" s="1">
        <v>0.45833333333333331</v>
      </c>
      <c r="C3596" t="str">
        <f t="shared" si="392"/>
        <v>Sat</v>
      </c>
      <c r="D3596">
        <f t="shared" si="393"/>
        <v>30</v>
      </c>
      <c r="E3596">
        <f t="shared" si="394"/>
        <v>7</v>
      </c>
      <c r="F3596">
        <f t="shared" si="395"/>
        <v>2022</v>
      </c>
      <c r="G3596" t="str">
        <f t="shared" si="396"/>
        <v>Jul</v>
      </c>
      <c r="H3596" t="str">
        <f t="shared" si="397"/>
        <v>Sat</v>
      </c>
      <c r="I3596">
        <f t="shared" si="398"/>
        <v>11</v>
      </c>
    </row>
    <row r="3597" spans="1:9" x14ac:dyDescent="0.3">
      <c r="A3597" s="9">
        <v>44767</v>
      </c>
      <c r="B3597" s="1">
        <v>0.49583333333333335</v>
      </c>
      <c r="C3597" t="str">
        <f t="shared" si="392"/>
        <v>Mon</v>
      </c>
      <c r="D3597">
        <f t="shared" si="393"/>
        <v>31</v>
      </c>
      <c r="E3597">
        <f t="shared" si="394"/>
        <v>7</v>
      </c>
      <c r="F3597">
        <f t="shared" si="395"/>
        <v>2022</v>
      </c>
      <c r="G3597" t="str">
        <f t="shared" si="396"/>
        <v>Jul</v>
      </c>
      <c r="H3597" t="str">
        <f t="shared" si="397"/>
        <v>Mon</v>
      </c>
      <c r="I3597">
        <f t="shared" si="398"/>
        <v>11</v>
      </c>
    </row>
    <row r="3598" spans="1:9" x14ac:dyDescent="0.3">
      <c r="A3598" s="9">
        <v>44767</v>
      </c>
      <c r="B3598" s="1">
        <v>0.75347222222222221</v>
      </c>
      <c r="C3598" t="str">
        <f t="shared" si="392"/>
        <v>Mon</v>
      </c>
      <c r="D3598">
        <f t="shared" si="393"/>
        <v>31</v>
      </c>
      <c r="E3598">
        <f t="shared" si="394"/>
        <v>7</v>
      </c>
      <c r="F3598">
        <f t="shared" si="395"/>
        <v>2022</v>
      </c>
      <c r="G3598" t="str">
        <f t="shared" si="396"/>
        <v>Jul</v>
      </c>
      <c r="H3598" t="str">
        <f t="shared" si="397"/>
        <v>Mon</v>
      </c>
      <c r="I3598">
        <f t="shared" si="398"/>
        <v>18</v>
      </c>
    </row>
    <row r="3599" spans="1:9" x14ac:dyDescent="0.3">
      <c r="A3599" s="9">
        <v>44768</v>
      </c>
      <c r="B3599" s="1">
        <v>0.83333333333333337</v>
      </c>
      <c r="C3599" t="str">
        <f t="shared" si="392"/>
        <v>Tue</v>
      </c>
      <c r="D3599">
        <f t="shared" si="393"/>
        <v>31</v>
      </c>
      <c r="E3599">
        <f t="shared" si="394"/>
        <v>7</v>
      </c>
      <c r="F3599">
        <f t="shared" si="395"/>
        <v>2022</v>
      </c>
      <c r="G3599" t="str">
        <f t="shared" si="396"/>
        <v>Jul</v>
      </c>
      <c r="H3599" t="str">
        <f t="shared" si="397"/>
        <v>Tue</v>
      </c>
      <c r="I3599">
        <f t="shared" si="398"/>
        <v>20</v>
      </c>
    </row>
    <row r="3600" spans="1:9" x14ac:dyDescent="0.3">
      <c r="A3600" s="9">
        <v>44771</v>
      </c>
      <c r="B3600" s="1">
        <v>0.45833333333333331</v>
      </c>
      <c r="C3600" t="str">
        <f t="shared" si="392"/>
        <v>Fri</v>
      </c>
      <c r="D3600">
        <f t="shared" si="393"/>
        <v>31</v>
      </c>
      <c r="E3600">
        <f t="shared" si="394"/>
        <v>7</v>
      </c>
      <c r="F3600">
        <f t="shared" si="395"/>
        <v>2022</v>
      </c>
      <c r="G3600" t="str">
        <f t="shared" si="396"/>
        <v>Jul</v>
      </c>
      <c r="H3600" t="str">
        <f t="shared" si="397"/>
        <v>Fri</v>
      </c>
      <c r="I3600">
        <f t="shared" si="398"/>
        <v>11</v>
      </c>
    </row>
    <row r="3601" spans="1:9" x14ac:dyDescent="0.3">
      <c r="A3601" s="9">
        <v>44771</v>
      </c>
      <c r="B3601" s="1">
        <v>0.5</v>
      </c>
      <c r="C3601" t="str">
        <f t="shared" si="392"/>
        <v>Fri</v>
      </c>
      <c r="D3601">
        <f t="shared" si="393"/>
        <v>31</v>
      </c>
      <c r="E3601">
        <f t="shared" si="394"/>
        <v>7</v>
      </c>
      <c r="F3601">
        <f t="shared" si="395"/>
        <v>2022</v>
      </c>
      <c r="G3601" t="str">
        <f t="shared" si="396"/>
        <v>Jul</v>
      </c>
      <c r="H3601" t="str">
        <f t="shared" si="397"/>
        <v>Fri</v>
      </c>
      <c r="I3601">
        <f t="shared" si="398"/>
        <v>12</v>
      </c>
    </row>
    <row r="3602" spans="1:9" x14ac:dyDescent="0.3">
      <c r="A3602" s="9">
        <v>44773</v>
      </c>
      <c r="B3602" s="1">
        <v>0.50624999999999998</v>
      </c>
      <c r="C3602" t="str">
        <f t="shared" si="392"/>
        <v>Sun</v>
      </c>
      <c r="D3602">
        <f t="shared" si="393"/>
        <v>31</v>
      </c>
      <c r="E3602">
        <f t="shared" si="394"/>
        <v>7</v>
      </c>
      <c r="F3602">
        <f t="shared" si="395"/>
        <v>2022</v>
      </c>
      <c r="G3602" t="str">
        <f t="shared" si="396"/>
        <v>Jul</v>
      </c>
      <c r="H3602" t="str">
        <f t="shared" si="397"/>
        <v>Sun</v>
      </c>
      <c r="I3602">
        <f t="shared" si="398"/>
        <v>12</v>
      </c>
    </row>
    <row r="3603" spans="1:9" x14ac:dyDescent="0.3">
      <c r="A3603" s="9">
        <v>44773</v>
      </c>
      <c r="B3603" s="1">
        <v>0.93541666666666667</v>
      </c>
      <c r="C3603" t="str">
        <f t="shared" si="392"/>
        <v>Sun</v>
      </c>
      <c r="D3603">
        <f t="shared" si="393"/>
        <v>31</v>
      </c>
      <c r="E3603">
        <f t="shared" si="394"/>
        <v>7</v>
      </c>
      <c r="F3603">
        <f t="shared" si="395"/>
        <v>2022</v>
      </c>
      <c r="G3603" t="str">
        <f t="shared" si="396"/>
        <v>Jul</v>
      </c>
      <c r="H3603" t="str">
        <f t="shared" si="397"/>
        <v>Sun</v>
      </c>
      <c r="I3603">
        <f t="shared" si="398"/>
        <v>22</v>
      </c>
    </row>
    <row r="3604" spans="1:9" x14ac:dyDescent="0.3">
      <c r="A3604" s="9">
        <v>44781</v>
      </c>
      <c r="B3604" s="1">
        <v>0.29305555555555557</v>
      </c>
      <c r="C3604" t="str">
        <f t="shared" si="392"/>
        <v>Mon</v>
      </c>
      <c r="D3604">
        <f t="shared" si="393"/>
        <v>33</v>
      </c>
      <c r="E3604">
        <f t="shared" si="394"/>
        <v>8</v>
      </c>
      <c r="F3604">
        <f t="shared" si="395"/>
        <v>2022</v>
      </c>
      <c r="G3604" t="str">
        <f t="shared" si="396"/>
        <v>Aug</v>
      </c>
      <c r="H3604" t="str">
        <f t="shared" si="397"/>
        <v>Mon</v>
      </c>
      <c r="I3604">
        <f t="shared" si="398"/>
        <v>7</v>
      </c>
    </row>
    <row r="3605" spans="1:9" x14ac:dyDescent="0.3">
      <c r="A3605" s="9">
        <v>44781</v>
      </c>
      <c r="B3605" s="1">
        <v>0.59166666666666667</v>
      </c>
      <c r="C3605" t="str">
        <f t="shared" si="392"/>
        <v>Mon</v>
      </c>
      <c r="D3605">
        <f t="shared" si="393"/>
        <v>33</v>
      </c>
      <c r="E3605">
        <f t="shared" si="394"/>
        <v>8</v>
      </c>
      <c r="F3605">
        <f t="shared" si="395"/>
        <v>2022</v>
      </c>
      <c r="G3605" t="str">
        <f t="shared" si="396"/>
        <v>Aug</v>
      </c>
      <c r="H3605" t="str">
        <f t="shared" si="397"/>
        <v>Mon</v>
      </c>
      <c r="I3605">
        <f t="shared" si="398"/>
        <v>14</v>
      </c>
    </row>
    <row r="3606" spans="1:9" x14ac:dyDescent="0.3">
      <c r="A3606" s="9">
        <v>44781</v>
      </c>
      <c r="B3606" s="1">
        <v>0.67361111111111116</v>
      </c>
      <c r="C3606" t="str">
        <f t="shared" si="392"/>
        <v>Mon</v>
      </c>
      <c r="D3606">
        <f t="shared" si="393"/>
        <v>33</v>
      </c>
      <c r="E3606">
        <f t="shared" si="394"/>
        <v>8</v>
      </c>
      <c r="F3606">
        <f t="shared" si="395"/>
        <v>2022</v>
      </c>
      <c r="G3606" t="str">
        <f t="shared" si="396"/>
        <v>Aug</v>
      </c>
      <c r="H3606" t="str">
        <f t="shared" si="397"/>
        <v>Mon</v>
      </c>
      <c r="I3606">
        <f t="shared" si="398"/>
        <v>16</v>
      </c>
    </row>
    <row r="3607" spans="1:9" x14ac:dyDescent="0.3">
      <c r="A3607" s="9">
        <v>44786</v>
      </c>
      <c r="B3607" s="1">
        <v>0.25</v>
      </c>
      <c r="C3607" t="str">
        <f t="shared" si="392"/>
        <v>Sat</v>
      </c>
      <c r="D3607">
        <f t="shared" si="393"/>
        <v>33</v>
      </c>
      <c r="E3607">
        <f t="shared" si="394"/>
        <v>8</v>
      </c>
      <c r="F3607">
        <f t="shared" si="395"/>
        <v>2022</v>
      </c>
      <c r="G3607" t="str">
        <f t="shared" si="396"/>
        <v>Aug</v>
      </c>
      <c r="H3607" t="str">
        <f t="shared" si="397"/>
        <v>Sat</v>
      </c>
      <c r="I3607">
        <f t="shared" si="398"/>
        <v>6</v>
      </c>
    </row>
    <row r="3608" spans="1:9" x14ac:dyDescent="0.3">
      <c r="A3608" s="9">
        <v>44786</v>
      </c>
      <c r="B3608" s="1">
        <v>0.83333333333333337</v>
      </c>
      <c r="C3608" t="str">
        <f t="shared" si="392"/>
        <v>Sat</v>
      </c>
      <c r="D3608">
        <f t="shared" si="393"/>
        <v>33</v>
      </c>
      <c r="E3608">
        <f t="shared" si="394"/>
        <v>8</v>
      </c>
      <c r="F3608">
        <f t="shared" si="395"/>
        <v>2022</v>
      </c>
      <c r="G3608" t="str">
        <f t="shared" si="396"/>
        <v>Aug</v>
      </c>
      <c r="H3608" t="str">
        <f t="shared" si="397"/>
        <v>Sat</v>
      </c>
      <c r="I3608">
        <f t="shared" si="398"/>
        <v>20</v>
      </c>
    </row>
    <row r="3609" spans="1:9" x14ac:dyDescent="0.3">
      <c r="A3609" s="9">
        <v>44787</v>
      </c>
      <c r="B3609" s="1">
        <v>0.25</v>
      </c>
      <c r="C3609" t="str">
        <f t="shared" si="392"/>
        <v>Sun</v>
      </c>
      <c r="D3609">
        <f t="shared" si="393"/>
        <v>33</v>
      </c>
      <c r="E3609">
        <f t="shared" si="394"/>
        <v>8</v>
      </c>
      <c r="F3609">
        <f t="shared" si="395"/>
        <v>2022</v>
      </c>
      <c r="G3609" t="str">
        <f t="shared" si="396"/>
        <v>Aug</v>
      </c>
      <c r="H3609" t="str">
        <f t="shared" si="397"/>
        <v>Sun</v>
      </c>
      <c r="I3609">
        <f t="shared" si="398"/>
        <v>6</v>
      </c>
    </row>
    <row r="3610" spans="1:9" x14ac:dyDescent="0.3">
      <c r="A3610" s="9">
        <v>44787</v>
      </c>
      <c r="B3610" s="1">
        <v>0.78472222222222221</v>
      </c>
      <c r="C3610" t="str">
        <f t="shared" si="392"/>
        <v>Sun</v>
      </c>
      <c r="D3610">
        <f t="shared" si="393"/>
        <v>33</v>
      </c>
      <c r="E3610">
        <f t="shared" si="394"/>
        <v>8</v>
      </c>
      <c r="F3610">
        <f t="shared" si="395"/>
        <v>2022</v>
      </c>
      <c r="G3610" t="str">
        <f t="shared" si="396"/>
        <v>Aug</v>
      </c>
      <c r="H3610" t="str">
        <f t="shared" si="397"/>
        <v>Sun</v>
      </c>
      <c r="I3610">
        <f t="shared" si="398"/>
        <v>18</v>
      </c>
    </row>
    <row r="3611" spans="1:9" x14ac:dyDescent="0.3">
      <c r="A3611" s="9">
        <v>44788</v>
      </c>
      <c r="B3611" s="1">
        <v>0.4548611111111111</v>
      </c>
      <c r="C3611" t="str">
        <f t="shared" si="392"/>
        <v>Mon</v>
      </c>
      <c r="D3611">
        <f t="shared" si="393"/>
        <v>34</v>
      </c>
      <c r="E3611">
        <f t="shared" si="394"/>
        <v>8</v>
      </c>
      <c r="F3611">
        <f t="shared" si="395"/>
        <v>2022</v>
      </c>
      <c r="G3611" t="str">
        <f t="shared" si="396"/>
        <v>Aug</v>
      </c>
      <c r="H3611" t="str">
        <f t="shared" si="397"/>
        <v>Mon</v>
      </c>
      <c r="I3611">
        <f t="shared" si="398"/>
        <v>10</v>
      </c>
    </row>
    <row r="3612" spans="1:9" x14ac:dyDescent="0.3">
      <c r="A3612" s="9">
        <v>44790</v>
      </c>
      <c r="B3612" s="1">
        <v>0.67361111111111116</v>
      </c>
      <c r="C3612" t="str">
        <f t="shared" si="392"/>
        <v>Wed</v>
      </c>
      <c r="D3612">
        <f t="shared" si="393"/>
        <v>34</v>
      </c>
      <c r="E3612">
        <f t="shared" si="394"/>
        <v>8</v>
      </c>
      <c r="F3612">
        <f t="shared" si="395"/>
        <v>2022</v>
      </c>
      <c r="G3612" t="str">
        <f t="shared" si="396"/>
        <v>Aug</v>
      </c>
      <c r="H3612" t="str">
        <f t="shared" si="397"/>
        <v>Wed</v>
      </c>
      <c r="I3612">
        <f t="shared" si="398"/>
        <v>16</v>
      </c>
    </row>
    <row r="3613" spans="1:9" x14ac:dyDescent="0.3">
      <c r="A3613" s="9">
        <v>44791</v>
      </c>
      <c r="B3613" s="1">
        <v>0.57986111111111105</v>
      </c>
      <c r="C3613" t="str">
        <f t="shared" si="392"/>
        <v>Thu</v>
      </c>
      <c r="D3613">
        <f t="shared" si="393"/>
        <v>34</v>
      </c>
      <c r="E3613">
        <f t="shared" si="394"/>
        <v>8</v>
      </c>
      <c r="F3613">
        <f t="shared" si="395"/>
        <v>2022</v>
      </c>
      <c r="G3613" t="str">
        <f t="shared" si="396"/>
        <v>Aug</v>
      </c>
      <c r="H3613" t="str">
        <f t="shared" si="397"/>
        <v>Thu</v>
      </c>
      <c r="I3613">
        <f t="shared" si="398"/>
        <v>13</v>
      </c>
    </row>
    <row r="3614" spans="1:9" x14ac:dyDescent="0.3">
      <c r="A3614" s="9">
        <v>44791</v>
      </c>
      <c r="B3614" s="1">
        <v>0.83333333333333337</v>
      </c>
      <c r="C3614" t="str">
        <f t="shared" si="392"/>
        <v>Thu</v>
      </c>
      <c r="D3614">
        <f t="shared" si="393"/>
        <v>34</v>
      </c>
      <c r="E3614">
        <f t="shared" si="394"/>
        <v>8</v>
      </c>
      <c r="F3614">
        <f t="shared" si="395"/>
        <v>2022</v>
      </c>
      <c r="G3614" t="str">
        <f t="shared" si="396"/>
        <v>Aug</v>
      </c>
      <c r="H3614" t="str">
        <f t="shared" si="397"/>
        <v>Thu</v>
      </c>
      <c r="I3614">
        <f t="shared" si="398"/>
        <v>20</v>
      </c>
    </row>
    <row r="3615" spans="1:9" x14ac:dyDescent="0.3">
      <c r="A3615" s="9">
        <v>44791</v>
      </c>
      <c r="B3615" s="1">
        <v>0.875</v>
      </c>
      <c r="C3615" t="str">
        <f t="shared" si="392"/>
        <v>Thu</v>
      </c>
      <c r="D3615">
        <f t="shared" si="393"/>
        <v>34</v>
      </c>
      <c r="E3615">
        <f t="shared" si="394"/>
        <v>8</v>
      </c>
      <c r="F3615">
        <f t="shared" si="395"/>
        <v>2022</v>
      </c>
      <c r="G3615" t="str">
        <f t="shared" si="396"/>
        <v>Aug</v>
      </c>
      <c r="H3615" t="str">
        <f t="shared" si="397"/>
        <v>Thu</v>
      </c>
      <c r="I3615">
        <f t="shared" si="398"/>
        <v>21</v>
      </c>
    </row>
    <row r="3616" spans="1:9" x14ac:dyDescent="0.3">
      <c r="A3616" s="9">
        <v>44791</v>
      </c>
      <c r="B3616" s="1">
        <v>0.95138888888888884</v>
      </c>
      <c r="C3616" t="str">
        <f t="shared" si="392"/>
        <v>Thu</v>
      </c>
      <c r="D3616">
        <f t="shared" si="393"/>
        <v>34</v>
      </c>
      <c r="E3616">
        <f t="shared" si="394"/>
        <v>8</v>
      </c>
      <c r="F3616">
        <f t="shared" si="395"/>
        <v>2022</v>
      </c>
      <c r="G3616" t="str">
        <f t="shared" si="396"/>
        <v>Aug</v>
      </c>
      <c r="H3616" t="str">
        <f t="shared" si="397"/>
        <v>Thu</v>
      </c>
      <c r="I3616">
        <f t="shared" si="398"/>
        <v>22</v>
      </c>
    </row>
    <row r="3617" spans="1:9" x14ac:dyDescent="0.3">
      <c r="A3617" s="9">
        <v>44791</v>
      </c>
      <c r="B3617" s="1">
        <v>0.95138888888888884</v>
      </c>
      <c r="C3617" t="str">
        <f t="shared" si="392"/>
        <v>Thu</v>
      </c>
      <c r="D3617">
        <f t="shared" si="393"/>
        <v>34</v>
      </c>
      <c r="E3617">
        <f t="shared" si="394"/>
        <v>8</v>
      </c>
      <c r="F3617">
        <f t="shared" si="395"/>
        <v>2022</v>
      </c>
      <c r="G3617" t="str">
        <f t="shared" si="396"/>
        <v>Aug</v>
      </c>
      <c r="H3617" t="str">
        <f t="shared" si="397"/>
        <v>Thu</v>
      </c>
      <c r="I3617">
        <f t="shared" si="398"/>
        <v>22</v>
      </c>
    </row>
    <row r="3618" spans="1:9" x14ac:dyDescent="0.3">
      <c r="A3618" s="9">
        <v>44791</v>
      </c>
      <c r="B3618" s="1">
        <v>0.95138888888888884</v>
      </c>
      <c r="C3618" t="str">
        <f t="shared" si="392"/>
        <v>Thu</v>
      </c>
      <c r="D3618">
        <f t="shared" si="393"/>
        <v>34</v>
      </c>
      <c r="E3618">
        <f t="shared" si="394"/>
        <v>8</v>
      </c>
      <c r="F3618">
        <f t="shared" si="395"/>
        <v>2022</v>
      </c>
      <c r="G3618" t="str">
        <f t="shared" si="396"/>
        <v>Aug</v>
      </c>
      <c r="H3618" t="str">
        <f t="shared" si="397"/>
        <v>Thu</v>
      </c>
      <c r="I3618">
        <f t="shared" si="398"/>
        <v>22</v>
      </c>
    </row>
    <row r="3619" spans="1:9" x14ac:dyDescent="0.3">
      <c r="A3619" s="9">
        <v>44791</v>
      </c>
      <c r="B3619" s="1">
        <v>0.95138888888888884</v>
      </c>
      <c r="C3619" t="str">
        <f t="shared" si="392"/>
        <v>Thu</v>
      </c>
      <c r="D3619">
        <f t="shared" si="393"/>
        <v>34</v>
      </c>
      <c r="E3619">
        <f t="shared" si="394"/>
        <v>8</v>
      </c>
      <c r="F3619">
        <f t="shared" si="395"/>
        <v>2022</v>
      </c>
      <c r="G3619" t="str">
        <f t="shared" si="396"/>
        <v>Aug</v>
      </c>
      <c r="H3619" t="str">
        <f t="shared" si="397"/>
        <v>Thu</v>
      </c>
      <c r="I3619">
        <f t="shared" si="398"/>
        <v>22</v>
      </c>
    </row>
    <row r="3620" spans="1:9" x14ac:dyDescent="0.3">
      <c r="A3620" s="9">
        <v>44792</v>
      </c>
      <c r="B3620" s="1">
        <v>0.875</v>
      </c>
      <c r="C3620" t="str">
        <f t="shared" si="392"/>
        <v>Fri</v>
      </c>
      <c r="D3620">
        <f t="shared" si="393"/>
        <v>34</v>
      </c>
      <c r="E3620">
        <f t="shared" si="394"/>
        <v>8</v>
      </c>
      <c r="F3620">
        <f t="shared" si="395"/>
        <v>2022</v>
      </c>
      <c r="G3620" t="str">
        <f t="shared" si="396"/>
        <v>Aug</v>
      </c>
      <c r="H3620" t="str">
        <f t="shared" si="397"/>
        <v>Fri</v>
      </c>
      <c r="I3620">
        <f t="shared" si="398"/>
        <v>21</v>
      </c>
    </row>
    <row r="3621" spans="1:9" x14ac:dyDescent="0.3">
      <c r="A3621" s="9">
        <v>44792</v>
      </c>
      <c r="B3621" s="1">
        <v>0.95138888888888884</v>
      </c>
      <c r="C3621" t="str">
        <f t="shared" si="392"/>
        <v>Fri</v>
      </c>
      <c r="D3621">
        <f t="shared" si="393"/>
        <v>34</v>
      </c>
      <c r="E3621">
        <f t="shared" si="394"/>
        <v>8</v>
      </c>
      <c r="F3621">
        <f t="shared" si="395"/>
        <v>2022</v>
      </c>
      <c r="G3621" t="str">
        <f t="shared" si="396"/>
        <v>Aug</v>
      </c>
      <c r="H3621" t="str">
        <f t="shared" si="397"/>
        <v>Fri</v>
      </c>
      <c r="I3621">
        <f t="shared" si="398"/>
        <v>22</v>
      </c>
    </row>
    <row r="3622" spans="1:9" x14ac:dyDescent="0.3">
      <c r="A3622" s="9">
        <v>44792</v>
      </c>
      <c r="B3622" s="1">
        <v>0.95138888888888884</v>
      </c>
      <c r="C3622" t="str">
        <f t="shared" si="392"/>
        <v>Fri</v>
      </c>
      <c r="D3622">
        <f t="shared" si="393"/>
        <v>34</v>
      </c>
      <c r="E3622">
        <f t="shared" si="394"/>
        <v>8</v>
      </c>
      <c r="F3622">
        <f t="shared" si="395"/>
        <v>2022</v>
      </c>
      <c r="G3622" t="str">
        <f t="shared" si="396"/>
        <v>Aug</v>
      </c>
      <c r="H3622" t="str">
        <f t="shared" si="397"/>
        <v>Fri</v>
      </c>
      <c r="I3622">
        <f t="shared" si="398"/>
        <v>22</v>
      </c>
    </row>
    <row r="3623" spans="1:9" x14ac:dyDescent="0.3">
      <c r="A3623" s="9">
        <v>44793</v>
      </c>
      <c r="B3623" s="1">
        <v>0.83333333333333337</v>
      </c>
      <c r="C3623" t="str">
        <f t="shared" si="392"/>
        <v>Sat</v>
      </c>
      <c r="D3623">
        <f t="shared" si="393"/>
        <v>34</v>
      </c>
      <c r="E3623">
        <f t="shared" si="394"/>
        <v>8</v>
      </c>
      <c r="F3623">
        <f t="shared" si="395"/>
        <v>2022</v>
      </c>
      <c r="G3623" t="str">
        <f t="shared" si="396"/>
        <v>Aug</v>
      </c>
      <c r="H3623" t="str">
        <f t="shared" si="397"/>
        <v>Sat</v>
      </c>
      <c r="I3623">
        <f t="shared" si="398"/>
        <v>20</v>
      </c>
    </row>
    <row r="3624" spans="1:9" x14ac:dyDescent="0.3">
      <c r="A3624" s="9">
        <v>44794</v>
      </c>
      <c r="B3624" s="1">
        <v>0.75</v>
      </c>
      <c r="C3624" t="str">
        <f t="shared" si="392"/>
        <v>Sun</v>
      </c>
      <c r="D3624">
        <f t="shared" si="393"/>
        <v>34</v>
      </c>
      <c r="E3624">
        <f t="shared" si="394"/>
        <v>8</v>
      </c>
      <c r="F3624">
        <f t="shared" si="395"/>
        <v>2022</v>
      </c>
      <c r="G3624" t="str">
        <f t="shared" si="396"/>
        <v>Aug</v>
      </c>
      <c r="H3624" t="str">
        <f t="shared" si="397"/>
        <v>Sun</v>
      </c>
      <c r="I3624">
        <f t="shared" si="398"/>
        <v>18</v>
      </c>
    </row>
    <row r="3625" spans="1:9" x14ac:dyDescent="0.3">
      <c r="A3625" s="9">
        <v>44794</v>
      </c>
      <c r="B3625" s="1">
        <v>0.79166666666666663</v>
      </c>
      <c r="C3625" t="str">
        <f t="shared" si="392"/>
        <v>Sun</v>
      </c>
      <c r="D3625">
        <f t="shared" si="393"/>
        <v>34</v>
      </c>
      <c r="E3625">
        <f t="shared" si="394"/>
        <v>8</v>
      </c>
      <c r="F3625">
        <f t="shared" si="395"/>
        <v>2022</v>
      </c>
      <c r="G3625" t="str">
        <f t="shared" si="396"/>
        <v>Aug</v>
      </c>
      <c r="H3625" t="str">
        <f t="shared" si="397"/>
        <v>Sun</v>
      </c>
      <c r="I3625">
        <f t="shared" si="398"/>
        <v>19</v>
      </c>
    </row>
    <row r="3626" spans="1:9" x14ac:dyDescent="0.3">
      <c r="A3626" s="9">
        <v>44794</v>
      </c>
      <c r="B3626" s="1">
        <v>0.95138888888888884</v>
      </c>
      <c r="C3626" t="str">
        <f t="shared" si="392"/>
        <v>Sun</v>
      </c>
      <c r="D3626">
        <f t="shared" si="393"/>
        <v>34</v>
      </c>
      <c r="E3626">
        <f t="shared" si="394"/>
        <v>8</v>
      </c>
      <c r="F3626">
        <f t="shared" si="395"/>
        <v>2022</v>
      </c>
      <c r="G3626" t="str">
        <f t="shared" si="396"/>
        <v>Aug</v>
      </c>
      <c r="H3626" t="str">
        <f t="shared" si="397"/>
        <v>Sun</v>
      </c>
      <c r="I3626">
        <f t="shared" si="398"/>
        <v>22</v>
      </c>
    </row>
    <row r="3627" spans="1:9" x14ac:dyDescent="0.3">
      <c r="A3627" s="9">
        <v>44794</v>
      </c>
      <c r="B3627" s="1">
        <v>0.95138888888888884</v>
      </c>
      <c r="C3627" t="str">
        <f t="shared" si="392"/>
        <v>Sun</v>
      </c>
      <c r="D3627">
        <f t="shared" si="393"/>
        <v>34</v>
      </c>
      <c r="E3627">
        <f t="shared" si="394"/>
        <v>8</v>
      </c>
      <c r="F3627">
        <f t="shared" si="395"/>
        <v>2022</v>
      </c>
      <c r="G3627" t="str">
        <f t="shared" si="396"/>
        <v>Aug</v>
      </c>
      <c r="H3627" t="str">
        <f t="shared" si="397"/>
        <v>Sun</v>
      </c>
      <c r="I3627">
        <f t="shared" si="398"/>
        <v>22</v>
      </c>
    </row>
    <row r="3628" spans="1:9" x14ac:dyDescent="0.3">
      <c r="A3628" s="9">
        <v>44795</v>
      </c>
      <c r="B3628" s="1">
        <v>0.875</v>
      </c>
      <c r="C3628" t="str">
        <f t="shared" si="392"/>
        <v>Mon</v>
      </c>
      <c r="D3628">
        <f t="shared" si="393"/>
        <v>35</v>
      </c>
      <c r="E3628">
        <f t="shared" si="394"/>
        <v>8</v>
      </c>
      <c r="F3628">
        <f t="shared" si="395"/>
        <v>2022</v>
      </c>
      <c r="G3628" t="str">
        <f t="shared" si="396"/>
        <v>Aug</v>
      </c>
      <c r="H3628" t="str">
        <f t="shared" si="397"/>
        <v>Mon</v>
      </c>
      <c r="I3628">
        <f t="shared" si="398"/>
        <v>21</v>
      </c>
    </row>
    <row r="3629" spans="1:9" x14ac:dyDescent="0.3">
      <c r="A3629" s="9">
        <v>44795</v>
      </c>
      <c r="B3629" s="1">
        <v>0.95138888888888884</v>
      </c>
      <c r="C3629" t="str">
        <f t="shared" si="392"/>
        <v>Mon</v>
      </c>
      <c r="D3629">
        <f t="shared" si="393"/>
        <v>35</v>
      </c>
      <c r="E3629">
        <f t="shared" si="394"/>
        <v>8</v>
      </c>
      <c r="F3629">
        <f t="shared" si="395"/>
        <v>2022</v>
      </c>
      <c r="G3629" t="str">
        <f t="shared" si="396"/>
        <v>Aug</v>
      </c>
      <c r="H3629" t="str">
        <f t="shared" si="397"/>
        <v>Mon</v>
      </c>
      <c r="I3629">
        <f t="shared" si="398"/>
        <v>22</v>
      </c>
    </row>
    <row r="3630" spans="1:9" x14ac:dyDescent="0.3">
      <c r="A3630" s="9">
        <v>44795</v>
      </c>
      <c r="B3630" s="1">
        <v>0.95138888888888884</v>
      </c>
      <c r="C3630" t="str">
        <f t="shared" si="392"/>
        <v>Mon</v>
      </c>
      <c r="D3630">
        <f t="shared" si="393"/>
        <v>35</v>
      </c>
      <c r="E3630">
        <f t="shared" si="394"/>
        <v>8</v>
      </c>
      <c r="F3630">
        <f t="shared" si="395"/>
        <v>2022</v>
      </c>
      <c r="G3630" t="str">
        <f t="shared" si="396"/>
        <v>Aug</v>
      </c>
      <c r="H3630" t="str">
        <f t="shared" si="397"/>
        <v>Mon</v>
      </c>
      <c r="I3630">
        <f t="shared" si="398"/>
        <v>22</v>
      </c>
    </row>
    <row r="3631" spans="1:9" x14ac:dyDescent="0.3">
      <c r="A3631" s="9">
        <v>44796</v>
      </c>
      <c r="B3631" s="1">
        <v>0.75</v>
      </c>
      <c r="C3631" t="str">
        <f t="shared" si="392"/>
        <v>Tue</v>
      </c>
      <c r="D3631">
        <f t="shared" si="393"/>
        <v>35</v>
      </c>
      <c r="E3631">
        <f t="shared" si="394"/>
        <v>8</v>
      </c>
      <c r="F3631">
        <f t="shared" si="395"/>
        <v>2022</v>
      </c>
      <c r="G3631" t="str">
        <f t="shared" si="396"/>
        <v>Aug</v>
      </c>
      <c r="H3631" t="str">
        <f t="shared" si="397"/>
        <v>Tue</v>
      </c>
      <c r="I3631">
        <f t="shared" si="398"/>
        <v>18</v>
      </c>
    </row>
    <row r="3632" spans="1:9" x14ac:dyDescent="0.3">
      <c r="A3632" s="9">
        <v>44797</v>
      </c>
      <c r="B3632" s="1">
        <v>0.78888888888888886</v>
      </c>
      <c r="C3632" t="str">
        <f t="shared" si="392"/>
        <v>Wed</v>
      </c>
      <c r="D3632">
        <f t="shared" si="393"/>
        <v>35</v>
      </c>
      <c r="E3632">
        <f t="shared" si="394"/>
        <v>8</v>
      </c>
      <c r="F3632">
        <f t="shared" si="395"/>
        <v>2022</v>
      </c>
      <c r="G3632" t="str">
        <f t="shared" si="396"/>
        <v>Aug</v>
      </c>
      <c r="H3632" t="str">
        <f t="shared" si="397"/>
        <v>Wed</v>
      </c>
      <c r="I3632">
        <f t="shared" si="398"/>
        <v>18</v>
      </c>
    </row>
    <row r="3633" spans="1:9" x14ac:dyDescent="0.3">
      <c r="A3633" s="9">
        <v>44797</v>
      </c>
      <c r="B3633" s="1">
        <v>0.875</v>
      </c>
      <c r="C3633" t="str">
        <f t="shared" si="392"/>
        <v>Wed</v>
      </c>
      <c r="D3633">
        <f t="shared" si="393"/>
        <v>35</v>
      </c>
      <c r="E3633">
        <f t="shared" si="394"/>
        <v>8</v>
      </c>
      <c r="F3633">
        <f t="shared" si="395"/>
        <v>2022</v>
      </c>
      <c r="G3633" t="str">
        <f t="shared" si="396"/>
        <v>Aug</v>
      </c>
      <c r="H3633" t="str">
        <f t="shared" si="397"/>
        <v>Wed</v>
      </c>
      <c r="I3633">
        <f t="shared" si="398"/>
        <v>21</v>
      </c>
    </row>
    <row r="3634" spans="1:9" x14ac:dyDescent="0.3">
      <c r="A3634" s="9">
        <v>44797</v>
      </c>
      <c r="B3634" s="1">
        <v>0.95138888888888884</v>
      </c>
      <c r="C3634" t="str">
        <f t="shared" si="392"/>
        <v>Wed</v>
      </c>
      <c r="D3634">
        <f t="shared" si="393"/>
        <v>35</v>
      </c>
      <c r="E3634">
        <f t="shared" si="394"/>
        <v>8</v>
      </c>
      <c r="F3634">
        <f t="shared" si="395"/>
        <v>2022</v>
      </c>
      <c r="G3634" t="str">
        <f t="shared" si="396"/>
        <v>Aug</v>
      </c>
      <c r="H3634" t="str">
        <f t="shared" si="397"/>
        <v>Wed</v>
      </c>
      <c r="I3634">
        <f t="shared" si="398"/>
        <v>22</v>
      </c>
    </row>
    <row r="3635" spans="1:9" x14ac:dyDescent="0.3">
      <c r="A3635" s="9">
        <v>44797</v>
      </c>
      <c r="B3635" s="1">
        <v>0.95138888888888884</v>
      </c>
      <c r="C3635" t="str">
        <f t="shared" si="392"/>
        <v>Wed</v>
      </c>
      <c r="D3635">
        <f t="shared" si="393"/>
        <v>35</v>
      </c>
      <c r="E3635">
        <f t="shared" si="394"/>
        <v>8</v>
      </c>
      <c r="F3635">
        <f t="shared" si="395"/>
        <v>2022</v>
      </c>
      <c r="G3635" t="str">
        <f t="shared" si="396"/>
        <v>Aug</v>
      </c>
      <c r="H3635" t="str">
        <f t="shared" si="397"/>
        <v>Wed</v>
      </c>
      <c r="I3635">
        <f t="shared" si="398"/>
        <v>22</v>
      </c>
    </row>
    <row r="3636" spans="1:9" x14ac:dyDescent="0.3">
      <c r="A3636" s="9">
        <v>44798</v>
      </c>
      <c r="B3636" s="1">
        <v>0.875</v>
      </c>
      <c r="C3636" t="str">
        <f t="shared" si="392"/>
        <v>Thu</v>
      </c>
      <c r="D3636">
        <f t="shared" si="393"/>
        <v>35</v>
      </c>
      <c r="E3636">
        <f t="shared" si="394"/>
        <v>8</v>
      </c>
      <c r="F3636">
        <f t="shared" si="395"/>
        <v>2022</v>
      </c>
      <c r="G3636" t="str">
        <f t="shared" si="396"/>
        <v>Aug</v>
      </c>
      <c r="H3636" t="str">
        <f t="shared" si="397"/>
        <v>Thu</v>
      </c>
      <c r="I3636">
        <f t="shared" si="398"/>
        <v>21</v>
      </c>
    </row>
    <row r="3637" spans="1:9" x14ac:dyDescent="0.3">
      <c r="A3637" s="9">
        <v>44798</v>
      </c>
      <c r="B3637" s="1">
        <v>0.95138888888888884</v>
      </c>
      <c r="C3637" t="str">
        <f t="shared" si="392"/>
        <v>Thu</v>
      </c>
      <c r="D3637">
        <f t="shared" si="393"/>
        <v>35</v>
      </c>
      <c r="E3637">
        <f t="shared" si="394"/>
        <v>8</v>
      </c>
      <c r="F3637">
        <f t="shared" si="395"/>
        <v>2022</v>
      </c>
      <c r="G3637" t="str">
        <f t="shared" si="396"/>
        <v>Aug</v>
      </c>
      <c r="H3637" t="str">
        <f t="shared" si="397"/>
        <v>Thu</v>
      </c>
      <c r="I3637">
        <f t="shared" si="398"/>
        <v>22</v>
      </c>
    </row>
    <row r="3638" spans="1:9" x14ac:dyDescent="0.3">
      <c r="A3638" s="9">
        <v>44798</v>
      </c>
      <c r="B3638" s="1">
        <v>0.95138888888888884</v>
      </c>
      <c r="C3638" t="str">
        <f t="shared" si="392"/>
        <v>Thu</v>
      </c>
      <c r="D3638">
        <f t="shared" si="393"/>
        <v>35</v>
      </c>
      <c r="E3638">
        <f t="shared" si="394"/>
        <v>8</v>
      </c>
      <c r="F3638">
        <f t="shared" si="395"/>
        <v>2022</v>
      </c>
      <c r="G3638" t="str">
        <f t="shared" si="396"/>
        <v>Aug</v>
      </c>
      <c r="H3638" t="str">
        <f t="shared" si="397"/>
        <v>Thu</v>
      </c>
      <c r="I3638">
        <f t="shared" si="398"/>
        <v>22</v>
      </c>
    </row>
    <row r="3639" spans="1:9" x14ac:dyDescent="0.3">
      <c r="A3639" s="9">
        <v>44800</v>
      </c>
      <c r="B3639" s="1">
        <v>0.79166666666666663</v>
      </c>
      <c r="C3639" t="str">
        <f t="shared" si="392"/>
        <v>Sat</v>
      </c>
      <c r="D3639">
        <f t="shared" si="393"/>
        <v>35</v>
      </c>
      <c r="E3639">
        <f t="shared" si="394"/>
        <v>8</v>
      </c>
      <c r="F3639">
        <f t="shared" si="395"/>
        <v>2022</v>
      </c>
      <c r="G3639" t="str">
        <f t="shared" si="396"/>
        <v>Aug</v>
      </c>
      <c r="H3639" t="str">
        <f t="shared" si="397"/>
        <v>Sat</v>
      </c>
      <c r="I3639">
        <f t="shared" si="398"/>
        <v>19</v>
      </c>
    </row>
    <row r="3640" spans="1:9" x14ac:dyDescent="0.3">
      <c r="A3640" s="9">
        <v>44800</v>
      </c>
      <c r="B3640" s="1">
        <v>0.83333333333333337</v>
      </c>
      <c r="C3640" t="str">
        <f t="shared" si="392"/>
        <v>Sat</v>
      </c>
      <c r="D3640">
        <f t="shared" si="393"/>
        <v>35</v>
      </c>
      <c r="E3640">
        <f t="shared" si="394"/>
        <v>8</v>
      </c>
      <c r="F3640">
        <f t="shared" si="395"/>
        <v>2022</v>
      </c>
      <c r="G3640" t="str">
        <f t="shared" si="396"/>
        <v>Aug</v>
      </c>
      <c r="H3640" t="str">
        <f t="shared" si="397"/>
        <v>Sat</v>
      </c>
      <c r="I3640">
        <f t="shared" si="398"/>
        <v>20</v>
      </c>
    </row>
    <row r="3641" spans="1:9" x14ac:dyDescent="0.3">
      <c r="A3641" s="9">
        <v>44800</v>
      </c>
      <c r="B3641" s="1">
        <v>0.95138888888888884</v>
      </c>
      <c r="C3641" t="str">
        <f t="shared" si="392"/>
        <v>Sat</v>
      </c>
      <c r="D3641">
        <f t="shared" si="393"/>
        <v>35</v>
      </c>
      <c r="E3641">
        <f t="shared" si="394"/>
        <v>8</v>
      </c>
      <c r="F3641">
        <f t="shared" si="395"/>
        <v>2022</v>
      </c>
      <c r="G3641" t="str">
        <f t="shared" si="396"/>
        <v>Aug</v>
      </c>
      <c r="H3641" t="str">
        <f t="shared" si="397"/>
        <v>Sat</v>
      </c>
      <c r="I3641">
        <f t="shared" si="398"/>
        <v>22</v>
      </c>
    </row>
    <row r="3642" spans="1:9" x14ac:dyDescent="0.3">
      <c r="A3642" s="9">
        <v>44800</v>
      </c>
      <c r="B3642" s="1">
        <v>0.95138888888888884</v>
      </c>
      <c r="C3642" t="str">
        <f t="shared" si="392"/>
        <v>Sat</v>
      </c>
      <c r="D3642">
        <f t="shared" si="393"/>
        <v>35</v>
      </c>
      <c r="E3642">
        <f t="shared" si="394"/>
        <v>8</v>
      </c>
      <c r="F3642">
        <f t="shared" si="395"/>
        <v>2022</v>
      </c>
      <c r="G3642" t="str">
        <f t="shared" si="396"/>
        <v>Aug</v>
      </c>
      <c r="H3642" t="str">
        <f t="shared" si="397"/>
        <v>Sat</v>
      </c>
      <c r="I3642">
        <f t="shared" si="398"/>
        <v>22</v>
      </c>
    </row>
    <row r="3643" spans="1:9" x14ac:dyDescent="0.3">
      <c r="A3643" s="9">
        <v>44801</v>
      </c>
      <c r="B3643" s="1">
        <v>0.875</v>
      </c>
      <c r="C3643" t="str">
        <f t="shared" si="392"/>
        <v>Sun</v>
      </c>
      <c r="D3643">
        <f t="shared" si="393"/>
        <v>35</v>
      </c>
      <c r="E3643">
        <f t="shared" si="394"/>
        <v>8</v>
      </c>
      <c r="F3643">
        <f t="shared" si="395"/>
        <v>2022</v>
      </c>
      <c r="G3643" t="str">
        <f t="shared" si="396"/>
        <v>Aug</v>
      </c>
      <c r="H3643" t="str">
        <f t="shared" si="397"/>
        <v>Sun</v>
      </c>
      <c r="I3643">
        <f t="shared" si="398"/>
        <v>21</v>
      </c>
    </row>
    <row r="3644" spans="1:9" x14ac:dyDescent="0.3">
      <c r="A3644" s="9">
        <v>44801</v>
      </c>
      <c r="B3644" s="1">
        <v>0.95138888888888884</v>
      </c>
      <c r="C3644" t="str">
        <f t="shared" si="392"/>
        <v>Sun</v>
      </c>
      <c r="D3644">
        <f t="shared" si="393"/>
        <v>35</v>
      </c>
      <c r="E3644">
        <f t="shared" si="394"/>
        <v>8</v>
      </c>
      <c r="F3644">
        <f t="shared" si="395"/>
        <v>2022</v>
      </c>
      <c r="G3644" t="str">
        <f t="shared" si="396"/>
        <v>Aug</v>
      </c>
      <c r="H3644" t="str">
        <f t="shared" si="397"/>
        <v>Sun</v>
      </c>
      <c r="I3644">
        <f t="shared" si="398"/>
        <v>22</v>
      </c>
    </row>
    <row r="3645" spans="1:9" x14ac:dyDescent="0.3">
      <c r="A3645" s="9">
        <v>44801</v>
      </c>
      <c r="B3645" s="1">
        <v>0.95138888888888884</v>
      </c>
      <c r="C3645" t="str">
        <f t="shared" si="392"/>
        <v>Sun</v>
      </c>
      <c r="D3645">
        <f t="shared" si="393"/>
        <v>35</v>
      </c>
      <c r="E3645">
        <f t="shared" si="394"/>
        <v>8</v>
      </c>
      <c r="F3645">
        <f t="shared" si="395"/>
        <v>2022</v>
      </c>
      <c r="G3645" t="str">
        <f t="shared" si="396"/>
        <v>Aug</v>
      </c>
      <c r="H3645" t="str">
        <f t="shared" si="397"/>
        <v>Sun</v>
      </c>
      <c r="I3645">
        <f t="shared" si="398"/>
        <v>22</v>
      </c>
    </row>
    <row r="3646" spans="1:9" x14ac:dyDescent="0.3">
      <c r="A3646" s="9">
        <v>44802</v>
      </c>
      <c r="B3646" s="1">
        <v>0.4548611111111111</v>
      </c>
      <c r="C3646" t="str">
        <f t="shared" si="392"/>
        <v>Mon</v>
      </c>
      <c r="D3646">
        <f t="shared" si="393"/>
        <v>36</v>
      </c>
      <c r="E3646">
        <f t="shared" si="394"/>
        <v>8</v>
      </c>
      <c r="F3646">
        <f t="shared" si="395"/>
        <v>2022</v>
      </c>
      <c r="G3646" t="str">
        <f t="shared" si="396"/>
        <v>Aug</v>
      </c>
      <c r="H3646" t="str">
        <f t="shared" si="397"/>
        <v>Mon</v>
      </c>
      <c r="I3646">
        <f t="shared" si="398"/>
        <v>10</v>
      </c>
    </row>
    <row r="3647" spans="1:9" x14ac:dyDescent="0.3">
      <c r="A3647" s="9">
        <v>44802</v>
      </c>
      <c r="B3647" s="1">
        <v>0.6118055555555556</v>
      </c>
      <c r="C3647" t="str">
        <f t="shared" si="392"/>
        <v>Mon</v>
      </c>
      <c r="D3647">
        <f t="shared" si="393"/>
        <v>36</v>
      </c>
      <c r="E3647">
        <f t="shared" si="394"/>
        <v>8</v>
      </c>
      <c r="F3647">
        <f t="shared" si="395"/>
        <v>2022</v>
      </c>
      <c r="G3647" t="str">
        <f t="shared" si="396"/>
        <v>Aug</v>
      </c>
      <c r="H3647" t="str">
        <f t="shared" si="397"/>
        <v>Mon</v>
      </c>
      <c r="I3647">
        <f t="shared" si="398"/>
        <v>14</v>
      </c>
    </row>
    <row r="3648" spans="1:9" x14ac:dyDescent="0.3">
      <c r="A3648" s="9">
        <v>44803</v>
      </c>
      <c r="B3648" s="1">
        <v>0.5</v>
      </c>
      <c r="C3648" t="str">
        <f t="shared" si="392"/>
        <v>Tue</v>
      </c>
      <c r="D3648">
        <f t="shared" si="393"/>
        <v>36</v>
      </c>
      <c r="E3648">
        <f t="shared" si="394"/>
        <v>8</v>
      </c>
      <c r="F3648">
        <f t="shared" si="395"/>
        <v>2022</v>
      </c>
      <c r="G3648" t="str">
        <f t="shared" si="396"/>
        <v>Aug</v>
      </c>
      <c r="H3648" t="str">
        <f t="shared" si="397"/>
        <v>Tue</v>
      </c>
      <c r="I3648">
        <f t="shared" si="398"/>
        <v>12</v>
      </c>
    </row>
    <row r="3649" spans="1:9" x14ac:dyDescent="0.3">
      <c r="A3649" s="9">
        <v>44803</v>
      </c>
      <c r="B3649" s="1">
        <v>0.95138888888888884</v>
      </c>
      <c r="C3649" t="str">
        <f t="shared" si="392"/>
        <v>Tue</v>
      </c>
      <c r="D3649">
        <f t="shared" si="393"/>
        <v>36</v>
      </c>
      <c r="E3649">
        <f t="shared" si="394"/>
        <v>8</v>
      </c>
      <c r="F3649">
        <f t="shared" si="395"/>
        <v>2022</v>
      </c>
      <c r="G3649" t="str">
        <f t="shared" si="396"/>
        <v>Aug</v>
      </c>
      <c r="H3649" t="str">
        <f t="shared" si="397"/>
        <v>Tue</v>
      </c>
      <c r="I3649">
        <f t="shared" si="398"/>
        <v>22</v>
      </c>
    </row>
    <row r="3650" spans="1:9" x14ac:dyDescent="0.3">
      <c r="A3650" s="9">
        <v>44803</v>
      </c>
      <c r="B3650" s="1">
        <v>0.95138888888888884</v>
      </c>
      <c r="C3650" t="str">
        <f t="shared" si="392"/>
        <v>Tue</v>
      </c>
      <c r="D3650">
        <f t="shared" si="393"/>
        <v>36</v>
      </c>
      <c r="E3650">
        <f t="shared" si="394"/>
        <v>8</v>
      </c>
      <c r="F3650">
        <f t="shared" si="395"/>
        <v>2022</v>
      </c>
      <c r="G3650" t="str">
        <f t="shared" si="396"/>
        <v>Aug</v>
      </c>
      <c r="H3650" t="str">
        <f t="shared" si="397"/>
        <v>Tue</v>
      </c>
      <c r="I3650">
        <f t="shared" si="398"/>
        <v>22</v>
      </c>
    </row>
    <row r="3651" spans="1:9" x14ac:dyDescent="0.3">
      <c r="A3651" s="9">
        <v>44804</v>
      </c>
      <c r="B3651" s="1">
        <v>0.41666666666666669</v>
      </c>
      <c r="C3651" t="str">
        <f t="shared" ref="C3651:C3714" si="399">TEXT(A3651,"DDD")</f>
        <v>Wed</v>
      </c>
      <c r="D3651">
        <f t="shared" ref="D3651:D3714" si="400">WEEKNUM(A3651,2)</f>
        <v>36</v>
      </c>
      <c r="E3651">
        <f t="shared" ref="E3651:E3714" si="401">MONTH(A3651)</f>
        <v>8</v>
      </c>
      <c r="F3651">
        <f t="shared" ref="F3651:F3714" si="402">YEAR(A3651)</f>
        <v>2022</v>
      </c>
      <c r="G3651" t="str">
        <f t="shared" ref="G3651:G3714" si="403">TEXT(A3651,"MMM")</f>
        <v>Aug</v>
      </c>
      <c r="H3651" t="str">
        <f t="shared" ref="H3651:H3714" si="404">TEXT(A3651,"DDD")</f>
        <v>Wed</v>
      </c>
      <c r="I3651">
        <f t="shared" ref="I3651:I3714" si="405">HOUR(B3651)</f>
        <v>10</v>
      </c>
    </row>
    <row r="3652" spans="1:9" x14ac:dyDescent="0.3">
      <c r="A3652" s="9">
        <v>44804</v>
      </c>
      <c r="B3652" s="1">
        <v>0.95138888888888884</v>
      </c>
      <c r="C3652" t="str">
        <f t="shared" si="399"/>
        <v>Wed</v>
      </c>
      <c r="D3652">
        <f t="shared" si="400"/>
        <v>36</v>
      </c>
      <c r="E3652">
        <f t="shared" si="401"/>
        <v>8</v>
      </c>
      <c r="F3652">
        <f t="shared" si="402"/>
        <v>2022</v>
      </c>
      <c r="G3652" t="str">
        <f t="shared" si="403"/>
        <v>Aug</v>
      </c>
      <c r="H3652" t="str">
        <f t="shared" si="404"/>
        <v>Wed</v>
      </c>
      <c r="I3652">
        <f t="shared" si="405"/>
        <v>22</v>
      </c>
    </row>
    <row r="3653" spans="1:9" x14ac:dyDescent="0.3">
      <c r="A3653" s="9">
        <v>44804</v>
      </c>
      <c r="B3653" s="1">
        <v>0.95138888888888884</v>
      </c>
      <c r="C3653" t="str">
        <f t="shared" si="399"/>
        <v>Wed</v>
      </c>
      <c r="D3653">
        <f t="shared" si="400"/>
        <v>36</v>
      </c>
      <c r="E3653">
        <f t="shared" si="401"/>
        <v>8</v>
      </c>
      <c r="F3653">
        <f t="shared" si="402"/>
        <v>2022</v>
      </c>
      <c r="G3653" t="str">
        <f t="shared" si="403"/>
        <v>Aug</v>
      </c>
      <c r="H3653" t="str">
        <f t="shared" si="404"/>
        <v>Wed</v>
      </c>
      <c r="I3653">
        <f t="shared" si="405"/>
        <v>22</v>
      </c>
    </row>
    <row r="3654" spans="1:9" x14ac:dyDescent="0.3">
      <c r="A3654" s="9">
        <v>44805</v>
      </c>
      <c r="B3654" s="1">
        <v>0.4548611111111111</v>
      </c>
      <c r="C3654" t="str">
        <f t="shared" si="399"/>
        <v>Thu</v>
      </c>
      <c r="D3654">
        <f t="shared" si="400"/>
        <v>36</v>
      </c>
      <c r="E3654">
        <f t="shared" si="401"/>
        <v>9</v>
      </c>
      <c r="F3654">
        <f t="shared" si="402"/>
        <v>2022</v>
      </c>
      <c r="G3654" t="str">
        <f t="shared" si="403"/>
        <v>Sep</v>
      </c>
      <c r="H3654" t="str">
        <f t="shared" si="404"/>
        <v>Thu</v>
      </c>
      <c r="I3654">
        <f t="shared" si="405"/>
        <v>10</v>
      </c>
    </row>
    <row r="3655" spans="1:9" x14ac:dyDescent="0.3">
      <c r="A3655" s="9">
        <v>44805</v>
      </c>
      <c r="B3655" s="1">
        <v>0.69444444444444453</v>
      </c>
      <c r="C3655" t="str">
        <f t="shared" si="399"/>
        <v>Thu</v>
      </c>
      <c r="D3655">
        <f t="shared" si="400"/>
        <v>36</v>
      </c>
      <c r="E3655">
        <f t="shared" si="401"/>
        <v>9</v>
      </c>
      <c r="F3655">
        <f t="shared" si="402"/>
        <v>2022</v>
      </c>
      <c r="G3655" t="str">
        <f t="shared" si="403"/>
        <v>Sep</v>
      </c>
      <c r="H3655" t="str">
        <f t="shared" si="404"/>
        <v>Thu</v>
      </c>
      <c r="I3655">
        <f t="shared" si="405"/>
        <v>16</v>
      </c>
    </row>
    <row r="3656" spans="1:9" x14ac:dyDescent="0.3">
      <c r="A3656" s="9">
        <v>44805</v>
      </c>
      <c r="B3656" s="1">
        <v>0.75</v>
      </c>
      <c r="C3656" t="str">
        <f t="shared" si="399"/>
        <v>Thu</v>
      </c>
      <c r="D3656">
        <f t="shared" si="400"/>
        <v>36</v>
      </c>
      <c r="E3656">
        <f t="shared" si="401"/>
        <v>9</v>
      </c>
      <c r="F3656">
        <f t="shared" si="402"/>
        <v>2022</v>
      </c>
      <c r="G3656" t="str">
        <f t="shared" si="403"/>
        <v>Sep</v>
      </c>
      <c r="H3656" t="str">
        <f t="shared" si="404"/>
        <v>Thu</v>
      </c>
      <c r="I3656">
        <f t="shared" si="405"/>
        <v>18</v>
      </c>
    </row>
    <row r="3657" spans="1:9" x14ac:dyDescent="0.3">
      <c r="A3657" s="9">
        <v>44805</v>
      </c>
      <c r="B3657" s="1">
        <v>0.75</v>
      </c>
      <c r="C3657" t="str">
        <f t="shared" si="399"/>
        <v>Thu</v>
      </c>
      <c r="D3657">
        <f t="shared" si="400"/>
        <v>36</v>
      </c>
      <c r="E3657">
        <f t="shared" si="401"/>
        <v>9</v>
      </c>
      <c r="F3657">
        <f t="shared" si="402"/>
        <v>2022</v>
      </c>
      <c r="G3657" t="str">
        <f t="shared" si="403"/>
        <v>Sep</v>
      </c>
      <c r="H3657" t="str">
        <f t="shared" si="404"/>
        <v>Thu</v>
      </c>
      <c r="I3657">
        <f t="shared" si="405"/>
        <v>18</v>
      </c>
    </row>
    <row r="3658" spans="1:9" x14ac:dyDescent="0.3">
      <c r="A3658" s="9">
        <v>44805</v>
      </c>
      <c r="B3658" s="1">
        <v>0.95138888888888884</v>
      </c>
      <c r="C3658" t="str">
        <f t="shared" si="399"/>
        <v>Thu</v>
      </c>
      <c r="D3658">
        <f t="shared" si="400"/>
        <v>36</v>
      </c>
      <c r="E3658">
        <f t="shared" si="401"/>
        <v>9</v>
      </c>
      <c r="F3658">
        <f t="shared" si="402"/>
        <v>2022</v>
      </c>
      <c r="G3658" t="str">
        <f t="shared" si="403"/>
        <v>Sep</v>
      </c>
      <c r="H3658" t="str">
        <f t="shared" si="404"/>
        <v>Thu</v>
      </c>
      <c r="I3658">
        <f t="shared" si="405"/>
        <v>22</v>
      </c>
    </row>
    <row r="3659" spans="1:9" x14ac:dyDescent="0.3">
      <c r="A3659" s="9">
        <v>44805</v>
      </c>
      <c r="B3659" s="1">
        <v>0.95138888888888884</v>
      </c>
      <c r="C3659" t="str">
        <f t="shared" si="399"/>
        <v>Thu</v>
      </c>
      <c r="D3659">
        <f t="shared" si="400"/>
        <v>36</v>
      </c>
      <c r="E3659">
        <f t="shared" si="401"/>
        <v>9</v>
      </c>
      <c r="F3659">
        <f t="shared" si="402"/>
        <v>2022</v>
      </c>
      <c r="G3659" t="str">
        <f t="shared" si="403"/>
        <v>Sep</v>
      </c>
      <c r="H3659" t="str">
        <f t="shared" si="404"/>
        <v>Thu</v>
      </c>
      <c r="I3659">
        <f t="shared" si="405"/>
        <v>22</v>
      </c>
    </row>
    <row r="3660" spans="1:9" x14ac:dyDescent="0.3">
      <c r="A3660" s="9">
        <v>44807</v>
      </c>
      <c r="B3660" s="1">
        <v>0.75</v>
      </c>
      <c r="C3660" t="str">
        <f t="shared" si="399"/>
        <v>Sat</v>
      </c>
      <c r="D3660">
        <f t="shared" si="400"/>
        <v>36</v>
      </c>
      <c r="E3660">
        <f t="shared" si="401"/>
        <v>9</v>
      </c>
      <c r="F3660">
        <f t="shared" si="402"/>
        <v>2022</v>
      </c>
      <c r="G3660" t="str">
        <f t="shared" si="403"/>
        <v>Sep</v>
      </c>
      <c r="H3660" t="str">
        <f t="shared" si="404"/>
        <v>Sat</v>
      </c>
      <c r="I3660">
        <f t="shared" si="405"/>
        <v>18</v>
      </c>
    </row>
    <row r="3661" spans="1:9" x14ac:dyDescent="0.3">
      <c r="A3661" s="9">
        <v>44807</v>
      </c>
      <c r="B3661" s="1">
        <v>0.95138888888888884</v>
      </c>
      <c r="C3661" t="str">
        <f t="shared" si="399"/>
        <v>Sat</v>
      </c>
      <c r="D3661">
        <f t="shared" si="400"/>
        <v>36</v>
      </c>
      <c r="E3661">
        <f t="shared" si="401"/>
        <v>9</v>
      </c>
      <c r="F3661">
        <f t="shared" si="402"/>
        <v>2022</v>
      </c>
      <c r="G3661" t="str">
        <f t="shared" si="403"/>
        <v>Sep</v>
      </c>
      <c r="H3661" t="str">
        <f t="shared" si="404"/>
        <v>Sat</v>
      </c>
      <c r="I3661">
        <f t="shared" si="405"/>
        <v>22</v>
      </c>
    </row>
    <row r="3662" spans="1:9" x14ac:dyDescent="0.3">
      <c r="A3662" s="9">
        <v>44807</v>
      </c>
      <c r="B3662" s="1">
        <v>0.95138888888888884</v>
      </c>
      <c r="C3662" t="str">
        <f t="shared" si="399"/>
        <v>Sat</v>
      </c>
      <c r="D3662">
        <f t="shared" si="400"/>
        <v>36</v>
      </c>
      <c r="E3662">
        <f t="shared" si="401"/>
        <v>9</v>
      </c>
      <c r="F3662">
        <f t="shared" si="402"/>
        <v>2022</v>
      </c>
      <c r="G3662" t="str">
        <f t="shared" si="403"/>
        <v>Sep</v>
      </c>
      <c r="H3662" t="str">
        <f t="shared" si="404"/>
        <v>Sat</v>
      </c>
      <c r="I3662">
        <f t="shared" si="405"/>
        <v>22</v>
      </c>
    </row>
    <row r="3663" spans="1:9" x14ac:dyDescent="0.3">
      <c r="A3663" s="9">
        <v>44808</v>
      </c>
      <c r="B3663" s="1">
        <v>0.78055555555555556</v>
      </c>
      <c r="C3663" t="str">
        <f t="shared" si="399"/>
        <v>Sun</v>
      </c>
      <c r="D3663">
        <f t="shared" si="400"/>
        <v>36</v>
      </c>
      <c r="E3663">
        <f t="shared" si="401"/>
        <v>9</v>
      </c>
      <c r="F3663">
        <f t="shared" si="402"/>
        <v>2022</v>
      </c>
      <c r="G3663" t="str">
        <f t="shared" si="403"/>
        <v>Sep</v>
      </c>
      <c r="H3663" t="str">
        <f t="shared" si="404"/>
        <v>Sun</v>
      </c>
      <c r="I3663">
        <f t="shared" si="405"/>
        <v>18</v>
      </c>
    </row>
    <row r="3664" spans="1:9" x14ac:dyDescent="0.3">
      <c r="A3664" s="9">
        <v>44808</v>
      </c>
      <c r="B3664" s="1">
        <v>0.79166666666666663</v>
      </c>
      <c r="C3664" t="str">
        <f t="shared" si="399"/>
        <v>Sun</v>
      </c>
      <c r="D3664">
        <f t="shared" si="400"/>
        <v>36</v>
      </c>
      <c r="E3664">
        <f t="shared" si="401"/>
        <v>9</v>
      </c>
      <c r="F3664">
        <f t="shared" si="402"/>
        <v>2022</v>
      </c>
      <c r="G3664" t="str">
        <f t="shared" si="403"/>
        <v>Sep</v>
      </c>
      <c r="H3664" t="str">
        <f t="shared" si="404"/>
        <v>Sun</v>
      </c>
      <c r="I3664">
        <f t="shared" si="405"/>
        <v>19</v>
      </c>
    </row>
    <row r="3665" spans="1:9" x14ac:dyDescent="0.3">
      <c r="A3665" s="9">
        <v>44808</v>
      </c>
      <c r="B3665" s="1">
        <v>0.95138888888888884</v>
      </c>
      <c r="C3665" t="str">
        <f t="shared" si="399"/>
        <v>Sun</v>
      </c>
      <c r="D3665">
        <f t="shared" si="400"/>
        <v>36</v>
      </c>
      <c r="E3665">
        <f t="shared" si="401"/>
        <v>9</v>
      </c>
      <c r="F3665">
        <f t="shared" si="402"/>
        <v>2022</v>
      </c>
      <c r="G3665" t="str">
        <f t="shared" si="403"/>
        <v>Sep</v>
      </c>
      <c r="H3665" t="str">
        <f t="shared" si="404"/>
        <v>Sun</v>
      </c>
      <c r="I3665">
        <f t="shared" si="405"/>
        <v>22</v>
      </c>
    </row>
    <row r="3666" spans="1:9" x14ac:dyDescent="0.3">
      <c r="A3666" s="9">
        <v>44808</v>
      </c>
      <c r="B3666" s="1">
        <v>0.95138888888888884</v>
      </c>
      <c r="C3666" t="str">
        <f t="shared" si="399"/>
        <v>Sun</v>
      </c>
      <c r="D3666">
        <f t="shared" si="400"/>
        <v>36</v>
      </c>
      <c r="E3666">
        <f t="shared" si="401"/>
        <v>9</v>
      </c>
      <c r="F3666">
        <f t="shared" si="402"/>
        <v>2022</v>
      </c>
      <c r="G3666" t="str">
        <f t="shared" si="403"/>
        <v>Sep</v>
      </c>
      <c r="H3666" t="str">
        <f t="shared" si="404"/>
        <v>Sun</v>
      </c>
      <c r="I3666">
        <f t="shared" si="405"/>
        <v>22</v>
      </c>
    </row>
    <row r="3667" spans="1:9" x14ac:dyDescent="0.3">
      <c r="A3667" s="9">
        <v>44809</v>
      </c>
      <c r="B3667" s="1">
        <v>0.78888888888888886</v>
      </c>
      <c r="C3667" t="str">
        <f t="shared" si="399"/>
        <v>Mon</v>
      </c>
      <c r="D3667">
        <f t="shared" si="400"/>
        <v>37</v>
      </c>
      <c r="E3667">
        <f t="shared" si="401"/>
        <v>9</v>
      </c>
      <c r="F3667">
        <f t="shared" si="402"/>
        <v>2022</v>
      </c>
      <c r="G3667" t="str">
        <f t="shared" si="403"/>
        <v>Sep</v>
      </c>
      <c r="H3667" t="str">
        <f t="shared" si="404"/>
        <v>Mon</v>
      </c>
      <c r="I3667">
        <f t="shared" si="405"/>
        <v>18</v>
      </c>
    </row>
    <row r="3668" spans="1:9" x14ac:dyDescent="0.3">
      <c r="A3668" s="9">
        <v>44809</v>
      </c>
      <c r="B3668" s="1">
        <v>0.79166666666666663</v>
      </c>
      <c r="C3668" t="str">
        <f t="shared" si="399"/>
        <v>Mon</v>
      </c>
      <c r="D3668">
        <f t="shared" si="400"/>
        <v>37</v>
      </c>
      <c r="E3668">
        <f t="shared" si="401"/>
        <v>9</v>
      </c>
      <c r="F3668">
        <f t="shared" si="402"/>
        <v>2022</v>
      </c>
      <c r="G3668" t="str">
        <f t="shared" si="403"/>
        <v>Sep</v>
      </c>
      <c r="H3668" t="str">
        <f t="shared" si="404"/>
        <v>Mon</v>
      </c>
      <c r="I3668">
        <f t="shared" si="405"/>
        <v>19</v>
      </c>
    </row>
    <row r="3669" spans="1:9" x14ac:dyDescent="0.3">
      <c r="A3669" s="9">
        <v>44809</v>
      </c>
      <c r="B3669" s="1">
        <v>0.79166666666666663</v>
      </c>
      <c r="C3669" t="str">
        <f t="shared" si="399"/>
        <v>Mon</v>
      </c>
      <c r="D3669">
        <f t="shared" si="400"/>
        <v>37</v>
      </c>
      <c r="E3669">
        <f t="shared" si="401"/>
        <v>9</v>
      </c>
      <c r="F3669">
        <f t="shared" si="402"/>
        <v>2022</v>
      </c>
      <c r="G3669" t="str">
        <f t="shared" si="403"/>
        <v>Sep</v>
      </c>
      <c r="H3669" t="str">
        <f t="shared" si="404"/>
        <v>Mon</v>
      </c>
      <c r="I3669">
        <f t="shared" si="405"/>
        <v>19</v>
      </c>
    </row>
    <row r="3670" spans="1:9" x14ac:dyDescent="0.3">
      <c r="A3670" s="9">
        <v>44809</v>
      </c>
      <c r="B3670" s="1">
        <v>0.95138888888888884</v>
      </c>
      <c r="C3670" t="str">
        <f t="shared" si="399"/>
        <v>Mon</v>
      </c>
      <c r="D3670">
        <f t="shared" si="400"/>
        <v>37</v>
      </c>
      <c r="E3670">
        <f t="shared" si="401"/>
        <v>9</v>
      </c>
      <c r="F3670">
        <f t="shared" si="402"/>
        <v>2022</v>
      </c>
      <c r="G3670" t="str">
        <f t="shared" si="403"/>
        <v>Sep</v>
      </c>
      <c r="H3670" t="str">
        <f t="shared" si="404"/>
        <v>Mon</v>
      </c>
      <c r="I3670">
        <f t="shared" si="405"/>
        <v>22</v>
      </c>
    </row>
    <row r="3671" spans="1:9" x14ac:dyDescent="0.3">
      <c r="A3671" s="9">
        <v>44810</v>
      </c>
      <c r="B3671" s="1">
        <v>0.45833333333333331</v>
      </c>
      <c r="C3671" t="str">
        <f t="shared" si="399"/>
        <v>Tue</v>
      </c>
      <c r="D3671">
        <f t="shared" si="400"/>
        <v>37</v>
      </c>
      <c r="E3671">
        <f t="shared" si="401"/>
        <v>9</v>
      </c>
      <c r="F3671">
        <f t="shared" si="402"/>
        <v>2022</v>
      </c>
      <c r="G3671" t="str">
        <f t="shared" si="403"/>
        <v>Sep</v>
      </c>
      <c r="H3671" t="str">
        <f t="shared" si="404"/>
        <v>Tue</v>
      </c>
      <c r="I3671">
        <f t="shared" si="405"/>
        <v>11</v>
      </c>
    </row>
    <row r="3672" spans="1:9" x14ac:dyDescent="0.3">
      <c r="A3672" s="9">
        <v>44810</v>
      </c>
      <c r="B3672" s="1">
        <v>0.45833333333333331</v>
      </c>
      <c r="C3672" t="str">
        <f t="shared" si="399"/>
        <v>Tue</v>
      </c>
      <c r="D3672">
        <f t="shared" si="400"/>
        <v>37</v>
      </c>
      <c r="E3672">
        <f t="shared" si="401"/>
        <v>9</v>
      </c>
      <c r="F3672">
        <f t="shared" si="402"/>
        <v>2022</v>
      </c>
      <c r="G3672" t="str">
        <f t="shared" si="403"/>
        <v>Sep</v>
      </c>
      <c r="H3672" t="str">
        <f t="shared" si="404"/>
        <v>Tue</v>
      </c>
      <c r="I3672">
        <f t="shared" si="405"/>
        <v>11</v>
      </c>
    </row>
    <row r="3673" spans="1:9" x14ac:dyDescent="0.3">
      <c r="A3673" s="9">
        <v>44810</v>
      </c>
      <c r="B3673" s="1">
        <v>0.79166666666666663</v>
      </c>
      <c r="C3673" t="str">
        <f t="shared" si="399"/>
        <v>Tue</v>
      </c>
      <c r="D3673">
        <f t="shared" si="400"/>
        <v>37</v>
      </c>
      <c r="E3673">
        <f t="shared" si="401"/>
        <v>9</v>
      </c>
      <c r="F3673">
        <f t="shared" si="402"/>
        <v>2022</v>
      </c>
      <c r="G3673" t="str">
        <f t="shared" si="403"/>
        <v>Sep</v>
      </c>
      <c r="H3673" t="str">
        <f t="shared" si="404"/>
        <v>Tue</v>
      </c>
      <c r="I3673">
        <f t="shared" si="405"/>
        <v>19</v>
      </c>
    </row>
    <row r="3674" spans="1:9" x14ac:dyDescent="0.3">
      <c r="A3674" s="9">
        <v>44810</v>
      </c>
      <c r="B3674" s="1">
        <v>0.95138888888888884</v>
      </c>
      <c r="C3674" t="str">
        <f t="shared" si="399"/>
        <v>Tue</v>
      </c>
      <c r="D3674">
        <f t="shared" si="400"/>
        <v>37</v>
      </c>
      <c r="E3674">
        <f t="shared" si="401"/>
        <v>9</v>
      </c>
      <c r="F3674">
        <f t="shared" si="402"/>
        <v>2022</v>
      </c>
      <c r="G3674" t="str">
        <f t="shared" si="403"/>
        <v>Sep</v>
      </c>
      <c r="H3674" t="str">
        <f t="shared" si="404"/>
        <v>Tue</v>
      </c>
      <c r="I3674">
        <f t="shared" si="405"/>
        <v>22</v>
      </c>
    </row>
    <row r="3675" spans="1:9" x14ac:dyDescent="0.3">
      <c r="A3675" s="9">
        <v>44810</v>
      </c>
      <c r="B3675" s="1">
        <v>0.95138888888888884</v>
      </c>
      <c r="C3675" t="str">
        <f t="shared" si="399"/>
        <v>Tue</v>
      </c>
      <c r="D3675">
        <f t="shared" si="400"/>
        <v>37</v>
      </c>
      <c r="E3675">
        <f t="shared" si="401"/>
        <v>9</v>
      </c>
      <c r="F3675">
        <f t="shared" si="402"/>
        <v>2022</v>
      </c>
      <c r="G3675" t="str">
        <f t="shared" si="403"/>
        <v>Sep</v>
      </c>
      <c r="H3675" t="str">
        <f t="shared" si="404"/>
        <v>Tue</v>
      </c>
      <c r="I3675">
        <f t="shared" si="405"/>
        <v>22</v>
      </c>
    </row>
    <row r="3676" spans="1:9" x14ac:dyDescent="0.3">
      <c r="A3676" s="9">
        <v>44811</v>
      </c>
      <c r="B3676" s="1">
        <v>0.375</v>
      </c>
      <c r="C3676" t="str">
        <f t="shared" si="399"/>
        <v>Wed</v>
      </c>
      <c r="D3676">
        <f t="shared" si="400"/>
        <v>37</v>
      </c>
      <c r="E3676">
        <f t="shared" si="401"/>
        <v>9</v>
      </c>
      <c r="F3676">
        <f t="shared" si="402"/>
        <v>2022</v>
      </c>
      <c r="G3676" t="str">
        <f t="shared" si="403"/>
        <v>Sep</v>
      </c>
      <c r="H3676" t="str">
        <f t="shared" si="404"/>
        <v>Wed</v>
      </c>
      <c r="I3676">
        <f t="shared" si="405"/>
        <v>9</v>
      </c>
    </row>
    <row r="3677" spans="1:9" x14ac:dyDescent="0.3">
      <c r="A3677" s="9">
        <v>44811</v>
      </c>
      <c r="B3677" s="1">
        <v>0.61249999999999993</v>
      </c>
      <c r="C3677" t="str">
        <f t="shared" si="399"/>
        <v>Wed</v>
      </c>
      <c r="D3677">
        <f t="shared" si="400"/>
        <v>37</v>
      </c>
      <c r="E3677">
        <f t="shared" si="401"/>
        <v>9</v>
      </c>
      <c r="F3677">
        <f t="shared" si="402"/>
        <v>2022</v>
      </c>
      <c r="G3677" t="str">
        <f t="shared" si="403"/>
        <v>Sep</v>
      </c>
      <c r="H3677" t="str">
        <f t="shared" si="404"/>
        <v>Wed</v>
      </c>
      <c r="I3677">
        <f t="shared" si="405"/>
        <v>14</v>
      </c>
    </row>
    <row r="3678" spans="1:9" x14ac:dyDescent="0.3">
      <c r="A3678" s="9">
        <v>44811</v>
      </c>
      <c r="B3678" s="1">
        <v>0.625</v>
      </c>
      <c r="C3678" t="str">
        <f t="shared" si="399"/>
        <v>Wed</v>
      </c>
      <c r="D3678">
        <f t="shared" si="400"/>
        <v>37</v>
      </c>
      <c r="E3678">
        <f t="shared" si="401"/>
        <v>9</v>
      </c>
      <c r="F3678">
        <f t="shared" si="402"/>
        <v>2022</v>
      </c>
      <c r="G3678" t="str">
        <f t="shared" si="403"/>
        <v>Sep</v>
      </c>
      <c r="H3678" t="str">
        <f t="shared" si="404"/>
        <v>Wed</v>
      </c>
      <c r="I3678">
        <f t="shared" si="405"/>
        <v>15</v>
      </c>
    </row>
    <row r="3679" spans="1:9" x14ac:dyDescent="0.3">
      <c r="A3679" s="9">
        <v>44811</v>
      </c>
      <c r="B3679" s="1">
        <v>0.74444444444444446</v>
      </c>
      <c r="C3679" t="str">
        <f t="shared" si="399"/>
        <v>Wed</v>
      </c>
      <c r="D3679">
        <f t="shared" si="400"/>
        <v>37</v>
      </c>
      <c r="E3679">
        <f t="shared" si="401"/>
        <v>9</v>
      </c>
      <c r="F3679">
        <f t="shared" si="402"/>
        <v>2022</v>
      </c>
      <c r="G3679" t="str">
        <f t="shared" si="403"/>
        <v>Sep</v>
      </c>
      <c r="H3679" t="str">
        <f t="shared" si="404"/>
        <v>Wed</v>
      </c>
      <c r="I3679">
        <f t="shared" si="405"/>
        <v>17</v>
      </c>
    </row>
    <row r="3680" spans="1:9" x14ac:dyDescent="0.3">
      <c r="A3680" s="9">
        <v>44811</v>
      </c>
      <c r="B3680" s="1">
        <v>0.95138888888888884</v>
      </c>
      <c r="C3680" t="str">
        <f t="shared" si="399"/>
        <v>Wed</v>
      </c>
      <c r="D3680">
        <f t="shared" si="400"/>
        <v>37</v>
      </c>
      <c r="E3680">
        <f t="shared" si="401"/>
        <v>9</v>
      </c>
      <c r="F3680">
        <f t="shared" si="402"/>
        <v>2022</v>
      </c>
      <c r="G3680" t="str">
        <f t="shared" si="403"/>
        <v>Sep</v>
      </c>
      <c r="H3680" t="str">
        <f t="shared" si="404"/>
        <v>Wed</v>
      </c>
      <c r="I3680">
        <f t="shared" si="405"/>
        <v>22</v>
      </c>
    </row>
    <row r="3681" spans="1:9" x14ac:dyDescent="0.3">
      <c r="A3681" s="9">
        <v>44811</v>
      </c>
      <c r="B3681" s="1">
        <v>0.95138888888888884</v>
      </c>
      <c r="C3681" t="str">
        <f t="shared" si="399"/>
        <v>Wed</v>
      </c>
      <c r="D3681">
        <f t="shared" si="400"/>
        <v>37</v>
      </c>
      <c r="E3681">
        <f t="shared" si="401"/>
        <v>9</v>
      </c>
      <c r="F3681">
        <f t="shared" si="402"/>
        <v>2022</v>
      </c>
      <c r="G3681" t="str">
        <f t="shared" si="403"/>
        <v>Sep</v>
      </c>
      <c r="H3681" t="str">
        <f t="shared" si="404"/>
        <v>Wed</v>
      </c>
      <c r="I3681">
        <f t="shared" si="405"/>
        <v>22</v>
      </c>
    </row>
    <row r="3682" spans="1:9" x14ac:dyDescent="0.3">
      <c r="A3682" s="9">
        <v>44812</v>
      </c>
      <c r="B3682" s="1">
        <v>0.375</v>
      </c>
      <c r="C3682" t="str">
        <f t="shared" si="399"/>
        <v>Thu</v>
      </c>
      <c r="D3682">
        <f t="shared" si="400"/>
        <v>37</v>
      </c>
      <c r="E3682">
        <f t="shared" si="401"/>
        <v>9</v>
      </c>
      <c r="F3682">
        <f t="shared" si="402"/>
        <v>2022</v>
      </c>
      <c r="G3682" t="str">
        <f t="shared" si="403"/>
        <v>Sep</v>
      </c>
      <c r="H3682" t="str">
        <f t="shared" si="404"/>
        <v>Thu</v>
      </c>
      <c r="I3682">
        <f t="shared" si="405"/>
        <v>9</v>
      </c>
    </row>
    <row r="3683" spans="1:9" x14ac:dyDescent="0.3">
      <c r="A3683" s="9">
        <v>44812</v>
      </c>
      <c r="B3683" s="1">
        <v>0.95138888888888884</v>
      </c>
      <c r="C3683" t="str">
        <f t="shared" si="399"/>
        <v>Thu</v>
      </c>
      <c r="D3683">
        <f t="shared" si="400"/>
        <v>37</v>
      </c>
      <c r="E3683">
        <f t="shared" si="401"/>
        <v>9</v>
      </c>
      <c r="F3683">
        <f t="shared" si="402"/>
        <v>2022</v>
      </c>
      <c r="G3683" t="str">
        <f t="shared" si="403"/>
        <v>Sep</v>
      </c>
      <c r="H3683" t="str">
        <f t="shared" si="404"/>
        <v>Thu</v>
      </c>
      <c r="I3683">
        <f t="shared" si="405"/>
        <v>22</v>
      </c>
    </row>
    <row r="3684" spans="1:9" x14ac:dyDescent="0.3">
      <c r="A3684" s="9">
        <v>44812</v>
      </c>
      <c r="B3684" s="1">
        <v>0.95138888888888884</v>
      </c>
      <c r="C3684" t="str">
        <f t="shared" si="399"/>
        <v>Thu</v>
      </c>
      <c r="D3684">
        <f t="shared" si="400"/>
        <v>37</v>
      </c>
      <c r="E3684">
        <f t="shared" si="401"/>
        <v>9</v>
      </c>
      <c r="F3684">
        <f t="shared" si="402"/>
        <v>2022</v>
      </c>
      <c r="G3684" t="str">
        <f t="shared" si="403"/>
        <v>Sep</v>
      </c>
      <c r="H3684" t="str">
        <f t="shared" si="404"/>
        <v>Thu</v>
      </c>
      <c r="I3684">
        <f t="shared" si="405"/>
        <v>22</v>
      </c>
    </row>
    <row r="3685" spans="1:9" x14ac:dyDescent="0.3">
      <c r="A3685" s="9">
        <v>44812</v>
      </c>
      <c r="B3685" s="1">
        <v>0.95138888888888884</v>
      </c>
      <c r="C3685" t="str">
        <f t="shared" si="399"/>
        <v>Thu</v>
      </c>
      <c r="D3685">
        <f t="shared" si="400"/>
        <v>37</v>
      </c>
      <c r="E3685">
        <f t="shared" si="401"/>
        <v>9</v>
      </c>
      <c r="F3685">
        <f t="shared" si="402"/>
        <v>2022</v>
      </c>
      <c r="G3685" t="str">
        <f t="shared" si="403"/>
        <v>Sep</v>
      </c>
      <c r="H3685" t="str">
        <f t="shared" si="404"/>
        <v>Thu</v>
      </c>
      <c r="I3685">
        <f t="shared" si="405"/>
        <v>22</v>
      </c>
    </row>
    <row r="3686" spans="1:9" x14ac:dyDescent="0.3">
      <c r="A3686" s="9">
        <v>44813</v>
      </c>
      <c r="B3686" s="1">
        <v>0.95138888888888884</v>
      </c>
      <c r="C3686" t="str">
        <f t="shared" si="399"/>
        <v>Fri</v>
      </c>
      <c r="D3686">
        <f t="shared" si="400"/>
        <v>37</v>
      </c>
      <c r="E3686">
        <f t="shared" si="401"/>
        <v>9</v>
      </c>
      <c r="F3686">
        <f t="shared" si="402"/>
        <v>2022</v>
      </c>
      <c r="G3686" t="str">
        <f t="shared" si="403"/>
        <v>Sep</v>
      </c>
      <c r="H3686" t="str">
        <f t="shared" si="404"/>
        <v>Fri</v>
      </c>
      <c r="I3686">
        <f t="shared" si="405"/>
        <v>22</v>
      </c>
    </row>
    <row r="3687" spans="1:9" x14ac:dyDescent="0.3">
      <c r="A3687" s="9">
        <v>44813</v>
      </c>
      <c r="B3687" s="1">
        <v>0.95138888888888884</v>
      </c>
      <c r="C3687" t="str">
        <f t="shared" si="399"/>
        <v>Fri</v>
      </c>
      <c r="D3687">
        <f t="shared" si="400"/>
        <v>37</v>
      </c>
      <c r="E3687">
        <f t="shared" si="401"/>
        <v>9</v>
      </c>
      <c r="F3687">
        <f t="shared" si="402"/>
        <v>2022</v>
      </c>
      <c r="G3687" t="str">
        <f t="shared" si="403"/>
        <v>Sep</v>
      </c>
      <c r="H3687" t="str">
        <f t="shared" si="404"/>
        <v>Fri</v>
      </c>
      <c r="I3687">
        <f t="shared" si="405"/>
        <v>22</v>
      </c>
    </row>
    <row r="3688" spans="1:9" x14ac:dyDescent="0.3">
      <c r="A3688" s="9">
        <v>44813</v>
      </c>
      <c r="B3688" s="1">
        <v>0.95138888888888884</v>
      </c>
      <c r="C3688" t="str">
        <f t="shared" si="399"/>
        <v>Fri</v>
      </c>
      <c r="D3688">
        <f t="shared" si="400"/>
        <v>37</v>
      </c>
      <c r="E3688">
        <f t="shared" si="401"/>
        <v>9</v>
      </c>
      <c r="F3688">
        <f t="shared" si="402"/>
        <v>2022</v>
      </c>
      <c r="G3688" t="str">
        <f t="shared" si="403"/>
        <v>Sep</v>
      </c>
      <c r="H3688" t="str">
        <f t="shared" si="404"/>
        <v>Fri</v>
      </c>
      <c r="I3688">
        <f t="shared" si="405"/>
        <v>22</v>
      </c>
    </row>
    <row r="3689" spans="1:9" x14ac:dyDescent="0.3">
      <c r="A3689" s="9">
        <v>44814</v>
      </c>
      <c r="B3689" s="1">
        <v>0.75</v>
      </c>
      <c r="C3689" t="str">
        <f t="shared" si="399"/>
        <v>Sat</v>
      </c>
      <c r="D3689">
        <f t="shared" si="400"/>
        <v>37</v>
      </c>
      <c r="E3689">
        <f t="shared" si="401"/>
        <v>9</v>
      </c>
      <c r="F3689">
        <f t="shared" si="402"/>
        <v>2022</v>
      </c>
      <c r="G3689" t="str">
        <f t="shared" si="403"/>
        <v>Sep</v>
      </c>
      <c r="H3689" t="str">
        <f t="shared" si="404"/>
        <v>Sat</v>
      </c>
      <c r="I3689">
        <f t="shared" si="405"/>
        <v>18</v>
      </c>
    </row>
    <row r="3690" spans="1:9" x14ac:dyDescent="0.3">
      <c r="A3690" s="9">
        <v>44814</v>
      </c>
      <c r="B3690" s="1">
        <v>0.83333333333333337</v>
      </c>
      <c r="C3690" t="str">
        <f t="shared" si="399"/>
        <v>Sat</v>
      </c>
      <c r="D3690">
        <f t="shared" si="400"/>
        <v>37</v>
      </c>
      <c r="E3690">
        <f t="shared" si="401"/>
        <v>9</v>
      </c>
      <c r="F3690">
        <f t="shared" si="402"/>
        <v>2022</v>
      </c>
      <c r="G3690" t="str">
        <f t="shared" si="403"/>
        <v>Sep</v>
      </c>
      <c r="H3690" t="str">
        <f t="shared" si="404"/>
        <v>Sat</v>
      </c>
      <c r="I3690">
        <f t="shared" si="405"/>
        <v>20</v>
      </c>
    </row>
    <row r="3691" spans="1:9" x14ac:dyDescent="0.3">
      <c r="A3691" s="9">
        <v>44814</v>
      </c>
      <c r="B3691" s="1">
        <v>0.95138888888888884</v>
      </c>
      <c r="C3691" t="str">
        <f t="shared" si="399"/>
        <v>Sat</v>
      </c>
      <c r="D3691">
        <f t="shared" si="400"/>
        <v>37</v>
      </c>
      <c r="E3691">
        <f t="shared" si="401"/>
        <v>9</v>
      </c>
      <c r="F3691">
        <f t="shared" si="402"/>
        <v>2022</v>
      </c>
      <c r="G3691" t="str">
        <f t="shared" si="403"/>
        <v>Sep</v>
      </c>
      <c r="H3691" t="str">
        <f t="shared" si="404"/>
        <v>Sat</v>
      </c>
      <c r="I3691">
        <f t="shared" si="405"/>
        <v>22</v>
      </c>
    </row>
    <row r="3692" spans="1:9" x14ac:dyDescent="0.3">
      <c r="A3692" s="9">
        <v>44814</v>
      </c>
      <c r="B3692" s="1">
        <v>0.95138888888888884</v>
      </c>
      <c r="C3692" t="str">
        <f t="shared" si="399"/>
        <v>Sat</v>
      </c>
      <c r="D3692">
        <f t="shared" si="400"/>
        <v>37</v>
      </c>
      <c r="E3692">
        <f t="shared" si="401"/>
        <v>9</v>
      </c>
      <c r="F3692">
        <f t="shared" si="402"/>
        <v>2022</v>
      </c>
      <c r="G3692" t="str">
        <f t="shared" si="403"/>
        <v>Sep</v>
      </c>
      <c r="H3692" t="str">
        <f t="shared" si="404"/>
        <v>Sat</v>
      </c>
      <c r="I3692">
        <f t="shared" si="405"/>
        <v>22</v>
      </c>
    </row>
    <row r="3693" spans="1:9" x14ac:dyDescent="0.3">
      <c r="A3693" s="9">
        <v>44815</v>
      </c>
      <c r="B3693" s="1">
        <v>0.95138888888888884</v>
      </c>
      <c r="C3693" t="str">
        <f t="shared" si="399"/>
        <v>Sun</v>
      </c>
      <c r="D3693">
        <f t="shared" si="400"/>
        <v>37</v>
      </c>
      <c r="E3693">
        <f t="shared" si="401"/>
        <v>9</v>
      </c>
      <c r="F3693">
        <f t="shared" si="402"/>
        <v>2022</v>
      </c>
      <c r="G3693" t="str">
        <f t="shared" si="403"/>
        <v>Sep</v>
      </c>
      <c r="H3693" t="str">
        <f t="shared" si="404"/>
        <v>Sun</v>
      </c>
      <c r="I3693">
        <f t="shared" si="405"/>
        <v>22</v>
      </c>
    </row>
    <row r="3694" spans="1:9" x14ac:dyDescent="0.3">
      <c r="A3694" s="9">
        <v>44815</v>
      </c>
      <c r="B3694" s="1">
        <v>0.95138888888888884</v>
      </c>
      <c r="C3694" t="str">
        <f t="shared" si="399"/>
        <v>Sun</v>
      </c>
      <c r="D3694">
        <f t="shared" si="400"/>
        <v>37</v>
      </c>
      <c r="E3694">
        <f t="shared" si="401"/>
        <v>9</v>
      </c>
      <c r="F3694">
        <f t="shared" si="402"/>
        <v>2022</v>
      </c>
      <c r="G3694" t="str">
        <f t="shared" si="403"/>
        <v>Sep</v>
      </c>
      <c r="H3694" t="str">
        <f t="shared" si="404"/>
        <v>Sun</v>
      </c>
      <c r="I3694">
        <f t="shared" si="405"/>
        <v>22</v>
      </c>
    </row>
    <row r="3695" spans="1:9" x14ac:dyDescent="0.3">
      <c r="A3695" s="9">
        <v>44815</v>
      </c>
      <c r="B3695" s="1">
        <v>0.95138888888888884</v>
      </c>
      <c r="C3695" t="str">
        <f t="shared" si="399"/>
        <v>Sun</v>
      </c>
      <c r="D3695">
        <f t="shared" si="400"/>
        <v>37</v>
      </c>
      <c r="E3695">
        <f t="shared" si="401"/>
        <v>9</v>
      </c>
      <c r="F3695">
        <f t="shared" si="402"/>
        <v>2022</v>
      </c>
      <c r="G3695" t="str">
        <f t="shared" si="403"/>
        <v>Sep</v>
      </c>
      <c r="H3695" t="str">
        <f t="shared" si="404"/>
        <v>Sun</v>
      </c>
      <c r="I3695">
        <f t="shared" si="405"/>
        <v>22</v>
      </c>
    </row>
    <row r="3696" spans="1:9" x14ac:dyDescent="0.3">
      <c r="A3696" s="9">
        <v>44816</v>
      </c>
      <c r="B3696" s="1">
        <v>0.95138888888888884</v>
      </c>
      <c r="C3696" t="str">
        <f t="shared" si="399"/>
        <v>Mon</v>
      </c>
      <c r="D3696">
        <f t="shared" si="400"/>
        <v>38</v>
      </c>
      <c r="E3696">
        <f t="shared" si="401"/>
        <v>9</v>
      </c>
      <c r="F3696">
        <f t="shared" si="402"/>
        <v>2022</v>
      </c>
      <c r="G3696" t="str">
        <f t="shared" si="403"/>
        <v>Sep</v>
      </c>
      <c r="H3696" t="str">
        <f t="shared" si="404"/>
        <v>Mon</v>
      </c>
      <c r="I3696">
        <f t="shared" si="405"/>
        <v>22</v>
      </c>
    </row>
    <row r="3697" spans="1:9" x14ac:dyDescent="0.3">
      <c r="A3697" s="9">
        <v>44816</v>
      </c>
      <c r="B3697" s="1">
        <v>0.95138888888888884</v>
      </c>
      <c r="C3697" t="str">
        <f t="shared" si="399"/>
        <v>Mon</v>
      </c>
      <c r="D3697">
        <f t="shared" si="400"/>
        <v>38</v>
      </c>
      <c r="E3697">
        <f t="shared" si="401"/>
        <v>9</v>
      </c>
      <c r="F3697">
        <f t="shared" si="402"/>
        <v>2022</v>
      </c>
      <c r="G3697" t="str">
        <f t="shared" si="403"/>
        <v>Sep</v>
      </c>
      <c r="H3697" t="str">
        <f t="shared" si="404"/>
        <v>Mon</v>
      </c>
      <c r="I3697">
        <f t="shared" si="405"/>
        <v>22</v>
      </c>
    </row>
    <row r="3698" spans="1:9" x14ac:dyDescent="0.3">
      <c r="A3698" s="9">
        <v>44816</v>
      </c>
      <c r="B3698" s="1">
        <v>0.95138888888888884</v>
      </c>
      <c r="C3698" t="str">
        <f t="shared" si="399"/>
        <v>Mon</v>
      </c>
      <c r="D3698">
        <f t="shared" si="400"/>
        <v>38</v>
      </c>
      <c r="E3698">
        <f t="shared" si="401"/>
        <v>9</v>
      </c>
      <c r="F3698">
        <f t="shared" si="402"/>
        <v>2022</v>
      </c>
      <c r="G3698" t="str">
        <f t="shared" si="403"/>
        <v>Sep</v>
      </c>
      <c r="H3698" t="str">
        <f t="shared" si="404"/>
        <v>Mon</v>
      </c>
      <c r="I3698">
        <f t="shared" si="405"/>
        <v>22</v>
      </c>
    </row>
    <row r="3699" spans="1:9" x14ac:dyDescent="0.3">
      <c r="A3699" s="9">
        <v>44817</v>
      </c>
      <c r="B3699" s="1">
        <v>0.95138888888888884</v>
      </c>
      <c r="C3699" t="str">
        <f t="shared" si="399"/>
        <v>Tue</v>
      </c>
      <c r="D3699">
        <f t="shared" si="400"/>
        <v>38</v>
      </c>
      <c r="E3699">
        <f t="shared" si="401"/>
        <v>9</v>
      </c>
      <c r="F3699">
        <f t="shared" si="402"/>
        <v>2022</v>
      </c>
      <c r="G3699" t="str">
        <f t="shared" si="403"/>
        <v>Sep</v>
      </c>
      <c r="H3699" t="str">
        <f t="shared" si="404"/>
        <v>Tue</v>
      </c>
      <c r="I3699">
        <f t="shared" si="405"/>
        <v>22</v>
      </c>
    </row>
    <row r="3700" spans="1:9" x14ac:dyDescent="0.3">
      <c r="A3700" s="9">
        <v>44817</v>
      </c>
      <c r="B3700" s="1">
        <v>0.95138888888888884</v>
      </c>
      <c r="C3700" t="str">
        <f t="shared" si="399"/>
        <v>Tue</v>
      </c>
      <c r="D3700">
        <f t="shared" si="400"/>
        <v>38</v>
      </c>
      <c r="E3700">
        <f t="shared" si="401"/>
        <v>9</v>
      </c>
      <c r="F3700">
        <f t="shared" si="402"/>
        <v>2022</v>
      </c>
      <c r="G3700" t="str">
        <f t="shared" si="403"/>
        <v>Sep</v>
      </c>
      <c r="H3700" t="str">
        <f t="shared" si="404"/>
        <v>Tue</v>
      </c>
      <c r="I3700">
        <f t="shared" si="405"/>
        <v>22</v>
      </c>
    </row>
    <row r="3701" spans="1:9" x14ac:dyDescent="0.3">
      <c r="A3701" s="9">
        <v>44818</v>
      </c>
      <c r="B3701" s="1">
        <v>0.95138888888888884</v>
      </c>
      <c r="C3701" t="str">
        <f t="shared" si="399"/>
        <v>Wed</v>
      </c>
      <c r="D3701">
        <f t="shared" si="400"/>
        <v>38</v>
      </c>
      <c r="E3701">
        <f t="shared" si="401"/>
        <v>9</v>
      </c>
      <c r="F3701">
        <f t="shared" si="402"/>
        <v>2022</v>
      </c>
      <c r="G3701" t="str">
        <f t="shared" si="403"/>
        <v>Sep</v>
      </c>
      <c r="H3701" t="str">
        <f t="shared" si="404"/>
        <v>Wed</v>
      </c>
      <c r="I3701">
        <f t="shared" si="405"/>
        <v>22</v>
      </c>
    </row>
    <row r="3702" spans="1:9" x14ac:dyDescent="0.3">
      <c r="A3702" s="9">
        <v>44818</v>
      </c>
      <c r="B3702" s="1">
        <v>0.95138888888888884</v>
      </c>
      <c r="C3702" t="str">
        <f t="shared" si="399"/>
        <v>Wed</v>
      </c>
      <c r="D3702">
        <f t="shared" si="400"/>
        <v>38</v>
      </c>
      <c r="E3702">
        <f t="shared" si="401"/>
        <v>9</v>
      </c>
      <c r="F3702">
        <f t="shared" si="402"/>
        <v>2022</v>
      </c>
      <c r="G3702" t="str">
        <f t="shared" si="403"/>
        <v>Sep</v>
      </c>
      <c r="H3702" t="str">
        <f t="shared" si="404"/>
        <v>Wed</v>
      </c>
      <c r="I3702">
        <f t="shared" si="405"/>
        <v>22</v>
      </c>
    </row>
    <row r="3703" spans="1:9" x14ac:dyDescent="0.3">
      <c r="A3703" s="9">
        <v>44818</v>
      </c>
      <c r="B3703" s="1">
        <v>0.95138888888888884</v>
      </c>
      <c r="C3703" t="str">
        <f t="shared" si="399"/>
        <v>Wed</v>
      </c>
      <c r="D3703">
        <f t="shared" si="400"/>
        <v>38</v>
      </c>
      <c r="E3703">
        <f t="shared" si="401"/>
        <v>9</v>
      </c>
      <c r="F3703">
        <f t="shared" si="402"/>
        <v>2022</v>
      </c>
      <c r="G3703" t="str">
        <f t="shared" si="403"/>
        <v>Sep</v>
      </c>
      <c r="H3703" t="str">
        <f t="shared" si="404"/>
        <v>Wed</v>
      </c>
      <c r="I3703">
        <f t="shared" si="405"/>
        <v>22</v>
      </c>
    </row>
    <row r="3704" spans="1:9" x14ac:dyDescent="0.3">
      <c r="A3704" s="9">
        <v>44820</v>
      </c>
      <c r="B3704" s="1">
        <v>0.6118055555555556</v>
      </c>
      <c r="C3704" t="str">
        <f t="shared" si="399"/>
        <v>Fri</v>
      </c>
      <c r="D3704">
        <f t="shared" si="400"/>
        <v>38</v>
      </c>
      <c r="E3704">
        <f t="shared" si="401"/>
        <v>9</v>
      </c>
      <c r="F3704">
        <f t="shared" si="402"/>
        <v>2022</v>
      </c>
      <c r="G3704" t="str">
        <f t="shared" si="403"/>
        <v>Sep</v>
      </c>
      <c r="H3704" t="str">
        <f t="shared" si="404"/>
        <v>Fri</v>
      </c>
      <c r="I3704">
        <f t="shared" si="405"/>
        <v>14</v>
      </c>
    </row>
    <row r="3705" spans="1:9" x14ac:dyDescent="0.3">
      <c r="A3705" s="9">
        <v>44820</v>
      </c>
      <c r="B3705" s="1">
        <v>0.95138888888888884</v>
      </c>
      <c r="C3705" t="str">
        <f t="shared" si="399"/>
        <v>Fri</v>
      </c>
      <c r="D3705">
        <f t="shared" si="400"/>
        <v>38</v>
      </c>
      <c r="E3705">
        <f t="shared" si="401"/>
        <v>9</v>
      </c>
      <c r="F3705">
        <f t="shared" si="402"/>
        <v>2022</v>
      </c>
      <c r="G3705" t="str">
        <f t="shared" si="403"/>
        <v>Sep</v>
      </c>
      <c r="H3705" t="str">
        <f t="shared" si="404"/>
        <v>Fri</v>
      </c>
      <c r="I3705">
        <f t="shared" si="405"/>
        <v>22</v>
      </c>
    </row>
    <row r="3706" spans="1:9" x14ac:dyDescent="0.3">
      <c r="A3706" s="9">
        <v>44821</v>
      </c>
      <c r="B3706" s="1">
        <v>0.75</v>
      </c>
      <c r="C3706" t="str">
        <f t="shared" si="399"/>
        <v>Sat</v>
      </c>
      <c r="D3706">
        <f t="shared" si="400"/>
        <v>38</v>
      </c>
      <c r="E3706">
        <f t="shared" si="401"/>
        <v>9</v>
      </c>
      <c r="F3706">
        <f t="shared" si="402"/>
        <v>2022</v>
      </c>
      <c r="G3706" t="str">
        <f t="shared" si="403"/>
        <v>Sep</v>
      </c>
      <c r="H3706" t="str">
        <f t="shared" si="404"/>
        <v>Sat</v>
      </c>
      <c r="I3706">
        <f t="shared" si="405"/>
        <v>18</v>
      </c>
    </row>
    <row r="3707" spans="1:9" x14ac:dyDescent="0.3">
      <c r="A3707" s="9">
        <v>44821</v>
      </c>
      <c r="B3707" s="1">
        <v>0.79166666666666663</v>
      </c>
      <c r="C3707" t="str">
        <f t="shared" si="399"/>
        <v>Sat</v>
      </c>
      <c r="D3707">
        <f t="shared" si="400"/>
        <v>38</v>
      </c>
      <c r="E3707">
        <f t="shared" si="401"/>
        <v>9</v>
      </c>
      <c r="F3707">
        <f t="shared" si="402"/>
        <v>2022</v>
      </c>
      <c r="G3707" t="str">
        <f t="shared" si="403"/>
        <v>Sep</v>
      </c>
      <c r="H3707" t="str">
        <f t="shared" si="404"/>
        <v>Sat</v>
      </c>
      <c r="I3707">
        <f t="shared" si="405"/>
        <v>19</v>
      </c>
    </row>
    <row r="3708" spans="1:9" x14ac:dyDescent="0.3">
      <c r="A3708" s="9">
        <v>44821</v>
      </c>
      <c r="B3708" s="1">
        <v>0.95138888888888884</v>
      </c>
      <c r="C3708" t="str">
        <f t="shared" si="399"/>
        <v>Sat</v>
      </c>
      <c r="D3708">
        <f t="shared" si="400"/>
        <v>38</v>
      </c>
      <c r="E3708">
        <f t="shared" si="401"/>
        <v>9</v>
      </c>
      <c r="F3708">
        <f t="shared" si="402"/>
        <v>2022</v>
      </c>
      <c r="G3708" t="str">
        <f t="shared" si="403"/>
        <v>Sep</v>
      </c>
      <c r="H3708" t="str">
        <f t="shared" si="404"/>
        <v>Sat</v>
      </c>
      <c r="I3708">
        <f t="shared" si="405"/>
        <v>22</v>
      </c>
    </row>
    <row r="3709" spans="1:9" x14ac:dyDescent="0.3">
      <c r="A3709" s="9">
        <v>44821</v>
      </c>
      <c r="B3709" s="1">
        <v>0.95138888888888884</v>
      </c>
      <c r="C3709" t="str">
        <f t="shared" si="399"/>
        <v>Sat</v>
      </c>
      <c r="D3709">
        <f t="shared" si="400"/>
        <v>38</v>
      </c>
      <c r="E3709">
        <f t="shared" si="401"/>
        <v>9</v>
      </c>
      <c r="F3709">
        <f t="shared" si="402"/>
        <v>2022</v>
      </c>
      <c r="G3709" t="str">
        <f t="shared" si="403"/>
        <v>Sep</v>
      </c>
      <c r="H3709" t="str">
        <f t="shared" si="404"/>
        <v>Sat</v>
      </c>
      <c r="I3709">
        <f t="shared" si="405"/>
        <v>22</v>
      </c>
    </row>
    <row r="3710" spans="1:9" x14ac:dyDescent="0.3">
      <c r="A3710" s="9">
        <v>44821</v>
      </c>
      <c r="B3710" s="1">
        <v>0.95138888888888884</v>
      </c>
      <c r="C3710" t="str">
        <f t="shared" si="399"/>
        <v>Sat</v>
      </c>
      <c r="D3710">
        <f t="shared" si="400"/>
        <v>38</v>
      </c>
      <c r="E3710">
        <f t="shared" si="401"/>
        <v>9</v>
      </c>
      <c r="F3710">
        <f t="shared" si="402"/>
        <v>2022</v>
      </c>
      <c r="G3710" t="str">
        <f t="shared" si="403"/>
        <v>Sep</v>
      </c>
      <c r="H3710" t="str">
        <f t="shared" si="404"/>
        <v>Sat</v>
      </c>
      <c r="I3710">
        <f t="shared" si="405"/>
        <v>22</v>
      </c>
    </row>
    <row r="3711" spans="1:9" x14ac:dyDescent="0.3">
      <c r="A3711" s="9">
        <v>44822</v>
      </c>
      <c r="B3711" s="1">
        <v>0.95138888888888884</v>
      </c>
      <c r="C3711" t="str">
        <f t="shared" si="399"/>
        <v>Sun</v>
      </c>
      <c r="D3711">
        <f t="shared" si="400"/>
        <v>38</v>
      </c>
      <c r="E3711">
        <f t="shared" si="401"/>
        <v>9</v>
      </c>
      <c r="F3711">
        <f t="shared" si="402"/>
        <v>2022</v>
      </c>
      <c r="G3711" t="str">
        <f t="shared" si="403"/>
        <v>Sep</v>
      </c>
      <c r="H3711" t="str">
        <f t="shared" si="404"/>
        <v>Sun</v>
      </c>
      <c r="I3711">
        <f t="shared" si="405"/>
        <v>22</v>
      </c>
    </row>
    <row r="3712" spans="1:9" x14ac:dyDescent="0.3">
      <c r="A3712" s="9">
        <v>44822</v>
      </c>
      <c r="B3712" s="1">
        <v>0.95138888888888884</v>
      </c>
      <c r="C3712" t="str">
        <f t="shared" si="399"/>
        <v>Sun</v>
      </c>
      <c r="D3712">
        <f t="shared" si="400"/>
        <v>38</v>
      </c>
      <c r="E3712">
        <f t="shared" si="401"/>
        <v>9</v>
      </c>
      <c r="F3712">
        <f t="shared" si="402"/>
        <v>2022</v>
      </c>
      <c r="G3712" t="str">
        <f t="shared" si="403"/>
        <v>Sep</v>
      </c>
      <c r="H3712" t="str">
        <f t="shared" si="404"/>
        <v>Sun</v>
      </c>
      <c r="I3712">
        <f t="shared" si="405"/>
        <v>22</v>
      </c>
    </row>
    <row r="3713" spans="1:9" x14ac:dyDescent="0.3">
      <c r="A3713" s="9">
        <v>44822</v>
      </c>
      <c r="B3713" s="1">
        <v>0.95138888888888884</v>
      </c>
      <c r="C3713" t="str">
        <f t="shared" si="399"/>
        <v>Sun</v>
      </c>
      <c r="D3713">
        <f t="shared" si="400"/>
        <v>38</v>
      </c>
      <c r="E3713">
        <f t="shared" si="401"/>
        <v>9</v>
      </c>
      <c r="F3713">
        <f t="shared" si="402"/>
        <v>2022</v>
      </c>
      <c r="G3713" t="str">
        <f t="shared" si="403"/>
        <v>Sep</v>
      </c>
      <c r="H3713" t="str">
        <f t="shared" si="404"/>
        <v>Sun</v>
      </c>
      <c r="I3713">
        <f t="shared" si="405"/>
        <v>22</v>
      </c>
    </row>
    <row r="3714" spans="1:9" x14ac:dyDescent="0.3">
      <c r="A3714" s="9">
        <v>44822</v>
      </c>
      <c r="B3714" s="1">
        <v>0.95138888888888884</v>
      </c>
      <c r="C3714" t="str">
        <f t="shared" si="399"/>
        <v>Sun</v>
      </c>
      <c r="D3714">
        <f t="shared" si="400"/>
        <v>38</v>
      </c>
      <c r="E3714">
        <f t="shared" si="401"/>
        <v>9</v>
      </c>
      <c r="F3714">
        <f t="shared" si="402"/>
        <v>2022</v>
      </c>
      <c r="G3714" t="str">
        <f t="shared" si="403"/>
        <v>Sep</v>
      </c>
      <c r="H3714" t="str">
        <f t="shared" si="404"/>
        <v>Sun</v>
      </c>
      <c r="I3714">
        <f t="shared" si="405"/>
        <v>22</v>
      </c>
    </row>
    <row r="3715" spans="1:9" x14ac:dyDescent="0.3">
      <c r="A3715" s="9">
        <v>44824</v>
      </c>
      <c r="B3715" s="1">
        <v>0.95138888888888884</v>
      </c>
      <c r="C3715" t="str">
        <f t="shared" ref="C3715:C3743" si="406">TEXT(A3715,"DDD")</f>
        <v>Tue</v>
      </c>
      <c r="D3715">
        <f t="shared" ref="D3715:D3743" si="407">WEEKNUM(A3715,2)</f>
        <v>39</v>
      </c>
      <c r="E3715">
        <f t="shared" ref="E3715:E3743" si="408">MONTH(A3715)</f>
        <v>9</v>
      </c>
      <c r="F3715">
        <f t="shared" ref="F3715:F3743" si="409">YEAR(A3715)</f>
        <v>2022</v>
      </c>
      <c r="G3715" t="str">
        <f t="shared" ref="G3715:G3743" si="410">TEXT(A3715,"MMM")</f>
        <v>Sep</v>
      </c>
      <c r="H3715" t="str">
        <f t="shared" ref="H3715:H3743" si="411">TEXT(A3715,"DDD")</f>
        <v>Tue</v>
      </c>
      <c r="I3715">
        <f t="shared" ref="I3715:I3743" si="412">HOUR(B3715)</f>
        <v>22</v>
      </c>
    </row>
    <row r="3716" spans="1:9" x14ac:dyDescent="0.3">
      <c r="A3716" s="9">
        <v>44824</v>
      </c>
      <c r="B3716" s="1">
        <v>0.95138888888888884</v>
      </c>
      <c r="C3716" t="str">
        <f t="shared" si="406"/>
        <v>Tue</v>
      </c>
      <c r="D3716">
        <f t="shared" si="407"/>
        <v>39</v>
      </c>
      <c r="E3716">
        <f t="shared" si="408"/>
        <v>9</v>
      </c>
      <c r="F3716">
        <f t="shared" si="409"/>
        <v>2022</v>
      </c>
      <c r="G3716" t="str">
        <f t="shared" si="410"/>
        <v>Sep</v>
      </c>
      <c r="H3716" t="str">
        <f t="shared" si="411"/>
        <v>Tue</v>
      </c>
      <c r="I3716">
        <f t="shared" si="412"/>
        <v>22</v>
      </c>
    </row>
    <row r="3717" spans="1:9" x14ac:dyDescent="0.3">
      <c r="A3717" s="9">
        <v>44824</v>
      </c>
      <c r="B3717" s="1">
        <v>0.95138888888888884</v>
      </c>
      <c r="C3717" t="str">
        <f t="shared" si="406"/>
        <v>Tue</v>
      </c>
      <c r="D3717">
        <f t="shared" si="407"/>
        <v>39</v>
      </c>
      <c r="E3717">
        <f t="shared" si="408"/>
        <v>9</v>
      </c>
      <c r="F3717">
        <f t="shared" si="409"/>
        <v>2022</v>
      </c>
      <c r="G3717" t="str">
        <f t="shared" si="410"/>
        <v>Sep</v>
      </c>
      <c r="H3717" t="str">
        <f t="shared" si="411"/>
        <v>Tue</v>
      </c>
      <c r="I3717">
        <f t="shared" si="412"/>
        <v>22</v>
      </c>
    </row>
    <row r="3718" spans="1:9" x14ac:dyDescent="0.3">
      <c r="A3718" s="9">
        <v>44825</v>
      </c>
      <c r="B3718" s="1">
        <v>0.875</v>
      </c>
      <c r="C3718" t="str">
        <f t="shared" si="406"/>
        <v>Wed</v>
      </c>
      <c r="D3718">
        <f t="shared" si="407"/>
        <v>39</v>
      </c>
      <c r="E3718">
        <f t="shared" si="408"/>
        <v>9</v>
      </c>
      <c r="F3718">
        <f t="shared" si="409"/>
        <v>2022</v>
      </c>
      <c r="G3718" t="str">
        <f t="shared" si="410"/>
        <v>Sep</v>
      </c>
      <c r="H3718" t="str">
        <f t="shared" si="411"/>
        <v>Wed</v>
      </c>
      <c r="I3718">
        <f t="shared" si="412"/>
        <v>21</v>
      </c>
    </row>
    <row r="3719" spans="1:9" x14ac:dyDescent="0.3">
      <c r="A3719" s="9">
        <v>44825</v>
      </c>
      <c r="B3719" s="1">
        <v>0.95138888888888884</v>
      </c>
      <c r="C3719" t="str">
        <f t="shared" si="406"/>
        <v>Wed</v>
      </c>
      <c r="D3719">
        <f t="shared" si="407"/>
        <v>39</v>
      </c>
      <c r="E3719">
        <f t="shared" si="408"/>
        <v>9</v>
      </c>
      <c r="F3719">
        <f t="shared" si="409"/>
        <v>2022</v>
      </c>
      <c r="G3719" t="str">
        <f t="shared" si="410"/>
        <v>Sep</v>
      </c>
      <c r="H3719" t="str">
        <f t="shared" si="411"/>
        <v>Wed</v>
      </c>
      <c r="I3719">
        <f t="shared" si="412"/>
        <v>22</v>
      </c>
    </row>
    <row r="3720" spans="1:9" x14ac:dyDescent="0.3">
      <c r="A3720" s="9">
        <v>44825</v>
      </c>
      <c r="B3720" s="1">
        <v>0.95138888888888884</v>
      </c>
      <c r="C3720" t="str">
        <f t="shared" si="406"/>
        <v>Wed</v>
      </c>
      <c r="D3720">
        <f t="shared" si="407"/>
        <v>39</v>
      </c>
      <c r="E3720">
        <f t="shared" si="408"/>
        <v>9</v>
      </c>
      <c r="F3720">
        <f t="shared" si="409"/>
        <v>2022</v>
      </c>
      <c r="G3720" t="str">
        <f t="shared" si="410"/>
        <v>Sep</v>
      </c>
      <c r="H3720" t="str">
        <f t="shared" si="411"/>
        <v>Wed</v>
      </c>
      <c r="I3720">
        <f t="shared" si="412"/>
        <v>22</v>
      </c>
    </row>
    <row r="3721" spans="1:9" x14ac:dyDescent="0.3">
      <c r="A3721" s="9">
        <v>44826</v>
      </c>
      <c r="B3721" s="1">
        <v>0.95138888888888884</v>
      </c>
      <c r="C3721" t="str">
        <f t="shared" si="406"/>
        <v>Thu</v>
      </c>
      <c r="D3721">
        <f t="shared" si="407"/>
        <v>39</v>
      </c>
      <c r="E3721">
        <f t="shared" si="408"/>
        <v>9</v>
      </c>
      <c r="F3721">
        <f t="shared" si="409"/>
        <v>2022</v>
      </c>
      <c r="G3721" t="str">
        <f t="shared" si="410"/>
        <v>Sep</v>
      </c>
      <c r="H3721" t="str">
        <f t="shared" si="411"/>
        <v>Thu</v>
      </c>
      <c r="I3721">
        <f t="shared" si="412"/>
        <v>22</v>
      </c>
    </row>
    <row r="3722" spans="1:9" x14ac:dyDescent="0.3">
      <c r="A3722" s="9">
        <v>44827</v>
      </c>
      <c r="B3722" s="1">
        <v>0.5</v>
      </c>
      <c r="C3722" t="str">
        <f t="shared" si="406"/>
        <v>Fri</v>
      </c>
      <c r="D3722">
        <f t="shared" si="407"/>
        <v>39</v>
      </c>
      <c r="E3722">
        <f t="shared" si="408"/>
        <v>9</v>
      </c>
      <c r="F3722">
        <f t="shared" si="409"/>
        <v>2022</v>
      </c>
      <c r="G3722" t="str">
        <f t="shared" si="410"/>
        <v>Sep</v>
      </c>
      <c r="H3722" t="str">
        <f t="shared" si="411"/>
        <v>Fri</v>
      </c>
      <c r="I3722">
        <f t="shared" si="412"/>
        <v>12</v>
      </c>
    </row>
    <row r="3723" spans="1:9" x14ac:dyDescent="0.3">
      <c r="A3723" s="9">
        <v>44827</v>
      </c>
      <c r="B3723" s="1">
        <v>0.95138888888888884</v>
      </c>
      <c r="C3723" t="str">
        <f t="shared" si="406"/>
        <v>Fri</v>
      </c>
      <c r="D3723">
        <f t="shared" si="407"/>
        <v>39</v>
      </c>
      <c r="E3723">
        <f t="shared" si="408"/>
        <v>9</v>
      </c>
      <c r="F3723">
        <f t="shared" si="409"/>
        <v>2022</v>
      </c>
      <c r="G3723" t="str">
        <f t="shared" si="410"/>
        <v>Sep</v>
      </c>
      <c r="H3723" t="str">
        <f t="shared" si="411"/>
        <v>Fri</v>
      </c>
      <c r="I3723">
        <f t="shared" si="412"/>
        <v>22</v>
      </c>
    </row>
    <row r="3724" spans="1:9" x14ac:dyDescent="0.3">
      <c r="A3724" s="9">
        <v>44827</v>
      </c>
      <c r="B3724" s="1">
        <v>0.95138888888888884</v>
      </c>
      <c r="C3724" t="str">
        <f t="shared" si="406"/>
        <v>Fri</v>
      </c>
      <c r="D3724">
        <f t="shared" si="407"/>
        <v>39</v>
      </c>
      <c r="E3724">
        <f t="shared" si="408"/>
        <v>9</v>
      </c>
      <c r="F3724">
        <f t="shared" si="409"/>
        <v>2022</v>
      </c>
      <c r="G3724" t="str">
        <f t="shared" si="410"/>
        <v>Sep</v>
      </c>
      <c r="H3724" t="str">
        <f t="shared" si="411"/>
        <v>Fri</v>
      </c>
      <c r="I3724">
        <f t="shared" si="412"/>
        <v>22</v>
      </c>
    </row>
    <row r="3725" spans="1:9" x14ac:dyDescent="0.3">
      <c r="A3725" s="9">
        <v>44828</v>
      </c>
      <c r="B3725" s="1">
        <v>0.5</v>
      </c>
      <c r="C3725" t="str">
        <f t="shared" si="406"/>
        <v>Sat</v>
      </c>
      <c r="D3725">
        <f t="shared" si="407"/>
        <v>39</v>
      </c>
      <c r="E3725">
        <f t="shared" si="408"/>
        <v>9</v>
      </c>
      <c r="F3725">
        <f t="shared" si="409"/>
        <v>2022</v>
      </c>
      <c r="G3725" t="str">
        <f t="shared" si="410"/>
        <v>Sep</v>
      </c>
      <c r="H3725" t="str">
        <f t="shared" si="411"/>
        <v>Sat</v>
      </c>
      <c r="I3725">
        <f t="shared" si="412"/>
        <v>12</v>
      </c>
    </row>
    <row r="3726" spans="1:9" x14ac:dyDescent="0.3">
      <c r="A3726" s="9">
        <v>44828</v>
      </c>
      <c r="B3726" s="1">
        <v>0.95138888888888884</v>
      </c>
      <c r="C3726" t="str">
        <f t="shared" si="406"/>
        <v>Sat</v>
      </c>
      <c r="D3726">
        <f t="shared" si="407"/>
        <v>39</v>
      </c>
      <c r="E3726">
        <f t="shared" si="408"/>
        <v>9</v>
      </c>
      <c r="F3726">
        <f t="shared" si="409"/>
        <v>2022</v>
      </c>
      <c r="G3726" t="str">
        <f t="shared" si="410"/>
        <v>Sep</v>
      </c>
      <c r="H3726" t="str">
        <f t="shared" si="411"/>
        <v>Sat</v>
      </c>
      <c r="I3726">
        <f t="shared" si="412"/>
        <v>22</v>
      </c>
    </row>
    <row r="3727" spans="1:9" x14ac:dyDescent="0.3">
      <c r="A3727" s="9">
        <v>44828</v>
      </c>
      <c r="B3727" s="1">
        <v>0.95138888888888884</v>
      </c>
      <c r="C3727" t="str">
        <f t="shared" si="406"/>
        <v>Sat</v>
      </c>
      <c r="D3727">
        <f t="shared" si="407"/>
        <v>39</v>
      </c>
      <c r="E3727">
        <f t="shared" si="408"/>
        <v>9</v>
      </c>
      <c r="F3727">
        <f t="shared" si="409"/>
        <v>2022</v>
      </c>
      <c r="G3727" t="str">
        <f t="shared" si="410"/>
        <v>Sep</v>
      </c>
      <c r="H3727" t="str">
        <f t="shared" si="411"/>
        <v>Sat</v>
      </c>
      <c r="I3727">
        <f t="shared" si="412"/>
        <v>22</v>
      </c>
    </row>
    <row r="3728" spans="1:9" x14ac:dyDescent="0.3">
      <c r="A3728" s="9">
        <v>44829</v>
      </c>
      <c r="B3728" s="1">
        <v>0.45833333333333331</v>
      </c>
      <c r="C3728" t="str">
        <f t="shared" si="406"/>
        <v>Sun</v>
      </c>
      <c r="D3728">
        <f t="shared" si="407"/>
        <v>39</v>
      </c>
      <c r="E3728">
        <f t="shared" si="408"/>
        <v>9</v>
      </c>
      <c r="F3728">
        <f t="shared" si="409"/>
        <v>2022</v>
      </c>
      <c r="G3728" t="str">
        <f t="shared" si="410"/>
        <v>Sep</v>
      </c>
      <c r="H3728" t="str">
        <f t="shared" si="411"/>
        <v>Sun</v>
      </c>
      <c r="I3728">
        <f t="shared" si="412"/>
        <v>11</v>
      </c>
    </row>
    <row r="3729" spans="1:9" x14ac:dyDescent="0.3">
      <c r="A3729" s="9">
        <v>44829</v>
      </c>
      <c r="B3729" s="1">
        <v>0.5</v>
      </c>
      <c r="C3729" t="str">
        <f t="shared" si="406"/>
        <v>Sun</v>
      </c>
      <c r="D3729">
        <f t="shared" si="407"/>
        <v>39</v>
      </c>
      <c r="E3729">
        <f t="shared" si="408"/>
        <v>9</v>
      </c>
      <c r="F3729">
        <f t="shared" si="409"/>
        <v>2022</v>
      </c>
      <c r="G3729" t="str">
        <f t="shared" si="410"/>
        <v>Sep</v>
      </c>
      <c r="H3729" t="str">
        <f t="shared" si="411"/>
        <v>Sun</v>
      </c>
      <c r="I3729">
        <f t="shared" si="412"/>
        <v>12</v>
      </c>
    </row>
    <row r="3730" spans="1:9" x14ac:dyDescent="0.3">
      <c r="A3730" s="9">
        <v>44831</v>
      </c>
      <c r="B3730" s="1">
        <v>0.95138888888888884</v>
      </c>
      <c r="C3730" t="str">
        <f t="shared" si="406"/>
        <v>Tue</v>
      </c>
      <c r="D3730">
        <f t="shared" si="407"/>
        <v>40</v>
      </c>
      <c r="E3730">
        <f t="shared" si="408"/>
        <v>9</v>
      </c>
      <c r="F3730">
        <f t="shared" si="409"/>
        <v>2022</v>
      </c>
      <c r="G3730" t="str">
        <f t="shared" si="410"/>
        <v>Sep</v>
      </c>
      <c r="H3730" t="str">
        <f t="shared" si="411"/>
        <v>Tue</v>
      </c>
      <c r="I3730">
        <f t="shared" si="412"/>
        <v>22</v>
      </c>
    </row>
    <row r="3731" spans="1:9" x14ac:dyDescent="0.3">
      <c r="A3731" s="9">
        <v>44831</v>
      </c>
      <c r="B3731" s="1">
        <v>0.95138888888888884</v>
      </c>
      <c r="C3731" t="str">
        <f t="shared" si="406"/>
        <v>Tue</v>
      </c>
      <c r="D3731">
        <f t="shared" si="407"/>
        <v>40</v>
      </c>
      <c r="E3731">
        <f t="shared" si="408"/>
        <v>9</v>
      </c>
      <c r="F3731">
        <f t="shared" si="409"/>
        <v>2022</v>
      </c>
      <c r="G3731" t="str">
        <f t="shared" si="410"/>
        <v>Sep</v>
      </c>
      <c r="H3731" t="str">
        <f t="shared" si="411"/>
        <v>Tue</v>
      </c>
      <c r="I3731">
        <f t="shared" si="412"/>
        <v>22</v>
      </c>
    </row>
    <row r="3732" spans="1:9" x14ac:dyDescent="0.3">
      <c r="A3732" s="9">
        <v>44833</v>
      </c>
      <c r="B3732" s="1">
        <v>0.4291666666666667</v>
      </c>
      <c r="C3732" t="str">
        <f t="shared" si="406"/>
        <v>Thu</v>
      </c>
      <c r="D3732">
        <f t="shared" si="407"/>
        <v>40</v>
      </c>
      <c r="E3732">
        <f t="shared" si="408"/>
        <v>9</v>
      </c>
      <c r="F3732">
        <f t="shared" si="409"/>
        <v>2022</v>
      </c>
      <c r="G3732" t="str">
        <f t="shared" si="410"/>
        <v>Sep</v>
      </c>
      <c r="H3732" t="str">
        <f t="shared" si="411"/>
        <v>Thu</v>
      </c>
      <c r="I3732">
        <f t="shared" si="412"/>
        <v>10</v>
      </c>
    </row>
    <row r="3733" spans="1:9" x14ac:dyDescent="0.3">
      <c r="A3733" s="9">
        <v>44833</v>
      </c>
      <c r="B3733" s="1">
        <v>0.95138888888888884</v>
      </c>
      <c r="C3733" t="str">
        <f t="shared" si="406"/>
        <v>Thu</v>
      </c>
      <c r="D3733">
        <f t="shared" si="407"/>
        <v>40</v>
      </c>
      <c r="E3733">
        <f t="shared" si="408"/>
        <v>9</v>
      </c>
      <c r="F3733">
        <f t="shared" si="409"/>
        <v>2022</v>
      </c>
      <c r="G3733" t="str">
        <f t="shared" si="410"/>
        <v>Sep</v>
      </c>
      <c r="H3733" t="str">
        <f t="shared" si="411"/>
        <v>Thu</v>
      </c>
      <c r="I3733">
        <f t="shared" si="412"/>
        <v>22</v>
      </c>
    </row>
    <row r="3734" spans="1:9" x14ac:dyDescent="0.3">
      <c r="A3734" s="9">
        <v>44834</v>
      </c>
      <c r="B3734" s="1">
        <v>0.59722222222222221</v>
      </c>
      <c r="C3734" t="str">
        <f t="shared" si="406"/>
        <v>Fri</v>
      </c>
      <c r="D3734">
        <f t="shared" si="407"/>
        <v>40</v>
      </c>
      <c r="E3734">
        <f t="shared" si="408"/>
        <v>9</v>
      </c>
      <c r="F3734">
        <f t="shared" si="409"/>
        <v>2022</v>
      </c>
      <c r="G3734" t="str">
        <f t="shared" si="410"/>
        <v>Sep</v>
      </c>
      <c r="H3734" t="str">
        <f t="shared" si="411"/>
        <v>Fri</v>
      </c>
      <c r="I3734">
        <f t="shared" si="412"/>
        <v>14</v>
      </c>
    </row>
    <row r="3735" spans="1:9" x14ac:dyDescent="0.3">
      <c r="A3735" s="9">
        <v>44834</v>
      </c>
      <c r="B3735" s="1">
        <v>0.95138888888888884</v>
      </c>
      <c r="C3735" t="str">
        <f t="shared" si="406"/>
        <v>Fri</v>
      </c>
      <c r="D3735">
        <f t="shared" si="407"/>
        <v>40</v>
      </c>
      <c r="E3735">
        <f t="shared" si="408"/>
        <v>9</v>
      </c>
      <c r="F3735">
        <f t="shared" si="409"/>
        <v>2022</v>
      </c>
      <c r="G3735" t="str">
        <f t="shared" si="410"/>
        <v>Sep</v>
      </c>
      <c r="H3735" t="str">
        <f t="shared" si="411"/>
        <v>Fri</v>
      </c>
      <c r="I3735">
        <f t="shared" si="412"/>
        <v>22</v>
      </c>
    </row>
    <row r="3736" spans="1:9" x14ac:dyDescent="0.3">
      <c r="A3736" s="9">
        <v>44836</v>
      </c>
      <c r="B3736" s="1">
        <v>0.95138888888888884</v>
      </c>
      <c r="C3736" t="str">
        <f t="shared" si="406"/>
        <v>Sun</v>
      </c>
      <c r="D3736">
        <f t="shared" si="407"/>
        <v>40</v>
      </c>
      <c r="E3736">
        <f t="shared" si="408"/>
        <v>10</v>
      </c>
      <c r="F3736">
        <f t="shared" si="409"/>
        <v>2022</v>
      </c>
      <c r="G3736" t="str">
        <f t="shared" si="410"/>
        <v>Oct</v>
      </c>
      <c r="H3736" t="str">
        <f t="shared" si="411"/>
        <v>Sun</v>
      </c>
      <c r="I3736">
        <f t="shared" si="412"/>
        <v>22</v>
      </c>
    </row>
    <row r="3737" spans="1:9" x14ac:dyDescent="0.3">
      <c r="A3737" s="9">
        <v>44840</v>
      </c>
      <c r="B3737" s="1">
        <v>0.48194444444444445</v>
      </c>
      <c r="C3737" t="str">
        <f t="shared" si="406"/>
        <v>Thu</v>
      </c>
      <c r="D3737">
        <f t="shared" si="407"/>
        <v>41</v>
      </c>
      <c r="E3737">
        <f t="shared" si="408"/>
        <v>10</v>
      </c>
      <c r="F3737">
        <f t="shared" si="409"/>
        <v>2022</v>
      </c>
      <c r="G3737" t="str">
        <f t="shared" si="410"/>
        <v>Oct</v>
      </c>
      <c r="H3737" t="str">
        <f t="shared" si="411"/>
        <v>Thu</v>
      </c>
      <c r="I3737">
        <f t="shared" si="412"/>
        <v>11</v>
      </c>
    </row>
    <row r="3738" spans="1:9" x14ac:dyDescent="0.3">
      <c r="A3738" s="9">
        <v>44841</v>
      </c>
      <c r="B3738" s="1">
        <v>0.67152777777777783</v>
      </c>
      <c r="C3738" t="str">
        <f t="shared" si="406"/>
        <v>Fri</v>
      </c>
      <c r="D3738">
        <f t="shared" si="407"/>
        <v>41</v>
      </c>
      <c r="E3738">
        <f t="shared" si="408"/>
        <v>10</v>
      </c>
      <c r="F3738">
        <f t="shared" si="409"/>
        <v>2022</v>
      </c>
      <c r="G3738" t="str">
        <f t="shared" si="410"/>
        <v>Oct</v>
      </c>
      <c r="H3738" t="str">
        <f t="shared" si="411"/>
        <v>Fri</v>
      </c>
      <c r="I3738">
        <f t="shared" si="412"/>
        <v>16</v>
      </c>
    </row>
    <row r="3739" spans="1:9" x14ac:dyDescent="0.3">
      <c r="A3739" s="9">
        <v>44843</v>
      </c>
      <c r="B3739" s="1">
        <v>0.41666666666666669</v>
      </c>
      <c r="C3739" t="str">
        <f t="shared" si="406"/>
        <v>Sun</v>
      </c>
      <c r="D3739">
        <f t="shared" si="407"/>
        <v>41</v>
      </c>
      <c r="E3739">
        <f t="shared" si="408"/>
        <v>10</v>
      </c>
      <c r="F3739">
        <f t="shared" si="409"/>
        <v>2022</v>
      </c>
      <c r="G3739" t="str">
        <f t="shared" si="410"/>
        <v>Oct</v>
      </c>
      <c r="H3739" t="str">
        <f t="shared" si="411"/>
        <v>Sun</v>
      </c>
      <c r="I3739">
        <f t="shared" si="412"/>
        <v>10</v>
      </c>
    </row>
    <row r="3740" spans="1:9" x14ac:dyDescent="0.3">
      <c r="A3740" s="9">
        <v>44850</v>
      </c>
      <c r="B3740" s="1">
        <v>0.29305555555555557</v>
      </c>
      <c r="C3740" t="str">
        <f t="shared" si="406"/>
        <v>Sun</v>
      </c>
      <c r="D3740">
        <f t="shared" si="407"/>
        <v>42</v>
      </c>
      <c r="E3740">
        <f t="shared" si="408"/>
        <v>10</v>
      </c>
      <c r="F3740">
        <f t="shared" si="409"/>
        <v>2022</v>
      </c>
      <c r="G3740" t="str">
        <f t="shared" si="410"/>
        <v>Oct</v>
      </c>
      <c r="H3740" t="str">
        <f t="shared" si="411"/>
        <v>Sun</v>
      </c>
      <c r="I3740">
        <f t="shared" si="412"/>
        <v>7</v>
      </c>
    </row>
    <row r="3741" spans="1:9" x14ac:dyDescent="0.3">
      <c r="A3741" s="9">
        <v>44851</v>
      </c>
      <c r="B3741" s="1">
        <v>0.83333333333333337</v>
      </c>
      <c r="C3741" t="str">
        <f t="shared" si="406"/>
        <v>Mon</v>
      </c>
      <c r="D3741">
        <f t="shared" si="407"/>
        <v>43</v>
      </c>
      <c r="E3741">
        <f t="shared" si="408"/>
        <v>10</v>
      </c>
      <c r="F3741">
        <f t="shared" si="409"/>
        <v>2022</v>
      </c>
      <c r="G3741" t="str">
        <f t="shared" si="410"/>
        <v>Oct</v>
      </c>
      <c r="H3741" t="str">
        <f t="shared" si="411"/>
        <v>Mon</v>
      </c>
      <c r="I3741">
        <f t="shared" si="412"/>
        <v>20</v>
      </c>
    </row>
    <row r="3742" spans="1:9" x14ac:dyDescent="0.3">
      <c r="A3742" s="9">
        <v>44855</v>
      </c>
      <c r="B3742" s="1">
        <v>0.21249999999999999</v>
      </c>
      <c r="C3742" t="str">
        <f t="shared" si="406"/>
        <v>Fri</v>
      </c>
      <c r="D3742">
        <f t="shared" si="407"/>
        <v>43</v>
      </c>
      <c r="E3742">
        <f t="shared" si="408"/>
        <v>10</v>
      </c>
      <c r="F3742">
        <f t="shared" si="409"/>
        <v>2022</v>
      </c>
      <c r="G3742" t="str">
        <f t="shared" si="410"/>
        <v>Oct</v>
      </c>
      <c r="H3742" t="str">
        <f t="shared" si="411"/>
        <v>Fri</v>
      </c>
      <c r="I3742">
        <f t="shared" si="412"/>
        <v>5</v>
      </c>
    </row>
    <row r="3743" spans="1:9" x14ac:dyDescent="0.3">
      <c r="A3743" s="9">
        <v>44855</v>
      </c>
      <c r="B3743" s="1">
        <v>0.5</v>
      </c>
      <c r="C3743" t="str">
        <f t="shared" si="406"/>
        <v>Fri</v>
      </c>
      <c r="D3743">
        <f t="shared" si="407"/>
        <v>43</v>
      </c>
      <c r="E3743">
        <f t="shared" si="408"/>
        <v>10</v>
      </c>
      <c r="F3743">
        <f t="shared" si="409"/>
        <v>2022</v>
      </c>
      <c r="G3743" t="str">
        <f t="shared" si="410"/>
        <v>Oct</v>
      </c>
      <c r="H3743" t="str">
        <f t="shared" si="411"/>
        <v>Fri</v>
      </c>
      <c r="I3743">
        <f t="shared" si="412"/>
        <v>12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1CD3-080B-49D7-BBEB-B8F1C94AB8CF}">
  <dimension ref="A1:M7"/>
  <sheetViews>
    <sheetView workbookViewId="0">
      <selection activeCell="B1" sqref="B1"/>
    </sheetView>
  </sheetViews>
  <sheetFormatPr defaultRowHeight="14.4" x14ac:dyDescent="0.3"/>
  <sheetData>
    <row r="1" spans="1:13" x14ac:dyDescent="0.3">
      <c r="A1" s="12" t="s">
        <v>2</v>
      </c>
      <c r="B1" s="3" t="s">
        <v>17</v>
      </c>
      <c r="C1" s="3" t="s">
        <v>18</v>
      </c>
      <c r="D1" s="3" t="s">
        <v>19</v>
      </c>
      <c r="E1" s="3" t="s">
        <v>20</v>
      </c>
      <c r="F1" s="3" t="s">
        <v>21</v>
      </c>
      <c r="G1" s="3" t="s">
        <v>22</v>
      </c>
      <c r="H1" s="3" t="s">
        <v>23</v>
      </c>
      <c r="I1" s="3" t="s">
        <v>24</v>
      </c>
      <c r="J1" s="3" t="s">
        <v>25</v>
      </c>
      <c r="K1" s="3" t="s">
        <v>26</v>
      </c>
      <c r="L1" s="3" t="s">
        <v>27</v>
      </c>
      <c r="M1" s="3" t="s">
        <v>28</v>
      </c>
    </row>
    <row r="2" spans="1:13" x14ac:dyDescent="0.3">
      <c r="A2">
        <v>2017</v>
      </c>
      <c r="B2">
        <v>99</v>
      </c>
      <c r="C2">
        <v>99</v>
      </c>
      <c r="D2">
        <v>95</v>
      </c>
      <c r="E2">
        <v>82</v>
      </c>
      <c r="F2">
        <v>86</v>
      </c>
      <c r="G2">
        <v>82</v>
      </c>
      <c r="H2">
        <v>63</v>
      </c>
      <c r="I2">
        <v>62</v>
      </c>
      <c r="J2">
        <v>46</v>
      </c>
      <c r="K2">
        <v>77</v>
      </c>
      <c r="L2">
        <v>67</v>
      </c>
      <c r="M2">
        <v>91</v>
      </c>
    </row>
    <row r="3" spans="1:13" x14ac:dyDescent="0.3">
      <c r="A3">
        <v>2018</v>
      </c>
      <c r="B3">
        <v>79</v>
      </c>
      <c r="C3">
        <v>58</v>
      </c>
      <c r="D3">
        <v>57</v>
      </c>
      <c r="E3">
        <v>42</v>
      </c>
      <c r="F3">
        <v>63</v>
      </c>
      <c r="G3">
        <v>82</v>
      </c>
      <c r="H3">
        <v>60</v>
      </c>
      <c r="I3">
        <v>57</v>
      </c>
      <c r="J3">
        <v>70</v>
      </c>
      <c r="K3">
        <v>53</v>
      </c>
      <c r="L3">
        <v>73</v>
      </c>
      <c r="M3">
        <v>48</v>
      </c>
    </row>
    <row r="4" spans="1:13" x14ac:dyDescent="0.3">
      <c r="A4">
        <v>2019</v>
      </c>
      <c r="B4">
        <v>84</v>
      </c>
      <c r="C4">
        <v>35</v>
      </c>
      <c r="D4">
        <v>75</v>
      </c>
      <c r="E4">
        <v>75</v>
      </c>
      <c r="F4">
        <v>81</v>
      </c>
      <c r="G4">
        <v>71</v>
      </c>
      <c r="H4">
        <v>65</v>
      </c>
      <c r="I4">
        <v>58</v>
      </c>
      <c r="J4">
        <v>57</v>
      </c>
      <c r="K4">
        <v>50</v>
      </c>
      <c r="L4">
        <v>55</v>
      </c>
      <c r="M4">
        <v>0</v>
      </c>
    </row>
    <row r="5" spans="1:13" x14ac:dyDescent="0.3">
      <c r="A5">
        <v>2020</v>
      </c>
      <c r="B5">
        <v>75</v>
      </c>
      <c r="C5">
        <v>54</v>
      </c>
      <c r="D5">
        <v>56</v>
      </c>
      <c r="E5">
        <v>21</v>
      </c>
      <c r="F5">
        <v>16</v>
      </c>
      <c r="G5">
        <v>14</v>
      </c>
      <c r="H5">
        <v>28</v>
      </c>
      <c r="I5">
        <v>32</v>
      </c>
      <c r="J5">
        <v>35</v>
      </c>
      <c r="K5">
        <v>29</v>
      </c>
      <c r="L5">
        <v>25</v>
      </c>
      <c r="M5">
        <v>11</v>
      </c>
    </row>
    <row r="6" spans="1:13" x14ac:dyDescent="0.3">
      <c r="A6">
        <v>2021</v>
      </c>
      <c r="B6">
        <v>28</v>
      </c>
      <c r="C6">
        <v>23</v>
      </c>
      <c r="D6">
        <v>27</v>
      </c>
      <c r="E6">
        <v>41</v>
      </c>
      <c r="F6">
        <v>57</v>
      </c>
      <c r="G6">
        <v>90</v>
      </c>
      <c r="H6">
        <v>129</v>
      </c>
      <c r="I6">
        <v>96</v>
      </c>
      <c r="J6">
        <v>50</v>
      </c>
      <c r="K6">
        <v>22</v>
      </c>
      <c r="L6">
        <v>29</v>
      </c>
      <c r="M6">
        <v>21</v>
      </c>
    </row>
    <row r="7" spans="1:13" x14ac:dyDescent="0.3">
      <c r="A7">
        <v>2022</v>
      </c>
      <c r="B7">
        <v>45</v>
      </c>
      <c r="C7">
        <v>22</v>
      </c>
      <c r="D7">
        <v>38</v>
      </c>
      <c r="E7">
        <v>30</v>
      </c>
      <c r="F7">
        <v>23</v>
      </c>
      <c r="G7">
        <v>21</v>
      </c>
      <c r="H7">
        <v>17</v>
      </c>
      <c r="I7">
        <v>50</v>
      </c>
      <c r="J7">
        <v>82</v>
      </c>
      <c r="K7">
        <v>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0DE2E-4393-4E1B-84C3-B3B08BB54653}">
  <dimension ref="A3:BL371"/>
  <sheetViews>
    <sheetView topLeftCell="Z1" zoomScaleNormal="100" workbookViewId="0">
      <selection activeCell="AD28" sqref="AD28"/>
    </sheetView>
  </sheetViews>
  <sheetFormatPr defaultRowHeight="14.4" x14ac:dyDescent="0.3"/>
  <cols>
    <col min="1" max="1" width="12.5546875" bestFit="1" customWidth="1"/>
    <col min="2" max="2" width="26.21875" bestFit="1" customWidth="1"/>
    <col min="3" max="5" width="5" bestFit="1" customWidth="1"/>
    <col min="6" max="6" width="10.5546875" bestFit="1" customWidth="1"/>
    <col min="7" max="7" width="25.44140625" bestFit="1" customWidth="1"/>
    <col min="8" max="8" width="10.77734375" bestFit="1" customWidth="1"/>
    <col min="9" max="10" width="5" bestFit="1" customWidth="1"/>
    <col min="11" max="11" width="32.77734375" bestFit="1" customWidth="1"/>
    <col min="12" max="12" width="15.5546875" bestFit="1" customWidth="1"/>
    <col min="13" max="13" width="4" bestFit="1" customWidth="1"/>
    <col min="14" max="63" width="3" bestFit="1" customWidth="1"/>
    <col min="64" max="64" width="10.77734375" bestFit="1" customWidth="1"/>
    <col min="65" max="65" width="7" bestFit="1" customWidth="1"/>
    <col min="66" max="116" width="3" bestFit="1" customWidth="1"/>
    <col min="117" max="117" width="9.6640625" bestFit="1" customWidth="1"/>
    <col min="118" max="118" width="7" bestFit="1" customWidth="1"/>
    <col min="119" max="122" width="3" bestFit="1" customWidth="1"/>
    <col min="123" max="123" width="2" bestFit="1" customWidth="1"/>
    <col min="124" max="125" width="3" bestFit="1" customWidth="1"/>
    <col min="126" max="126" width="2" bestFit="1" customWidth="1"/>
    <col min="127" max="169" width="3" bestFit="1" customWidth="1"/>
    <col min="170" max="170" width="9.6640625" bestFit="1" customWidth="1"/>
    <col min="171" max="171" width="7" bestFit="1" customWidth="1"/>
    <col min="172" max="176" width="3" bestFit="1" customWidth="1"/>
    <col min="177" max="177" width="2" bestFit="1" customWidth="1"/>
    <col min="178" max="222" width="3" bestFit="1" customWidth="1"/>
    <col min="223" max="223" width="9.6640625" bestFit="1" customWidth="1"/>
    <col min="224" max="224" width="7" bestFit="1" customWidth="1"/>
    <col min="225" max="225" width="3" bestFit="1" customWidth="1"/>
    <col min="226" max="232" width="2" bestFit="1" customWidth="1"/>
    <col min="233" max="275" width="3" bestFit="1" customWidth="1"/>
    <col min="276" max="276" width="9.6640625" bestFit="1" customWidth="1"/>
    <col min="277" max="277" width="7" bestFit="1" customWidth="1"/>
    <col min="278" max="278" width="3" bestFit="1" customWidth="1"/>
    <col min="279" max="279" width="2" bestFit="1" customWidth="1"/>
    <col min="280" max="281" width="3" bestFit="1" customWidth="1"/>
    <col min="282" max="285" width="2" bestFit="1" customWidth="1"/>
    <col min="286" max="326" width="3" bestFit="1" customWidth="1"/>
    <col min="327" max="327" width="9.6640625" bestFit="1" customWidth="1"/>
    <col min="328" max="328" width="10.77734375" bestFit="1" customWidth="1"/>
    <col min="329" max="331" width="5" bestFit="1" customWidth="1"/>
    <col min="332" max="332" width="7.6640625" bestFit="1" customWidth="1"/>
    <col min="333" max="338" width="5" bestFit="1" customWidth="1"/>
    <col min="339" max="339" width="7.6640625" bestFit="1" customWidth="1"/>
    <col min="340" max="345" width="5" bestFit="1" customWidth="1"/>
    <col min="346" max="346" width="7.6640625" bestFit="1" customWidth="1"/>
    <col min="347" max="352" width="5" bestFit="1" customWidth="1"/>
    <col min="353" max="353" width="7.6640625" bestFit="1" customWidth="1"/>
    <col min="354" max="359" width="5" bestFit="1" customWidth="1"/>
    <col min="360" max="360" width="7.6640625" bestFit="1" customWidth="1"/>
    <col min="361" max="366" width="5" bestFit="1" customWidth="1"/>
    <col min="367" max="367" width="7.6640625" bestFit="1" customWidth="1"/>
    <col min="368" max="372" width="5" bestFit="1" customWidth="1"/>
    <col min="373" max="373" width="7.6640625" bestFit="1" customWidth="1"/>
    <col min="374" max="374" width="10.77734375" bestFit="1" customWidth="1"/>
  </cols>
  <sheetData>
    <row r="3" spans="1:64" x14ac:dyDescent="0.3">
      <c r="A3" s="2" t="s">
        <v>6</v>
      </c>
      <c r="B3" t="s">
        <v>8</v>
      </c>
      <c r="E3" t="s">
        <v>2</v>
      </c>
      <c r="F3" t="s">
        <v>5</v>
      </c>
      <c r="G3" t="s">
        <v>8</v>
      </c>
      <c r="K3" s="2" t="s">
        <v>10</v>
      </c>
      <c r="L3" s="2" t="s">
        <v>9</v>
      </c>
    </row>
    <row r="4" spans="1:64" x14ac:dyDescent="0.3">
      <c r="A4" s="3">
        <v>2017</v>
      </c>
      <c r="B4">
        <v>948</v>
      </c>
      <c r="E4" s="6">
        <v>2017</v>
      </c>
      <c r="F4">
        <v>1</v>
      </c>
      <c r="G4">
        <v>1</v>
      </c>
      <c r="K4" s="2" t="s">
        <v>6</v>
      </c>
      <c r="L4">
        <v>1</v>
      </c>
      <c r="M4">
        <v>2</v>
      </c>
      <c r="N4">
        <v>3</v>
      </c>
      <c r="O4">
        <v>4</v>
      </c>
      <c r="P4">
        <v>5</v>
      </c>
      <c r="Q4">
        <v>6</v>
      </c>
      <c r="R4">
        <v>7</v>
      </c>
      <c r="S4">
        <v>8</v>
      </c>
      <c r="T4">
        <v>9</v>
      </c>
      <c r="U4">
        <v>10</v>
      </c>
      <c r="V4">
        <v>11</v>
      </c>
      <c r="W4">
        <v>12</v>
      </c>
      <c r="X4">
        <v>13</v>
      </c>
      <c r="Y4">
        <v>14</v>
      </c>
      <c r="Z4">
        <v>15</v>
      </c>
      <c r="AA4">
        <v>16</v>
      </c>
      <c r="AB4">
        <v>17</v>
      </c>
      <c r="AC4">
        <v>18</v>
      </c>
      <c r="AD4">
        <v>19</v>
      </c>
      <c r="AE4">
        <v>20</v>
      </c>
      <c r="AF4">
        <v>21</v>
      </c>
      <c r="AG4">
        <v>22</v>
      </c>
      <c r="AH4">
        <v>23</v>
      </c>
      <c r="AI4">
        <v>24</v>
      </c>
      <c r="AJ4">
        <v>25</v>
      </c>
      <c r="AK4">
        <v>26</v>
      </c>
      <c r="AL4">
        <v>27</v>
      </c>
      <c r="AM4">
        <v>28</v>
      </c>
      <c r="AN4">
        <v>29</v>
      </c>
      <c r="AO4">
        <v>30</v>
      </c>
      <c r="AP4">
        <v>31</v>
      </c>
      <c r="AQ4">
        <v>32</v>
      </c>
      <c r="AR4">
        <v>33</v>
      </c>
      <c r="AS4">
        <v>34</v>
      </c>
      <c r="AT4">
        <v>35</v>
      </c>
      <c r="AU4">
        <v>36</v>
      </c>
      <c r="AV4">
        <v>37</v>
      </c>
      <c r="AW4">
        <v>38</v>
      </c>
      <c r="AX4">
        <v>39</v>
      </c>
      <c r="AY4">
        <v>40</v>
      </c>
      <c r="AZ4">
        <v>41</v>
      </c>
      <c r="BA4">
        <v>42</v>
      </c>
      <c r="BB4">
        <v>43</v>
      </c>
      <c r="BC4">
        <v>44</v>
      </c>
      <c r="BD4">
        <v>45</v>
      </c>
      <c r="BE4">
        <v>46</v>
      </c>
      <c r="BF4">
        <v>47</v>
      </c>
      <c r="BG4">
        <v>48</v>
      </c>
      <c r="BH4">
        <v>49</v>
      </c>
      <c r="BI4">
        <v>50</v>
      </c>
      <c r="BJ4">
        <v>51</v>
      </c>
      <c r="BK4">
        <v>52</v>
      </c>
      <c r="BL4" t="s">
        <v>7</v>
      </c>
    </row>
    <row r="5" spans="1:64" x14ac:dyDescent="0.3">
      <c r="A5" s="4">
        <v>1</v>
      </c>
      <c r="B5">
        <v>1</v>
      </c>
      <c r="E5" s="6">
        <v>2017</v>
      </c>
      <c r="F5">
        <v>2</v>
      </c>
      <c r="G5">
        <v>25</v>
      </c>
      <c r="K5" s="3">
        <v>2017</v>
      </c>
      <c r="L5">
        <v>1</v>
      </c>
      <c r="M5">
        <v>25</v>
      </c>
      <c r="N5">
        <v>22</v>
      </c>
      <c r="O5">
        <v>22</v>
      </c>
      <c r="P5">
        <v>21</v>
      </c>
      <c r="Q5">
        <v>23</v>
      </c>
      <c r="R5">
        <v>25</v>
      </c>
      <c r="S5">
        <v>22</v>
      </c>
      <c r="T5">
        <v>29</v>
      </c>
      <c r="U5">
        <v>28</v>
      </c>
      <c r="V5">
        <v>19</v>
      </c>
      <c r="W5">
        <v>26</v>
      </c>
      <c r="X5">
        <v>17</v>
      </c>
      <c r="Y5">
        <v>18</v>
      </c>
      <c r="Z5">
        <v>17</v>
      </c>
      <c r="AA5">
        <v>23</v>
      </c>
      <c r="AB5">
        <v>23</v>
      </c>
      <c r="AC5">
        <v>14</v>
      </c>
      <c r="AD5">
        <v>14</v>
      </c>
      <c r="AE5">
        <v>25</v>
      </c>
      <c r="AF5">
        <v>18</v>
      </c>
      <c r="AG5">
        <v>20</v>
      </c>
      <c r="AH5">
        <v>18</v>
      </c>
      <c r="AI5">
        <v>26</v>
      </c>
      <c r="AJ5">
        <v>18</v>
      </c>
      <c r="AK5">
        <v>18</v>
      </c>
      <c r="AL5">
        <v>14</v>
      </c>
      <c r="AM5">
        <v>14</v>
      </c>
      <c r="AN5">
        <v>16</v>
      </c>
      <c r="AO5">
        <v>13</v>
      </c>
      <c r="AP5">
        <v>13</v>
      </c>
      <c r="AQ5">
        <v>11</v>
      </c>
      <c r="AR5">
        <v>12</v>
      </c>
      <c r="AS5">
        <v>14</v>
      </c>
      <c r="AT5">
        <v>18</v>
      </c>
      <c r="AU5">
        <v>13</v>
      </c>
      <c r="AV5">
        <v>12</v>
      </c>
      <c r="AW5">
        <v>14</v>
      </c>
      <c r="AX5">
        <v>7</v>
      </c>
      <c r="AY5">
        <v>13</v>
      </c>
      <c r="AZ5">
        <v>18</v>
      </c>
      <c r="BA5">
        <v>17</v>
      </c>
      <c r="BB5">
        <v>16</v>
      </c>
      <c r="BC5">
        <v>17</v>
      </c>
      <c r="BD5">
        <v>21</v>
      </c>
      <c r="BE5">
        <v>25</v>
      </c>
      <c r="BF5">
        <v>10</v>
      </c>
      <c r="BG5">
        <v>7</v>
      </c>
      <c r="BH5">
        <v>18</v>
      </c>
      <c r="BI5">
        <v>19</v>
      </c>
      <c r="BJ5">
        <v>18</v>
      </c>
      <c r="BK5">
        <v>27</v>
      </c>
      <c r="BL5">
        <v>929</v>
      </c>
    </row>
    <row r="6" spans="1:64" x14ac:dyDescent="0.3">
      <c r="A6" s="4">
        <v>2</v>
      </c>
      <c r="B6">
        <v>25</v>
      </c>
      <c r="E6" s="6">
        <v>2017</v>
      </c>
      <c r="F6">
        <v>3</v>
      </c>
      <c r="G6">
        <v>22</v>
      </c>
      <c r="K6" s="3">
        <v>2018</v>
      </c>
      <c r="L6">
        <v>35</v>
      </c>
      <c r="M6">
        <v>24</v>
      </c>
      <c r="N6">
        <v>16</v>
      </c>
      <c r="O6">
        <v>15</v>
      </c>
      <c r="P6">
        <v>19</v>
      </c>
      <c r="Q6">
        <v>11</v>
      </c>
      <c r="R6">
        <v>15</v>
      </c>
      <c r="S6">
        <v>16</v>
      </c>
      <c r="T6">
        <v>13</v>
      </c>
      <c r="U6">
        <v>16</v>
      </c>
      <c r="V6">
        <v>12</v>
      </c>
      <c r="W6">
        <v>11</v>
      </c>
      <c r="X6">
        <v>10</v>
      </c>
      <c r="Y6">
        <v>8</v>
      </c>
      <c r="Z6">
        <v>9</v>
      </c>
      <c r="AA6">
        <v>16</v>
      </c>
      <c r="AB6">
        <v>7</v>
      </c>
      <c r="AC6">
        <v>6</v>
      </c>
      <c r="AD6">
        <v>6</v>
      </c>
      <c r="AE6">
        <v>13</v>
      </c>
      <c r="AF6">
        <v>20</v>
      </c>
      <c r="AG6">
        <v>28</v>
      </c>
      <c r="AH6">
        <v>24</v>
      </c>
      <c r="AI6">
        <v>15</v>
      </c>
      <c r="AJ6">
        <v>18</v>
      </c>
      <c r="AK6">
        <v>18</v>
      </c>
      <c r="AL6">
        <v>14</v>
      </c>
      <c r="AM6">
        <v>17</v>
      </c>
      <c r="AN6">
        <v>9</v>
      </c>
      <c r="AO6">
        <v>17</v>
      </c>
      <c r="AP6">
        <v>11</v>
      </c>
      <c r="AQ6">
        <v>15</v>
      </c>
      <c r="AR6">
        <v>13</v>
      </c>
      <c r="AS6">
        <v>10</v>
      </c>
      <c r="AT6">
        <v>12</v>
      </c>
      <c r="AU6">
        <v>13</v>
      </c>
      <c r="AV6">
        <v>14</v>
      </c>
      <c r="AW6">
        <v>18</v>
      </c>
      <c r="AX6">
        <v>22</v>
      </c>
      <c r="AY6">
        <v>14</v>
      </c>
      <c r="AZ6">
        <v>7</v>
      </c>
      <c r="BA6">
        <v>14</v>
      </c>
      <c r="BB6">
        <v>11</v>
      </c>
      <c r="BC6">
        <v>11</v>
      </c>
      <c r="BD6">
        <v>15</v>
      </c>
      <c r="BE6">
        <v>27</v>
      </c>
      <c r="BF6">
        <v>18</v>
      </c>
      <c r="BG6">
        <v>9</v>
      </c>
      <c r="BH6">
        <v>14</v>
      </c>
      <c r="BI6">
        <v>15</v>
      </c>
      <c r="BJ6">
        <v>8</v>
      </c>
      <c r="BK6">
        <v>10</v>
      </c>
      <c r="BL6">
        <v>759</v>
      </c>
    </row>
    <row r="7" spans="1:64" x14ac:dyDescent="0.3">
      <c r="A7" s="4">
        <v>3</v>
      </c>
      <c r="B7">
        <v>22</v>
      </c>
      <c r="E7" s="6">
        <v>2017</v>
      </c>
      <c r="F7">
        <v>4</v>
      </c>
      <c r="G7">
        <v>22</v>
      </c>
      <c r="K7" s="3">
        <v>2019</v>
      </c>
      <c r="L7">
        <v>10</v>
      </c>
      <c r="M7">
        <v>12</v>
      </c>
      <c r="N7">
        <v>22</v>
      </c>
      <c r="O7">
        <v>26</v>
      </c>
      <c r="P7">
        <v>15</v>
      </c>
      <c r="R7">
        <v>16</v>
      </c>
      <c r="S7">
        <v>16</v>
      </c>
      <c r="T7">
        <v>8</v>
      </c>
      <c r="U7">
        <v>15</v>
      </c>
      <c r="V7">
        <v>21</v>
      </c>
      <c r="W7">
        <v>16</v>
      </c>
      <c r="X7">
        <v>18</v>
      </c>
      <c r="Y7">
        <v>19</v>
      </c>
      <c r="Z7">
        <v>18</v>
      </c>
      <c r="AA7">
        <v>19</v>
      </c>
      <c r="AB7">
        <v>14</v>
      </c>
      <c r="AC7">
        <v>17</v>
      </c>
      <c r="AD7">
        <v>21</v>
      </c>
      <c r="AE7">
        <v>17</v>
      </c>
      <c r="AF7">
        <v>16</v>
      </c>
      <c r="AG7">
        <v>21</v>
      </c>
      <c r="AH7">
        <v>16</v>
      </c>
      <c r="AI7">
        <v>22</v>
      </c>
      <c r="AJ7">
        <v>19</v>
      </c>
      <c r="AK7">
        <v>8</v>
      </c>
      <c r="AL7">
        <v>9</v>
      </c>
      <c r="AM7">
        <v>19</v>
      </c>
      <c r="AN7">
        <v>17</v>
      </c>
      <c r="AO7">
        <v>13</v>
      </c>
      <c r="AP7">
        <v>17</v>
      </c>
      <c r="AQ7">
        <v>14</v>
      </c>
      <c r="AR7">
        <v>18</v>
      </c>
      <c r="AS7">
        <v>7</v>
      </c>
      <c r="AT7">
        <v>11</v>
      </c>
      <c r="AU7">
        <v>12</v>
      </c>
      <c r="AV7">
        <v>11</v>
      </c>
      <c r="AW7">
        <v>11</v>
      </c>
      <c r="AX7">
        <v>19</v>
      </c>
      <c r="AY7">
        <v>15</v>
      </c>
      <c r="AZ7">
        <v>9</v>
      </c>
      <c r="BA7">
        <v>5</v>
      </c>
      <c r="BB7">
        <v>10</v>
      </c>
      <c r="BC7">
        <v>11</v>
      </c>
      <c r="BD7">
        <v>10</v>
      </c>
      <c r="BE7">
        <v>12</v>
      </c>
      <c r="BF7">
        <v>18</v>
      </c>
      <c r="BG7">
        <v>11</v>
      </c>
      <c r="BL7">
        <v>701</v>
      </c>
    </row>
    <row r="8" spans="1:64" x14ac:dyDescent="0.3">
      <c r="A8" s="4">
        <v>4</v>
      </c>
      <c r="B8">
        <v>22</v>
      </c>
      <c r="E8" s="6">
        <v>2017</v>
      </c>
      <c r="F8">
        <v>5</v>
      </c>
      <c r="G8">
        <v>21</v>
      </c>
      <c r="K8" s="3">
        <v>2020</v>
      </c>
      <c r="L8">
        <v>10</v>
      </c>
      <c r="M8">
        <v>17</v>
      </c>
      <c r="N8">
        <v>16</v>
      </c>
      <c r="O8">
        <v>19</v>
      </c>
      <c r="P8">
        <v>17</v>
      </c>
      <c r="Q8">
        <v>17</v>
      </c>
      <c r="R8">
        <v>8</v>
      </c>
      <c r="S8">
        <v>12</v>
      </c>
      <c r="T8">
        <v>16</v>
      </c>
      <c r="U8">
        <v>18</v>
      </c>
      <c r="V8">
        <v>18</v>
      </c>
      <c r="W8">
        <v>7</v>
      </c>
      <c r="X8">
        <v>9</v>
      </c>
      <c r="Y8">
        <v>3</v>
      </c>
      <c r="Z8">
        <v>10</v>
      </c>
      <c r="AA8">
        <v>2</v>
      </c>
      <c r="AB8">
        <v>5</v>
      </c>
      <c r="AC8">
        <v>7</v>
      </c>
      <c r="AD8">
        <v>2</v>
      </c>
      <c r="AE8">
        <v>4</v>
      </c>
      <c r="AF8">
        <v>1</v>
      </c>
      <c r="AG8">
        <v>4</v>
      </c>
      <c r="AH8">
        <v>3</v>
      </c>
      <c r="AI8">
        <v>5</v>
      </c>
      <c r="AJ8">
        <v>3</v>
      </c>
      <c r="AK8">
        <v>2</v>
      </c>
      <c r="AL8">
        <v>7</v>
      </c>
      <c r="AM8">
        <v>6</v>
      </c>
      <c r="AN8">
        <v>6</v>
      </c>
      <c r="AO8">
        <v>5</v>
      </c>
      <c r="AP8">
        <v>6</v>
      </c>
      <c r="AQ8">
        <v>8</v>
      </c>
      <c r="AR8">
        <v>9</v>
      </c>
      <c r="AS8">
        <v>6</v>
      </c>
      <c r="AT8">
        <v>8</v>
      </c>
      <c r="AU8">
        <v>10</v>
      </c>
      <c r="AV8">
        <v>5</v>
      </c>
      <c r="AW8">
        <v>12</v>
      </c>
      <c r="AX8">
        <v>6</v>
      </c>
      <c r="AY8">
        <v>3</v>
      </c>
      <c r="AZ8">
        <v>12</v>
      </c>
      <c r="BA8">
        <v>7</v>
      </c>
      <c r="BB8">
        <v>7</v>
      </c>
      <c r="BC8">
        <v>2</v>
      </c>
      <c r="BD8">
        <v>3</v>
      </c>
      <c r="BE8">
        <v>5</v>
      </c>
      <c r="BF8">
        <v>7</v>
      </c>
      <c r="BG8">
        <v>9</v>
      </c>
      <c r="BH8">
        <v>6</v>
      </c>
      <c r="BI8">
        <v>6</v>
      </c>
      <c r="BL8">
        <v>396</v>
      </c>
    </row>
    <row r="9" spans="1:64" x14ac:dyDescent="0.3">
      <c r="A9" s="4">
        <v>5</v>
      </c>
      <c r="B9">
        <v>21</v>
      </c>
      <c r="E9" s="6">
        <v>2017</v>
      </c>
      <c r="F9">
        <v>6</v>
      </c>
      <c r="G9">
        <v>23</v>
      </c>
      <c r="K9" s="3">
        <v>2021</v>
      </c>
      <c r="L9">
        <v>4</v>
      </c>
      <c r="M9">
        <v>12</v>
      </c>
      <c r="N9">
        <v>4</v>
      </c>
      <c r="O9">
        <v>4</v>
      </c>
      <c r="P9">
        <v>4</v>
      </c>
      <c r="Q9">
        <v>7</v>
      </c>
      <c r="R9">
        <v>3</v>
      </c>
      <c r="S9">
        <v>6</v>
      </c>
      <c r="T9">
        <v>7</v>
      </c>
      <c r="U9">
        <v>6</v>
      </c>
      <c r="V9">
        <v>8</v>
      </c>
      <c r="W9">
        <v>3</v>
      </c>
      <c r="X9">
        <v>5</v>
      </c>
      <c r="Y9">
        <v>6</v>
      </c>
      <c r="Z9">
        <v>7</v>
      </c>
      <c r="AA9">
        <v>7</v>
      </c>
      <c r="AB9">
        <v>15</v>
      </c>
      <c r="AC9">
        <v>13</v>
      </c>
      <c r="AD9">
        <v>13</v>
      </c>
      <c r="AE9">
        <v>13</v>
      </c>
      <c r="AF9">
        <v>16</v>
      </c>
      <c r="AG9">
        <v>12</v>
      </c>
      <c r="AH9">
        <v>12</v>
      </c>
      <c r="AI9">
        <v>15</v>
      </c>
      <c r="AJ9">
        <v>22</v>
      </c>
      <c r="AK9">
        <v>27</v>
      </c>
      <c r="AL9">
        <v>28</v>
      </c>
      <c r="AM9">
        <v>30</v>
      </c>
      <c r="AN9">
        <v>36</v>
      </c>
      <c r="AO9">
        <v>22</v>
      </c>
      <c r="AP9">
        <v>29</v>
      </c>
      <c r="AQ9">
        <v>22</v>
      </c>
      <c r="AR9">
        <v>29</v>
      </c>
      <c r="AS9">
        <v>20</v>
      </c>
      <c r="AT9">
        <v>19</v>
      </c>
      <c r="AU9">
        <v>14</v>
      </c>
      <c r="AV9">
        <v>12</v>
      </c>
      <c r="AW9">
        <v>17</v>
      </c>
      <c r="AX9">
        <v>5</v>
      </c>
      <c r="AY9">
        <v>12</v>
      </c>
      <c r="AZ9">
        <v>3</v>
      </c>
      <c r="BA9">
        <v>8</v>
      </c>
      <c r="BB9">
        <v>3</v>
      </c>
      <c r="BC9">
        <v>3</v>
      </c>
      <c r="BD9">
        <v>10</v>
      </c>
      <c r="BE9">
        <v>8</v>
      </c>
      <c r="BF9">
        <v>3</v>
      </c>
      <c r="BG9">
        <v>6</v>
      </c>
      <c r="BH9">
        <v>5</v>
      </c>
      <c r="BI9">
        <v>5</v>
      </c>
      <c r="BJ9">
        <v>4</v>
      </c>
      <c r="BK9">
        <v>2</v>
      </c>
      <c r="BL9">
        <v>606</v>
      </c>
    </row>
    <row r="10" spans="1:64" x14ac:dyDescent="0.3">
      <c r="A10" s="4">
        <v>6</v>
      </c>
      <c r="B10">
        <v>23</v>
      </c>
      <c r="E10" s="6">
        <v>2017</v>
      </c>
      <c r="F10">
        <v>7</v>
      </c>
      <c r="G10">
        <v>25</v>
      </c>
      <c r="K10" s="3">
        <v>2022</v>
      </c>
      <c r="L10">
        <v>9</v>
      </c>
      <c r="M10">
        <v>12</v>
      </c>
      <c r="N10">
        <v>5</v>
      </c>
      <c r="O10">
        <v>12</v>
      </c>
      <c r="P10">
        <v>13</v>
      </c>
      <c r="Q10">
        <v>9</v>
      </c>
      <c r="R10">
        <v>8</v>
      </c>
      <c r="S10">
        <v>2</v>
      </c>
      <c r="T10">
        <v>4</v>
      </c>
      <c r="U10">
        <v>9</v>
      </c>
      <c r="V10">
        <v>11</v>
      </c>
      <c r="W10">
        <v>11</v>
      </c>
      <c r="X10">
        <v>3</v>
      </c>
      <c r="Y10">
        <v>7</v>
      </c>
      <c r="Z10">
        <v>12</v>
      </c>
      <c r="AA10">
        <v>5</v>
      </c>
      <c r="AB10">
        <v>7</v>
      </c>
      <c r="AC10">
        <v>4</v>
      </c>
      <c r="AD10">
        <v>8</v>
      </c>
      <c r="AE10">
        <v>2</v>
      </c>
      <c r="AF10">
        <v>4</v>
      </c>
      <c r="AG10">
        <v>7</v>
      </c>
      <c r="AH10">
        <v>1</v>
      </c>
      <c r="AI10">
        <v>5</v>
      </c>
      <c r="AJ10">
        <v>6</v>
      </c>
      <c r="AK10">
        <v>8</v>
      </c>
      <c r="AL10">
        <v>2</v>
      </c>
      <c r="AM10">
        <v>1</v>
      </c>
      <c r="AN10">
        <v>3</v>
      </c>
      <c r="AO10">
        <v>6</v>
      </c>
      <c r="AP10">
        <v>7</v>
      </c>
      <c r="AR10">
        <v>7</v>
      </c>
      <c r="AS10">
        <v>17</v>
      </c>
      <c r="AT10">
        <v>18</v>
      </c>
      <c r="AU10">
        <v>21</v>
      </c>
      <c r="AV10">
        <v>29</v>
      </c>
      <c r="AW10">
        <v>19</v>
      </c>
      <c r="AX10">
        <v>15</v>
      </c>
      <c r="AY10">
        <v>7</v>
      </c>
      <c r="AZ10">
        <v>3</v>
      </c>
      <c r="BA10">
        <v>1</v>
      </c>
      <c r="BB10">
        <v>3</v>
      </c>
      <c r="BL10">
        <v>343</v>
      </c>
    </row>
    <row r="11" spans="1:64" x14ac:dyDescent="0.3">
      <c r="A11" s="4">
        <v>7</v>
      </c>
      <c r="B11">
        <v>25</v>
      </c>
      <c r="E11" s="6">
        <v>2017</v>
      </c>
      <c r="F11">
        <v>8</v>
      </c>
      <c r="G11">
        <v>22</v>
      </c>
      <c r="K11" s="3" t="s">
        <v>7</v>
      </c>
      <c r="L11">
        <v>69</v>
      </c>
      <c r="M11">
        <v>102</v>
      </c>
      <c r="N11">
        <v>85</v>
      </c>
      <c r="O11">
        <v>98</v>
      </c>
      <c r="P11">
        <v>89</v>
      </c>
      <c r="Q11">
        <v>67</v>
      </c>
      <c r="R11">
        <v>75</v>
      </c>
      <c r="S11">
        <v>74</v>
      </c>
      <c r="T11">
        <v>77</v>
      </c>
      <c r="U11">
        <v>92</v>
      </c>
      <c r="V11">
        <v>89</v>
      </c>
      <c r="W11">
        <v>74</v>
      </c>
      <c r="X11">
        <v>62</v>
      </c>
      <c r="Y11">
        <v>61</v>
      </c>
      <c r="Z11">
        <v>73</v>
      </c>
      <c r="AA11">
        <v>72</v>
      </c>
      <c r="AB11">
        <v>71</v>
      </c>
      <c r="AC11">
        <v>61</v>
      </c>
      <c r="AD11">
        <v>64</v>
      </c>
      <c r="AE11">
        <v>74</v>
      </c>
      <c r="AF11">
        <v>75</v>
      </c>
      <c r="AG11">
        <v>92</v>
      </c>
      <c r="AH11">
        <v>74</v>
      </c>
      <c r="AI11">
        <v>88</v>
      </c>
      <c r="AJ11">
        <v>86</v>
      </c>
      <c r="AK11">
        <v>81</v>
      </c>
      <c r="AL11">
        <v>74</v>
      </c>
      <c r="AM11">
        <v>87</v>
      </c>
      <c r="AN11">
        <v>87</v>
      </c>
      <c r="AO11">
        <v>76</v>
      </c>
      <c r="AP11">
        <v>83</v>
      </c>
      <c r="AQ11">
        <v>70</v>
      </c>
      <c r="AR11">
        <v>88</v>
      </c>
      <c r="AS11">
        <v>74</v>
      </c>
      <c r="AT11">
        <v>86</v>
      </c>
      <c r="AU11">
        <v>83</v>
      </c>
      <c r="AV11">
        <v>83</v>
      </c>
      <c r="AW11">
        <v>91</v>
      </c>
      <c r="AX11">
        <v>74</v>
      </c>
      <c r="AY11">
        <v>64</v>
      </c>
      <c r="AZ11">
        <v>52</v>
      </c>
      <c r="BA11">
        <v>52</v>
      </c>
      <c r="BB11">
        <v>50</v>
      </c>
      <c r="BC11">
        <v>44</v>
      </c>
      <c r="BD11">
        <v>59</v>
      </c>
      <c r="BE11">
        <v>77</v>
      </c>
      <c r="BF11">
        <v>56</v>
      </c>
      <c r="BG11">
        <v>42</v>
      </c>
      <c r="BH11">
        <v>43</v>
      </c>
      <c r="BI11">
        <v>45</v>
      </c>
      <c r="BJ11">
        <v>30</v>
      </c>
      <c r="BK11">
        <v>39</v>
      </c>
      <c r="BL11">
        <v>3734</v>
      </c>
    </row>
    <row r="12" spans="1:64" x14ac:dyDescent="0.3">
      <c r="A12" s="4">
        <v>8</v>
      </c>
      <c r="B12">
        <v>22</v>
      </c>
      <c r="E12" s="6">
        <v>2017</v>
      </c>
      <c r="F12">
        <v>9</v>
      </c>
      <c r="G12">
        <v>29</v>
      </c>
    </row>
    <row r="13" spans="1:64" x14ac:dyDescent="0.3">
      <c r="A13" s="4">
        <v>9</v>
      </c>
      <c r="B13">
        <v>29</v>
      </c>
      <c r="E13" s="6">
        <v>2017</v>
      </c>
      <c r="F13">
        <v>10</v>
      </c>
      <c r="G13">
        <v>28</v>
      </c>
    </row>
    <row r="14" spans="1:64" x14ac:dyDescent="0.3">
      <c r="A14" s="4">
        <v>10</v>
      </c>
      <c r="B14">
        <v>28</v>
      </c>
      <c r="E14" s="6">
        <v>2017</v>
      </c>
      <c r="F14">
        <v>11</v>
      </c>
      <c r="G14">
        <v>19</v>
      </c>
    </row>
    <row r="15" spans="1:64" x14ac:dyDescent="0.3">
      <c r="A15" s="4">
        <v>11</v>
      </c>
      <c r="B15">
        <v>19</v>
      </c>
      <c r="E15" s="6">
        <v>2017</v>
      </c>
      <c r="F15">
        <v>12</v>
      </c>
      <c r="G15">
        <v>26</v>
      </c>
    </row>
    <row r="16" spans="1:64" x14ac:dyDescent="0.3">
      <c r="A16" s="4">
        <v>12</v>
      </c>
      <c r="B16">
        <v>26</v>
      </c>
      <c r="E16" s="6">
        <v>2017</v>
      </c>
      <c r="F16">
        <v>13</v>
      </c>
      <c r="G16">
        <v>17</v>
      </c>
    </row>
    <row r="17" spans="1:7" x14ac:dyDescent="0.3">
      <c r="A17" s="4">
        <v>13</v>
      </c>
      <c r="B17">
        <v>17</v>
      </c>
      <c r="E17" s="6">
        <v>2017</v>
      </c>
      <c r="F17">
        <v>14</v>
      </c>
      <c r="G17">
        <v>18</v>
      </c>
    </row>
    <row r="18" spans="1:7" x14ac:dyDescent="0.3">
      <c r="A18" s="4">
        <v>14</v>
      </c>
      <c r="B18">
        <v>18</v>
      </c>
      <c r="E18" s="6">
        <v>2017</v>
      </c>
      <c r="F18">
        <v>15</v>
      </c>
      <c r="G18">
        <v>17</v>
      </c>
    </row>
    <row r="19" spans="1:7" x14ac:dyDescent="0.3">
      <c r="A19" s="4">
        <v>15</v>
      </c>
      <c r="B19">
        <v>17</v>
      </c>
      <c r="E19" s="6">
        <v>2017</v>
      </c>
      <c r="F19">
        <v>16</v>
      </c>
      <c r="G19">
        <v>23</v>
      </c>
    </row>
    <row r="20" spans="1:7" x14ac:dyDescent="0.3">
      <c r="A20" s="4">
        <v>16</v>
      </c>
      <c r="B20">
        <v>23</v>
      </c>
      <c r="E20" s="6">
        <v>2017</v>
      </c>
      <c r="F20">
        <v>17</v>
      </c>
      <c r="G20">
        <v>23</v>
      </c>
    </row>
    <row r="21" spans="1:7" x14ac:dyDescent="0.3">
      <c r="A21" s="4">
        <v>17</v>
      </c>
      <c r="B21">
        <v>23</v>
      </c>
      <c r="E21" s="6">
        <v>2017</v>
      </c>
      <c r="F21">
        <v>18</v>
      </c>
      <c r="G21">
        <v>14</v>
      </c>
    </row>
    <row r="22" spans="1:7" x14ac:dyDescent="0.3">
      <c r="A22" s="4">
        <v>18</v>
      </c>
      <c r="B22">
        <v>14</v>
      </c>
      <c r="E22" s="6">
        <v>2017</v>
      </c>
      <c r="F22">
        <v>19</v>
      </c>
      <c r="G22">
        <v>14</v>
      </c>
    </row>
    <row r="23" spans="1:7" x14ac:dyDescent="0.3">
      <c r="A23" s="4">
        <v>19</v>
      </c>
      <c r="B23">
        <v>14</v>
      </c>
      <c r="E23" s="6">
        <v>2017</v>
      </c>
      <c r="F23">
        <v>20</v>
      </c>
      <c r="G23">
        <v>25</v>
      </c>
    </row>
    <row r="24" spans="1:7" x14ac:dyDescent="0.3">
      <c r="A24" s="4">
        <v>20</v>
      </c>
      <c r="B24">
        <v>25</v>
      </c>
      <c r="E24" s="6">
        <v>2017</v>
      </c>
      <c r="F24">
        <v>21</v>
      </c>
      <c r="G24">
        <v>18</v>
      </c>
    </row>
    <row r="25" spans="1:7" x14ac:dyDescent="0.3">
      <c r="A25" s="4">
        <v>21</v>
      </c>
      <c r="B25">
        <v>18</v>
      </c>
      <c r="E25" s="6">
        <v>2017</v>
      </c>
      <c r="F25">
        <v>22</v>
      </c>
      <c r="G25">
        <v>20</v>
      </c>
    </row>
    <row r="26" spans="1:7" x14ac:dyDescent="0.3">
      <c r="A26" s="4">
        <v>22</v>
      </c>
      <c r="B26">
        <v>20</v>
      </c>
      <c r="E26" s="6">
        <v>2017</v>
      </c>
      <c r="F26">
        <v>23</v>
      </c>
      <c r="G26">
        <v>18</v>
      </c>
    </row>
    <row r="27" spans="1:7" x14ac:dyDescent="0.3">
      <c r="A27" s="4">
        <v>23</v>
      </c>
      <c r="B27">
        <v>18</v>
      </c>
      <c r="E27" s="6">
        <v>2017</v>
      </c>
      <c r="F27">
        <v>24</v>
      </c>
      <c r="G27">
        <v>26</v>
      </c>
    </row>
    <row r="28" spans="1:7" x14ac:dyDescent="0.3">
      <c r="A28" s="4">
        <v>24</v>
      </c>
      <c r="B28">
        <v>26</v>
      </c>
      <c r="E28" s="6">
        <v>2017</v>
      </c>
      <c r="F28">
        <v>25</v>
      </c>
      <c r="G28">
        <v>18</v>
      </c>
    </row>
    <row r="29" spans="1:7" x14ac:dyDescent="0.3">
      <c r="A29" s="4">
        <v>25</v>
      </c>
      <c r="B29">
        <v>18</v>
      </c>
      <c r="E29" s="6">
        <v>2017</v>
      </c>
      <c r="F29">
        <v>26</v>
      </c>
      <c r="G29">
        <v>18</v>
      </c>
    </row>
    <row r="30" spans="1:7" x14ac:dyDescent="0.3">
      <c r="A30" s="4">
        <v>26</v>
      </c>
      <c r="B30">
        <v>18</v>
      </c>
      <c r="E30" s="6">
        <v>2017</v>
      </c>
      <c r="F30">
        <v>27</v>
      </c>
      <c r="G30">
        <v>14</v>
      </c>
    </row>
    <row r="31" spans="1:7" x14ac:dyDescent="0.3">
      <c r="A31" s="4">
        <v>27</v>
      </c>
      <c r="B31">
        <v>14</v>
      </c>
      <c r="E31" s="6">
        <v>2017</v>
      </c>
      <c r="F31">
        <v>28</v>
      </c>
      <c r="G31">
        <v>14</v>
      </c>
    </row>
    <row r="32" spans="1:7" x14ac:dyDescent="0.3">
      <c r="A32" s="4">
        <v>28</v>
      </c>
      <c r="B32">
        <v>14</v>
      </c>
      <c r="E32" s="6">
        <v>2017</v>
      </c>
      <c r="F32">
        <v>29</v>
      </c>
      <c r="G32">
        <v>16</v>
      </c>
    </row>
    <row r="33" spans="1:7" x14ac:dyDescent="0.3">
      <c r="A33" s="4">
        <v>29</v>
      </c>
      <c r="B33">
        <v>16</v>
      </c>
      <c r="E33" s="6">
        <v>2017</v>
      </c>
      <c r="F33">
        <v>30</v>
      </c>
      <c r="G33">
        <v>13</v>
      </c>
    </row>
    <row r="34" spans="1:7" x14ac:dyDescent="0.3">
      <c r="A34" s="4">
        <v>30</v>
      </c>
      <c r="B34">
        <v>13</v>
      </c>
      <c r="E34" s="6">
        <v>2017</v>
      </c>
      <c r="F34">
        <v>31</v>
      </c>
      <c r="G34">
        <v>13</v>
      </c>
    </row>
    <row r="35" spans="1:7" x14ac:dyDescent="0.3">
      <c r="A35" s="4">
        <v>31</v>
      </c>
      <c r="B35">
        <v>13</v>
      </c>
      <c r="E35" s="6">
        <v>2017</v>
      </c>
      <c r="F35">
        <v>32</v>
      </c>
      <c r="G35">
        <v>11</v>
      </c>
    </row>
    <row r="36" spans="1:7" x14ac:dyDescent="0.3">
      <c r="A36" s="4">
        <v>32</v>
      </c>
      <c r="B36">
        <v>11</v>
      </c>
      <c r="E36" s="6">
        <v>2017</v>
      </c>
      <c r="F36">
        <v>33</v>
      </c>
      <c r="G36">
        <v>12</v>
      </c>
    </row>
    <row r="37" spans="1:7" x14ac:dyDescent="0.3">
      <c r="A37" s="4">
        <v>33</v>
      </c>
      <c r="B37">
        <v>12</v>
      </c>
      <c r="E37" s="6">
        <v>2017</v>
      </c>
      <c r="F37">
        <v>34</v>
      </c>
      <c r="G37">
        <v>14</v>
      </c>
    </row>
    <row r="38" spans="1:7" x14ac:dyDescent="0.3">
      <c r="A38" s="4">
        <v>34</v>
      </c>
      <c r="B38">
        <v>14</v>
      </c>
      <c r="E38" s="6">
        <v>2017</v>
      </c>
      <c r="F38">
        <v>35</v>
      </c>
      <c r="G38">
        <v>18</v>
      </c>
    </row>
    <row r="39" spans="1:7" x14ac:dyDescent="0.3">
      <c r="A39" s="4">
        <v>35</v>
      </c>
      <c r="B39">
        <v>18</v>
      </c>
      <c r="E39" s="6">
        <v>2017</v>
      </c>
      <c r="F39">
        <v>36</v>
      </c>
      <c r="G39">
        <v>13</v>
      </c>
    </row>
    <row r="40" spans="1:7" x14ac:dyDescent="0.3">
      <c r="A40" s="4">
        <v>36</v>
      </c>
      <c r="B40">
        <v>13</v>
      </c>
      <c r="E40" s="6">
        <v>2017</v>
      </c>
      <c r="F40">
        <v>37</v>
      </c>
      <c r="G40">
        <v>12</v>
      </c>
    </row>
    <row r="41" spans="1:7" x14ac:dyDescent="0.3">
      <c r="A41" s="4">
        <v>37</v>
      </c>
      <c r="B41">
        <v>12</v>
      </c>
      <c r="E41" s="6">
        <v>2017</v>
      </c>
      <c r="F41">
        <v>38</v>
      </c>
      <c r="G41">
        <v>14</v>
      </c>
    </row>
    <row r="42" spans="1:7" x14ac:dyDescent="0.3">
      <c r="A42" s="4">
        <v>38</v>
      </c>
      <c r="B42">
        <v>14</v>
      </c>
      <c r="E42" s="6">
        <v>2017</v>
      </c>
      <c r="F42">
        <v>39</v>
      </c>
      <c r="G42">
        <v>7</v>
      </c>
    </row>
    <row r="43" spans="1:7" x14ac:dyDescent="0.3">
      <c r="A43" s="4">
        <v>39</v>
      </c>
      <c r="B43">
        <v>7</v>
      </c>
      <c r="E43" s="6">
        <v>2017</v>
      </c>
      <c r="F43">
        <v>40</v>
      </c>
      <c r="G43">
        <v>13</v>
      </c>
    </row>
    <row r="44" spans="1:7" x14ac:dyDescent="0.3">
      <c r="A44" s="4">
        <v>40</v>
      </c>
      <c r="B44">
        <v>13</v>
      </c>
      <c r="E44" s="6">
        <v>2017</v>
      </c>
      <c r="F44">
        <v>41</v>
      </c>
      <c r="G44">
        <v>18</v>
      </c>
    </row>
    <row r="45" spans="1:7" x14ac:dyDescent="0.3">
      <c r="A45" s="4">
        <v>41</v>
      </c>
      <c r="B45">
        <v>18</v>
      </c>
      <c r="E45" s="6">
        <v>2017</v>
      </c>
      <c r="F45">
        <v>42</v>
      </c>
      <c r="G45">
        <v>17</v>
      </c>
    </row>
    <row r="46" spans="1:7" x14ac:dyDescent="0.3">
      <c r="A46" s="4">
        <v>42</v>
      </c>
      <c r="B46">
        <v>17</v>
      </c>
      <c r="E46" s="6">
        <v>2017</v>
      </c>
      <c r="F46">
        <v>43</v>
      </c>
      <c r="G46">
        <v>16</v>
      </c>
    </row>
    <row r="47" spans="1:7" x14ac:dyDescent="0.3">
      <c r="A47" s="4">
        <v>43</v>
      </c>
      <c r="B47">
        <v>16</v>
      </c>
      <c r="E47" s="6">
        <v>2017</v>
      </c>
      <c r="F47">
        <v>44</v>
      </c>
      <c r="G47">
        <v>17</v>
      </c>
    </row>
    <row r="48" spans="1:7" x14ac:dyDescent="0.3">
      <c r="A48" s="4">
        <v>44</v>
      </c>
      <c r="B48">
        <v>17</v>
      </c>
      <c r="E48" s="6">
        <v>2017</v>
      </c>
      <c r="F48">
        <v>45</v>
      </c>
      <c r="G48">
        <v>21</v>
      </c>
    </row>
    <row r="49" spans="1:7" x14ac:dyDescent="0.3">
      <c r="A49" s="4">
        <v>45</v>
      </c>
      <c r="B49">
        <v>21</v>
      </c>
      <c r="E49" s="6">
        <v>2017</v>
      </c>
      <c r="F49">
        <v>46</v>
      </c>
      <c r="G49">
        <v>25</v>
      </c>
    </row>
    <row r="50" spans="1:7" x14ac:dyDescent="0.3">
      <c r="A50" s="4">
        <v>46</v>
      </c>
      <c r="B50">
        <v>25</v>
      </c>
      <c r="E50" s="6">
        <v>2017</v>
      </c>
      <c r="F50">
        <v>47</v>
      </c>
      <c r="G50">
        <v>10</v>
      </c>
    </row>
    <row r="51" spans="1:7" x14ac:dyDescent="0.3">
      <c r="A51" s="4">
        <v>47</v>
      </c>
      <c r="B51">
        <v>10</v>
      </c>
      <c r="E51" s="6">
        <v>2017</v>
      </c>
      <c r="F51">
        <v>48</v>
      </c>
      <c r="G51">
        <v>7</v>
      </c>
    </row>
    <row r="52" spans="1:7" x14ac:dyDescent="0.3">
      <c r="A52" s="4">
        <v>48</v>
      </c>
      <c r="B52">
        <v>7</v>
      </c>
      <c r="E52" s="6">
        <v>2017</v>
      </c>
      <c r="F52">
        <v>49</v>
      </c>
      <c r="G52">
        <v>18</v>
      </c>
    </row>
    <row r="53" spans="1:7" x14ac:dyDescent="0.3">
      <c r="A53" s="4">
        <v>49</v>
      </c>
      <c r="B53">
        <v>18</v>
      </c>
      <c r="E53" s="6">
        <v>2017</v>
      </c>
      <c r="F53">
        <v>50</v>
      </c>
      <c r="G53">
        <v>19</v>
      </c>
    </row>
    <row r="54" spans="1:7" x14ac:dyDescent="0.3">
      <c r="A54" s="4">
        <v>50</v>
      </c>
      <c r="B54">
        <v>19</v>
      </c>
      <c r="E54" s="6">
        <v>2017</v>
      </c>
      <c r="F54">
        <v>51</v>
      </c>
      <c r="G54">
        <v>18</v>
      </c>
    </row>
    <row r="55" spans="1:7" x14ac:dyDescent="0.3">
      <c r="A55" s="4">
        <v>51</v>
      </c>
      <c r="B55">
        <v>18</v>
      </c>
      <c r="E55" s="6">
        <v>2017</v>
      </c>
      <c r="F55">
        <v>52</v>
      </c>
      <c r="G55">
        <v>27</v>
      </c>
    </row>
    <row r="56" spans="1:7" x14ac:dyDescent="0.3">
      <c r="A56" s="4">
        <v>52</v>
      </c>
      <c r="B56">
        <v>27</v>
      </c>
      <c r="E56" s="6">
        <v>2018</v>
      </c>
      <c r="F56">
        <v>1</v>
      </c>
      <c r="G56">
        <f>16+19</f>
        <v>35</v>
      </c>
    </row>
    <row r="57" spans="1:7" x14ac:dyDescent="0.3">
      <c r="A57" s="4">
        <v>53</v>
      </c>
      <c r="B57">
        <v>19</v>
      </c>
      <c r="E57" s="6">
        <v>2018</v>
      </c>
      <c r="F57">
        <v>2</v>
      </c>
      <c r="G57">
        <v>24</v>
      </c>
    </row>
    <row r="58" spans="1:7" x14ac:dyDescent="0.3">
      <c r="A58" s="3">
        <v>2018</v>
      </c>
      <c r="B58">
        <v>741</v>
      </c>
      <c r="E58" s="6">
        <v>2018</v>
      </c>
      <c r="F58">
        <v>3</v>
      </c>
      <c r="G58">
        <v>16</v>
      </c>
    </row>
    <row r="59" spans="1:7" x14ac:dyDescent="0.3">
      <c r="A59" s="4">
        <v>1</v>
      </c>
      <c r="B59">
        <v>16</v>
      </c>
      <c r="E59" s="6">
        <v>2018</v>
      </c>
      <c r="F59">
        <v>4</v>
      </c>
      <c r="G59">
        <v>15</v>
      </c>
    </row>
    <row r="60" spans="1:7" x14ac:dyDescent="0.3">
      <c r="A60" s="4">
        <v>2</v>
      </c>
      <c r="B60">
        <v>24</v>
      </c>
      <c r="E60" s="6">
        <v>2018</v>
      </c>
      <c r="F60">
        <v>5</v>
      </c>
      <c r="G60">
        <v>19</v>
      </c>
    </row>
    <row r="61" spans="1:7" x14ac:dyDescent="0.3">
      <c r="A61" s="4">
        <v>3</v>
      </c>
      <c r="B61">
        <v>16</v>
      </c>
      <c r="E61" s="6">
        <v>2018</v>
      </c>
      <c r="F61">
        <v>6</v>
      </c>
      <c r="G61">
        <v>11</v>
      </c>
    </row>
    <row r="62" spans="1:7" x14ac:dyDescent="0.3">
      <c r="A62" s="4">
        <v>4</v>
      </c>
      <c r="B62">
        <v>15</v>
      </c>
      <c r="E62" s="6">
        <v>2018</v>
      </c>
      <c r="F62">
        <v>7</v>
      </c>
      <c r="G62">
        <v>15</v>
      </c>
    </row>
    <row r="63" spans="1:7" x14ac:dyDescent="0.3">
      <c r="A63" s="4">
        <v>5</v>
      </c>
      <c r="B63">
        <v>19</v>
      </c>
      <c r="E63" s="6">
        <v>2018</v>
      </c>
      <c r="F63">
        <v>8</v>
      </c>
      <c r="G63">
        <v>16</v>
      </c>
    </row>
    <row r="64" spans="1:7" x14ac:dyDescent="0.3">
      <c r="A64" s="4">
        <v>6</v>
      </c>
      <c r="B64">
        <v>11</v>
      </c>
      <c r="E64" s="6">
        <v>2018</v>
      </c>
      <c r="F64">
        <v>9</v>
      </c>
      <c r="G64">
        <v>13</v>
      </c>
    </row>
    <row r="65" spans="1:7" x14ac:dyDescent="0.3">
      <c r="A65" s="4">
        <v>7</v>
      </c>
      <c r="B65">
        <v>15</v>
      </c>
      <c r="E65" s="6">
        <v>2018</v>
      </c>
      <c r="F65">
        <v>10</v>
      </c>
      <c r="G65">
        <v>16</v>
      </c>
    </row>
    <row r="66" spans="1:7" x14ac:dyDescent="0.3">
      <c r="A66" s="4">
        <v>8</v>
      </c>
      <c r="B66">
        <v>16</v>
      </c>
      <c r="E66" s="6">
        <v>2018</v>
      </c>
      <c r="F66">
        <v>11</v>
      </c>
      <c r="G66">
        <v>12</v>
      </c>
    </row>
    <row r="67" spans="1:7" x14ac:dyDescent="0.3">
      <c r="A67" s="4">
        <v>9</v>
      </c>
      <c r="B67">
        <v>13</v>
      </c>
      <c r="E67" s="6">
        <v>2018</v>
      </c>
      <c r="F67">
        <v>12</v>
      </c>
      <c r="G67">
        <v>11</v>
      </c>
    </row>
    <row r="68" spans="1:7" x14ac:dyDescent="0.3">
      <c r="A68" s="4">
        <v>10</v>
      </c>
      <c r="B68">
        <v>16</v>
      </c>
      <c r="E68" s="6">
        <v>2018</v>
      </c>
      <c r="F68">
        <v>13</v>
      </c>
      <c r="G68">
        <v>10</v>
      </c>
    </row>
    <row r="69" spans="1:7" x14ac:dyDescent="0.3">
      <c r="A69" s="4">
        <v>11</v>
      </c>
      <c r="B69">
        <v>12</v>
      </c>
      <c r="E69" s="6">
        <v>2018</v>
      </c>
      <c r="F69">
        <v>14</v>
      </c>
      <c r="G69">
        <v>8</v>
      </c>
    </row>
    <row r="70" spans="1:7" x14ac:dyDescent="0.3">
      <c r="A70" s="4">
        <v>12</v>
      </c>
      <c r="B70">
        <v>11</v>
      </c>
      <c r="E70" s="6">
        <v>2018</v>
      </c>
      <c r="F70">
        <v>15</v>
      </c>
      <c r="G70">
        <v>9</v>
      </c>
    </row>
    <row r="71" spans="1:7" x14ac:dyDescent="0.3">
      <c r="A71" s="4">
        <v>13</v>
      </c>
      <c r="B71">
        <v>10</v>
      </c>
      <c r="E71" s="6">
        <v>2018</v>
      </c>
      <c r="F71">
        <v>16</v>
      </c>
      <c r="G71">
        <v>16</v>
      </c>
    </row>
    <row r="72" spans="1:7" x14ac:dyDescent="0.3">
      <c r="A72" s="4">
        <v>14</v>
      </c>
      <c r="B72">
        <v>8</v>
      </c>
      <c r="E72" s="6">
        <v>2018</v>
      </c>
      <c r="F72">
        <v>17</v>
      </c>
      <c r="G72">
        <v>7</v>
      </c>
    </row>
    <row r="73" spans="1:7" x14ac:dyDescent="0.3">
      <c r="A73" s="4">
        <v>15</v>
      </c>
      <c r="B73">
        <v>9</v>
      </c>
      <c r="E73" s="6">
        <v>2018</v>
      </c>
      <c r="F73">
        <v>18</v>
      </c>
      <c r="G73">
        <v>6</v>
      </c>
    </row>
    <row r="74" spans="1:7" x14ac:dyDescent="0.3">
      <c r="A74" s="4">
        <v>16</v>
      </c>
      <c r="B74">
        <v>16</v>
      </c>
      <c r="E74" s="6">
        <v>2018</v>
      </c>
      <c r="F74">
        <v>19</v>
      </c>
      <c r="G74">
        <v>6</v>
      </c>
    </row>
    <row r="75" spans="1:7" x14ac:dyDescent="0.3">
      <c r="A75" s="4">
        <v>17</v>
      </c>
      <c r="B75">
        <v>7</v>
      </c>
      <c r="E75" s="6">
        <v>2018</v>
      </c>
      <c r="F75">
        <v>20</v>
      </c>
      <c r="G75">
        <v>13</v>
      </c>
    </row>
    <row r="76" spans="1:7" x14ac:dyDescent="0.3">
      <c r="A76" s="4">
        <v>18</v>
      </c>
      <c r="B76">
        <v>6</v>
      </c>
      <c r="E76" s="6">
        <v>2018</v>
      </c>
      <c r="F76">
        <v>21</v>
      </c>
      <c r="G76">
        <v>20</v>
      </c>
    </row>
    <row r="77" spans="1:7" x14ac:dyDescent="0.3">
      <c r="A77" s="4">
        <v>19</v>
      </c>
      <c r="B77">
        <v>6</v>
      </c>
      <c r="E77" s="6">
        <v>2018</v>
      </c>
      <c r="F77">
        <v>22</v>
      </c>
      <c r="G77">
        <v>28</v>
      </c>
    </row>
    <row r="78" spans="1:7" x14ac:dyDescent="0.3">
      <c r="A78" s="4">
        <v>20</v>
      </c>
      <c r="B78">
        <v>13</v>
      </c>
      <c r="E78" s="6">
        <v>2018</v>
      </c>
      <c r="F78">
        <v>23</v>
      </c>
      <c r="G78">
        <v>24</v>
      </c>
    </row>
    <row r="79" spans="1:7" x14ac:dyDescent="0.3">
      <c r="A79" s="4">
        <v>21</v>
      </c>
      <c r="B79">
        <v>20</v>
      </c>
      <c r="E79" s="6">
        <v>2018</v>
      </c>
      <c r="F79">
        <v>24</v>
      </c>
      <c r="G79">
        <v>15</v>
      </c>
    </row>
    <row r="80" spans="1:7" x14ac:dyDescent="0.3">
      <c r="A80" s="4">
        <v>22</v>
      </c>
      <c r="B80">
        <v>28</v>
      </c>
      <c r="E80" s="6">
        <v>2018</v>
      </c>
      <c r="F80">
        <v>25</v>
      </c>
      <c r="G80">
        <v>18</v>
      </c>
    </row>
    <row r="81" spans="1:7" x14ac:dyDescent="0.3">
      <c r="A81" s="4">
        <v>23</v>
      </c>
      <c r="B81">
        <v>24</v>
      </c>
      <c r="E81" s="6">
        <v>2018</v>
      </c>
      <c r="F81">
        <v>26</v>
      </c>
      <c r="G81">
        <v>18</v>
      </c>
    </row>
    <row r="82" spans="1:7" x14ac:dyDescent="0.3">
      <c r="A82" s="4">
        <v>24</v>
      </c>
      <c r="B82">
        <v>15</v>
      </c>
      <c r="E82" s="6">
        <v>2018</v>
      </c>
      <c r="F82">
        <v>27</v>
      </c>
      <c r="G82">
        <v>14</v>
      </c>
    </row>
    <row r="83" spans="1:7" x14ac:dyDescent="0.3">
      <c r="A83" s="4">
        <v>25</v>
      </c>
      <c r="B83">
        <v>18</v>
      </c>
      <c r="E83" s="6">
        <v>2018</v>
      </c>
      <c r="F83">
        <v>28</v>
      </c>
      <c r="G83">
        <v>17</v>
      </c>
    </row>
    <row r="84" spans="1:7" x14ac:dyDescent="0.3">
      <c r="A84" s="4">
        <v>26</v>
      </c>
      <c r="B84">
        <v>18</v>
      </c>
      <c r="E84" s="6">
        <v>2018</v>
      </c>
      <c r="F84">
        <v>29</v>
      </c>
      <c r="G84">
        <v>9</v>
      </c>
    </row>
    <row r="85" spans="1:7" x14ac:dyDescent="0.3">
      <c r="A85" s="4">
        <v>27</v>
      </c>
      <c r="B85">
        <v>14</v>
      </c>
      <c r="E85" s="6">
        <v>2018</v>
      </c>
      <c r="F85">
        <v>30</v>
      </c>
      <c r="G85">
        <v>17</v>
      </c>
    </row>
    <row r="86" spans="1:7" x14ac:dyDescent="0.3">
      <c r="A86" s="4">
        <v>28</v>
      </c>
      <c r="B86">
        <v>17</v>
      </c>
      <c r="E86" s="6">
        <v>2018</v>
      </c>
      <c r="F86">
        <v>31</v>
      </c>
      <c r="G86">
        <v>11</v>
      </c>
    </row>
    <row r="87" spans="1:7" x14ac:dyDescent="0.3">
      <c r="A87" s="4">
        <v>29</v>
      </c>
      <c r="B87">
        <v>9</v>
      </c>
      <c r="E87" s="6">
        <v>2018</v>
      </c>
      <c r="F87">
        <v>32</v>
      </c>
      <c r="G87">
        <v>15</v>
      </c>
    </row>
    <row r="88" spans="1:7" x14ac:dyDescent="0.3">
      <c r="A88" s="4">
        <v>30</v>
      </c>
      <c r="B88">
        <v>17</v>
      </c>
      <c r="E88" s="6">
        <v>2018</v>
      </c>
      <c r="F88">
        <v>33</v>
      </c>
      <c r="G88">
        <v>13</v>
      </c>
    </row>
    <row r="89" spans="1:7" x14ac:dyDescent="0.3">
      <c r="A89" s="4">
        <v>31</v>
      </c>
      <c r="B89">
        <v>11</v>
      </c>
      <c r="E89" s="6">
        <v>2018</v>
      </c>
      <c r="F89">
        <v>34</v>
      </c>
      <c r="G89">
        <v>10</v>
      </c>
    </row>
    <row r="90" spans="1:7" x14ac:dyDescent="0.3">
      <c r="A90" s="4">
        <v>32</v>
      </c>
      <c r="B90">
        <v>15</v>
      </c>
      <c r="E90" s="6">
        <v>2018</v>
      </c>
      <c r="F90">
        <v>35</v>
      </c>
      <c r="G90">
        <v>12</v>
      </c>
    </row>
    <row r="91" spans="1:7" x14ac:dyDescent="0.3">
      <c r="A91" s="4">
        <v>33</v>
      </c>
      <c r="B91">
        <v>13</v>
      </c>
      <c r="E91" s="6">
        <v>2018</v>
      </c>
      <c r="F91">
        <v>36</v>
      </c>
      <c r="G91">
        <v>13</v>
      </c>
    </row>
    <row r="92" spans="1:7" x14ac:dyDescent="0.3">
      <c r="A92" s="4">
        <v>34</v>
      </c>
      <c r="B92">
        <v>10</v>
      </c>
      <c r="E92" s="6">
        <v>2018</v>
      </c>
      <c r="F92">
        <v>37</v>
      </c>
      <c r="G92">
        <v>14</v>
      </c>
    </row>
    <row r="93" spans="1:7" x14ac:dyDescent="0.3">
      <c r="A93" s="4">
        <v>35</v>
      </c>
      <c r="B93">
        <v>12</v>
      </c>
      <c r="E93" s="6">
        <v>2018</v>
      </c>
      <c r="F93">
        <v>38</v>
      </c>
      <c r="G93">
        <v>18</v>
      </c>
    </row>
    <row r="94" spans="1:7" x14ac:dyDescent="0.3">
      <c r="A94" s="4">
        <v>36</v>
      </c>
      <c r="B94">
        <v>13</v>
      </c>
      <c r="E94" s="6">
        <v>2018</v>
      </c>
      <c r="F94">
        <v>39</v>
      </c>
      <c r="G94">
        <v>22</v>
      </c>
    </row>
    <row r="95" spans="1:7" x14ac:dyDescent="0.3">
      <c r="A95" s="4">
        <v>37</v>
      </c>
      <c r="B95">
        <v>14</v>
      </c>
      <c r="E95" s="6">
        <v>2018</v>
      </c>
      <c r="F95">
        <v>40</v>
      </c>
      <c r="G95">
        <v>14</v>
      </c>
    </row>
    <row r="96" spans="1:7" x14ac:dyDescent="0.3">
      <c r="A96" s="4">
        <v>38</v>
      </c>
      <c r="B96">
        <v>18</v>
      </c>
      <c r="E96" s="6">
        <v>2018</v>
      </c>
      <c r="F96">
        <v>41</v>
      </c>
      <c r="G96">
        <v>7</v>
      </c>
    </row>
    <row r="97" spans="1:7" x14ac:dyDescent="0.3">
      <c r="A97" s="4">
        <v>39</v>
      </c>
      <c r="B97">
        <v>22</v>
      </c>
      <c r="E97" s="6">
        <v>2018</v>
      </c>
      <c r="F97">
        <v>42</v>
      </c>
      <c r="G97">
        <v>14</v>
      </c>
    </row>
    <row r="98" spans="1:7" x14ac:dyDescent="0.3">
      <c r="A98" s="4">
        <v>40</v>
      </c>
      <c r="B98">
        <v>14</v>
      </c>
      <c r="E98" s="6">
        <v>2018</v>
      </c>
      <c r="F98">
        <v>43</v>
      </c>
      <c r="G98">
        <v>11</v>
      </c>
    </row>
    <row r="99" spans="1:7" x14ac:dyDescent="0.3">
      <c r="A99" s="4">
        <v>41</v>
      </c>
      <c r="B99">
        <v>7</v>
      </c>
      <c r="E99" s="6">
        <v>2018</v>
      </c>
      <c r="F99">
        <v>44</v>
      </c>
      <c r="G99">
        <v>11</v>
      </c>
    </row>
    <row r="100" spans="1:7" x14ac:dyDescent="0.3">
      <c r="A100" s="4">
        <v>42</v>
      </c>
      <c r="B100">
        <v>14</v>
      </c>
      <c r="E100" s="6">
        <v>2018</v>
      </c>
      <c r="F100">
        <v>45</v>
      </c>
      <c r="G100">
        <v>15</v>
      </c>
    </row>
    <row r="101" spans="1:7" x14ac:dyDescent="0.3">
      <c r="A101" s="4">
        <v>43</v>
      </c>
      <c r="B101">
        <v>11</v>
      </c>
      <c r="E101" s="6">
        <v>2018</v>
      </c>
      <c r="F101">
        <v>46</v>
      </c>
      <c r="G101">
        <v>27</v>
      </c>
    </row>
    <row r="102" spans="1:7" x14ac:dyDescent="0.3">
      <c r="A102" s="4">
        <v>44</v>
      </c>
      <c r="B102">
        <v>11</v>
      </c>
      <c r="E102" s="6">
        <v>2018</v>
      </c>
      <c r="F102">
        <v>47</v>
      </c>
      <c r="G102">
        <v>18</v>
      </c>
    </row>
    <row r="103" spans="1:7" x14ac:dyDescent="0.3">
      <c r="A103" s="4">
        <v>45</v>
      </c>
      <c r="B103">
        <v>15</v>
      </c>
      <c r="E103" s="6">
        <v>2018</v>
      </c>
      <c r="F103">
        <v>48</v>
      </c>
      <c r="G103">
        <v>9</v>
      </c>
    </row>
    <row r="104" spans="1:7" x14ac:dyDescent="0.3">
      <c r="A104" s="4">
        <v>46</v>
      </c>
      <c r="B104">
        <v>27</v>
      </c>
      <c r="E104" s="6">
        <v>2018</v>
      </c>
      <c r="F104">
        <v>49</v>
      </c>
      <c r="G104">
        <v>14</v>
      </c>
    </row>
    <row r="105" spans="1:7" x14ac:dyDescent="0.3">
      <c r="A105" s="4">
        <v>47</v>
      </c>
      <c r="B105">
        <v>18</v>
      </c>
      <c r="E105" s="6">
        <v>2018</v>
      </c>
      <c r="F105">
        <v>50</v>
      </c>
      <c r="G105">
        <v>15</v>
      </c>
    </row>
    <row r="106" spans="1:7" x14ac:dyDescent="0.3">
      <c r="A106" s="4">
        <v>48</v>
      </c>
      <c r="B106">
        <v>9</v>
      </c>
      <c r="E106" s="6">
        <v>2018</v>
      </c>
      <c r="F106">
        <v>51</v>
      </c>
      <c r="G106">
        <v>8</v>
      </c>
    </row>
    <row r="107" spans="1:7" x14ac:dyDescent="0.3">
      <c r="A107" s="4">
        <v>49</v>
      </c>
      <c r="B107">
        <v>14</v>
      </c>
      <c r="E107" s="6">
        <v>2018</v>
      </c>
      <c r="F107">
        <v>52</v>
      </c>
      <c r="G107">
        <v>10</v>
      </c>
    </row>
    <row r="108" spans="1:7" x14ac:dyDescent="0.3">
      <c r="A108" s="4">
        <v>50</v>
      </c>
      <c r="B108">
        <v>15</v>
      </c>
      <c r="E108" s="6">
        <v>2019</v>
      </c>
      <c r="F108">
        <v>1</v>
      </c>
      <c r="G108">
        <v>10</v>
      </c>
    </row>
    <row r="109" spans="1:7" x14ac:dyDescent="0.3">
      <c r="A109" s="4">
        <v>51</v>
      </c>
      <c r="B109">
        <v>8</v>
      </c>
      <c r="E109" s="6">
        <v>2019</v>
      </c>
      <c r="F109">
        <v>2</v>
      </c>
      <c r="G109">
        <v>12</v>
      </c>
    </row>
    <row r="110" spans="1:7" x14ac:dyDescent="0.3">
      <c r="A110" s="4">
        <v>52</v>
      </c>
      <c r="B110">
        <v>10</v>
      </c>
      <c r="E110" s="6">
        <v>2019</v>
      </c>
      <c r="F110">
        <v>3</v>
      </c>
      <c r="G110">
        <v>22</v>
      </c>
    </row>
    <row r="111" spans="1:7" x14ac:dyDescent="0.3">
      <c r="A111" s="4">
        <v>53</v>
      </c>
      <c r="B111">
        <v>1</v>
      </c>
      <c r="E111" s="6">
        <v>2019</v>
      </c>
      <c r="F111">
        <v>4</v>
      </c>
      <c r="G111">
        <v>26</v>
      </c>
    </row>
    <row r="112" spans="1:7" x14ac:dyDescent="0.3">
      <c r="A112" s="3">
        <v>2019</v>
      </c>
      <c r="B112">
        <v>700</v>
      </c>
      <c r="E112" s="6">
        <v>2019</v>
      </c>
      <c r="F112">
        <v>5</v>
      </c>
      <c r="G112">
        <v>15</v>
      </c>
    </row>
    <row r="113" spans="1:7" x14ac:dyDescent="0.3">
      <c r="A113" s="4">
        <v>1</v>
      </c>
      <c r="B113">
        <v>9</v>
      </c>
      <c r="E113" s="6">
        <v>2019</v>
      </c>
      <c r="F113">
        <v>6</v>
      </c>
    </row>
    <row r="114" spans="1:7" x14ac:dyDescent="0.3">
      <c r="A114" s="4">
        <v>2</v>
      </c>
      <c r="B114">
        <v>12</v>
      </c>
      <c r="E114" s="6">
        <v>2019</v>
      </c>
      <c r="F114">
        <v>7</v>
      </c>
      <c r="G114">
        <v>16</v>
      </c>
    </row>
    <row r="115" spans="1:7" x14ac:dyDescent="0.3">
      <c r="A115" s="4">
        <v>3</v>
      </c>
      <c r="B115">
        <v>22</v>
      </c>
      <c r="E115" s="6">
        <v>2019</v>
      </c>
      <c r="F115">
        <v>8</v>
      </c>
      <c r="G115">
        <v>16</v>
      </c>
    </row>
    <row r="116" spans="1:7" x14ac:dyDescent="0.3">
      <c r="A116" s="4">
        <v>4</v>
      </c>
      <c r="B116">
        <v>26</v>
      </c>
      <c r="E116" s="6">
        <v>2019</v>
      </c>
      <c r="F116">
        <v>9</v>
      </c>
      <c r="G116">
        <v>8</v>
      </c>
    </row>
    <row r="117" spans="1:7" x14ac:dyDescent="0.3">
      <c r="A117" s="4">
        <v>5</v>
      </c>
      <c r="B117">
        <v>15</v>
      </c>
      <c r="E117" s="6">
        <v>2019</v>
      </c>
      <c r="F117">
        <v>10</v>
      </c>
      <c r="G117">
        <v>15</v>
      </c>
    </row>
    <row r="118" spans="1:7" x14ac:dyDescent="0.3">
      <c r="A118" s="4">
        <v>7</v>
      </c>
      <c r="B118">
        <v>16</v>
      </c>
      <c r="E118" s="6">
        <v>2019</v>
      </c>
      <c r="F118">
        <v>11</v>
      </c>
      <c r="G118">
        <v>21</v>
      </c>
    </row>
    <row r="119" spans="1:7" x14ac:dyDescent="0.3">
      <c r="A119" s="4">
        <v>8</v>
      </c>
      <c r="B119">
        <v>16</v>
      </c>
      <c r="E119" s="6">
        <v>2019</v>
      </c>
      <c r="F119">
        <v>12</v>
      </c>
      <c r="G119">
        <v>16</v>
      </c>
    </row>
    <row r="120" spans="1:7" x14ac:dyDescent="0.3">
      <c r="A120" s="4">
        <v>9</v>
      </c>
      <c r="B120">
        <v>8</v>
      </c>
      <c r="E120" s="6">
        <v>2019</v>
      </c>
      <c r="F120">
        <v>13</v>
      </c>
      <c r="G120">
        <v>18</v>
      </c>
    </row>
    <row r="121" spans="1:7" x14ac:dyDescent="0.3">
      <c r="A121" s="4">
        <v>10</v>
      </c>
      <c r="B121">
        <v>15</v>
      </c>
      <c r="E121" s="6">
        <v>2019</v>
      </c>
      <c r="F121">
        <v>14</v>
      </c>
      <c r="G121">
        <v>19</v>
      </c>
    </row>
    <row r="122" spans="1:7" x14ac:dyDescent="0.3">
      <c r="A122" s="4">
        <v>11</v>
      </c>
      <c r="B122">
        <v>21</v>
      </c>
      <c r="E122" s="6">
        <v>2019</v>
      </c>
      <c r="F122">
        <v>15</v>
      </c>
      <c r="G122">
        <v>18</v>
      </c>
    </row>
    <row r="123" spans="1:7" x14ac:dyDescent="0.3">
      <c r="A123" s="4">
        <v>12</v>
      </c>
      <c r="B123">
        <v>16</v>
      </c>
      <c r="E123" s="6">
        <v>2019</v>
      </c>
      <c r="F123">
        <v>16</v>
      </c>
      <c r="G123">
        <v>19</v>
      </c>
    </row>
    <row r="124" spans="1:7" x14ac:dyDescent="0.3">
      <c r="A124" s="4">
        <v>13</v>
      </c>
      <c r="B124">
        <v>18</v>
      </c>
      <c r="E124" s="6">
        <v>2019</v>
      </c>
      <c r="F124">
        <v>17</v>
      </c>
      <c r="G124">
        <v>14</v>
      </c>
    </row>
    <row r="125" spans="1:7" x14ac:dyDescent="0.3">
      <c r="A125" s="4">
        <v>14</v>
      </c>
      <c r="B125">
        <v>19</v>
      </c>
      <c r="E125" s="6">
        <v>2019</v>
      </c>
      <c r="F125">
        <v>18</v>
      </c>
      <c r="G125">
        <v>17</v>
      </c>
    </row>
    <row r="126" spans="1:7" x14ac:dyDescent="0.3">
      <c r="A126" s="4">
        <v>15</v>
      </c>
      <c r="B126">
        <v>18</v>
      </c>
      <c r="E126" s="6">
        <v>2019</v>
      </c>
      <c r="F126">
        <v>19</v>
      </c>
      <c r="G126">
        <v>21</v>
      </c>
    </row>
    <row r="127" spans="1:7" x14ac:dyDescent="0.3">
      <c r="A127" s="4">
        <v>16</v>
      </c>
      <c r="B127">
        <v>19</v>
      </c>
      <c r="E127" s="6">
        <v>2019</v>
      </c>
      <c r="F127">
        <v>20</v>
      </c>
      <c r="G127">
        <v>17</v>
      </c>
    </row>
    <row r="128" spans="1:7" x14ac:dyDescent="0.3">
      <c r="A128" s="4">
        <v>17</v>
      </c>
      <c r="B128">
        <v>14</v>
      </c>
      <c r="E128" s="6">
        <v>2019</v>
      </c>
      <c r="F128">
        <v>21</v>
      </c>
      <c r="G128">
        <v>16</v>
      </c>
    </row>
    <row r="129" spans="1:7" x14ac:dyDescent="0.3">
      <c r="A129" s="4">
        <v>18</v>
      </c>
      <c r="B129">
        <v>17</v>
      </c>
      <c r="E129" s="6">
        <v>2019</v>
      </c>
      <c r="F129">
        <v>22</v>
      </c>
      <c r="G129">
        <v>21</v>
      </c>
    </row>
    <row r="130" spans="1:7" x14ac:dyDescent="0.3">
      <c r="A130" s="4">
        <v>19</v>
      </c>
      <c r="B130">
        <v>21</v>
      </c>
      <c r="E130" s="6">
        <v>2019</v>
      </c>
      <c r="F130">
        <v>23</v>
      </c>
      <c r="G130">
        <v>16</v>
      </c>
    </row>
    <row r="131" spans="1:7" x14ac:dyDescent="0.3">
      <c r="A131" s="4">
        <v>20</v>
      </c>
      <c r="B131">
        <v>17</v>
      </c>
      <c r="E131" s="6">
        <v>2019</v>
      </c>
      <c r="F131">
        <v>24</v>
      </c>
      <c r="G131">
        <v>22</v>
      </c>
    </row>
    <row r="132" spans="1:7" x14ac:dyDescent="0.3">
      <c r="A132" s="4">
        <v>21</v>
      </c>
      <c r="B132">
        <v>16</v>
      </c>
      <c r="E132" s="6">
        <v>2019</v>
      </c>
      <c r="F132">
        <v>25</v>
      </c>
      <c r="G132">
        <v>19</v>
      </c>
    </row>
    <row r="133" spans="1:7" x14ac:dyDescent="0.3">
      <c r="A133" s="4">
        <v>22</v>
      </c>
      <c r="B133">
        <v>21</v>
      </c>
      <c r="E133" s="6">
        <v>2019</v>
      </c>
      <c r="F133">
        <v>26</v>
      </c>
      <c r="G133">
        <v>8</v>
      </c>
    </row>
    <row r="134" spans="1:7" x14ac:dyDescent="0.3">
      <c r="A134" s="4">
        <v>23</v>
      </c>
      <c r="B134">
        <v>16</v>
      </c>
      <c r="E134" s="6">
        <v>2019</v>
      </c>
      <c r="F134">
        <v>27</v>
      </c>
      <c r="G134">
        <v>9</v>
      </c>
    </row>
    <row r="135" spans="1:7" x14ac:dyDescent="0.3">
      <c r="A135" s="4">
        <v>24</v>
      </c>
      <c r="B135">
        <v>22</v>
      </c>
      <c r="E135" s="6">
        <v>2019</v>
      </c>
      <c r="F135">
        <v>28</v>
      </c>
      <c r="G135">
        <v>19</v>
      </c>
    </row>
    <row r="136" spans="1:7" x14ac:dyDescent="0.3">
      <c r="A136" s="4">
        <v>25</v>
      </c>
      <c r="B136">
        <v>19</v>
      </c>
      <c r="E136" s="6">
        <v>2019</v>
      </c>
      <c r="F136">
        <v>29</v>
      </c>
      <c r="G136">
        <v>17</v>
      </c>
    </row>
    <row r="137" spans="1:7" x14ac:dyDescent="0.3">
      <c r="A137" s="4">
        <v>26</v>
      </c>
      <c r="B137">
        <v>8</v>
      </c>
      <c r="E137" s="6">
        <v>2019</v>
      </c>
      <c r="F137">
        <v>30</v>
      </c>
      <c r="G137">
        <v>13</v>
      </c>
    </row>
    <row r="138" spans="1:7" x14ac:dyDescent="0.3">
      <c r="A138" s="4">
        <v>27</v>
      </c>
      <c r="B138">
        <v>9</v>
      </c>
      <c r="E138" s="6">
        <v>2019</v>
      </c>
      <c r="F138">
        <v>31</v>
      </c>
      <c r="G138">
        <v>17</v>
      </c>
    </row>
    <row r="139" spans="1:7" x14ac:dyDescent="0.3">
      <c r="A139" s="4">
        <v>28</v>
      </c>
      <c r="B139">
        <v>19</v>
      </c>
      <c r="E139" s="6">
        <v>2019</v>
      </c>
      <c r="F139">
        <v>32</v>
      </c>
      <c r="G139">
        <v>14</v>
      </c>
    </row>
    <row r="140" spans="1:7" x14ac:dyDescent="0.3">
      <c r="A140" s="4">
        <v>29</v>
      </c>
      <c r="B140">
        <v>17</v>
      </c>
      <c r="E140" s="6">
        <v>2019</v>
      </c>
      <c r="F140">
        <v>33</v>
      </c>
      <c r="G140">
        <v>18</v>
      </c>
    </row>
    <row r="141" spans="1:7" x14ac:dyDescent="0.3">
      <c r="A141" s="4">
        <v>30</v>
      </c>
      <c r="B141">
        <v>13</v>
      </c>
      <c r="E141" s="6">
        <v>2019</v>
      </c>
      <c r="F141">
        <v>34</v>
      </c>
      <c r="G141">
        <v>7</v>
      </c>
    </row>
    <row r="142" spans="1:7" x14ac:dyDescent="0.3">
      <c r="A142" s="4">
        <v>31</v>
      </c>
      <c r="B142">
        <v>17</v>
      </c>
      <c r="E142" s="6">
        <v>2019</v>
      </c>
      <c r="F142">
        <v>35</v>
      </c>
      <c r="G142">
        <v>11</v>
      </c>
    </row>
    <row r="143" spans="1:7" x14ac:dyDescent="0.3">
      <c r="A143" s="4">
        <v>32</v>
      </c>
      <c r="B143">
        <v>14</v>
      </c>
      <c r="E143" s="6">
        <v>2019</v>
      </c>
      <c r="F143">
        <v>36</v>
      </c>
      <c r="G143">
        <v>12</v>
      </c>
    </row>
    <row r="144" spans="1:7" x14ac:dyDescent="0.3">
      <c r="A144" s="4">
        <v>33</v>
      </c>
      <c r="B144">
        <v>18</v>
      </c>
      <c r="E144" s="6">
        <v>2019</v>
      </c>
      <c r="F144">
        <v>37</v>
      </c>
      <c r="G144">
        <v>11</v>
      </c>
    </row>
    <row r="145" spans="1:7" x14ac:dyDescent="0.3">
      <c r="A145" s="4">
        <v>34</v>
      </c>
      <c r="B145">
        <v>7</v>
      </c>
      <c r="E145" s="6">
        <v>2019</v>
      </c>
      <c r="F145">
        <v>38</v>
      </c>
      <c r="G145">
        <v>11</v>
      </c>
    </row>
    <row r="146" spans="1:7" x14ac:dyDescent="0.3">
      <c r="A146" s="4">
        <v>35</v>
      </c>
      <c r="B146">
        <v>11</v>
      </c>
      <c r="E146" s="6">
        <v>2019</v>
      </c>
      <c r="F146">
        <v>39</v>
      </c>
      <c r="G146">
        <v>19</v>
      </c>
    </row>
    <row r="147" spans="1:7" x14ac:dyDescent="0.3">
      <c r="A147" s="4">
        <v>36</v>
      </c>
      <c r="B147">
        <v>12</v>
      </c>
      <c r="E147" s="6">
        <v>2019</v>
      </c>
      <c r="F147">
        <v>40</v>
      </c>
      <c r="G147">
        <v>15</v>
      </c>
    </row>
    <row r="148" spans="1:7" x14ac:dyDescent="0.3">
      <c r="A148" s="4">
        <v>37</v>
      </c>
      <c r="B148">
        <v>11</v>
      </c>
      <c r="E148" s="6">
        <v>2019</v>
      </c>
      <c r="F148">
        <v>41</v>
      </c>
      <c r="G148">
        <v>9</v>
      </c>
    </row>
    <row r="149" spans="1:7" x14ac:dyDescent="0.3">
      <c r="A149" s="4">
        <v>38</v>
      </c>
      <c r="B149">
        <v>11</v>
      </c>
      <c r="E149" s="6">
        <v>2019</v>
      </c>
      <c r="F149">
        <v>42</v>
      </c>
      <c r="G149">
        <v>5</v>
      </c>
    </row>
    <row r="150" spans="1:7" x14ac:dyDescent="0.3">
      <c r="A150" s="4">
        <v>39</v>
      </c>
      <c r="B150">
        <v>19</v>
      </c>
      <c r="E150" s="6">
        <v>2019</v>
      </c>
      <c r="F150">
        <v>43</v>
      </c>
      <c r="G150">
        <v>10</v>
      </c>
    </row>
    <row r="151" spans="1:7" x14ac:dyDescent="0.3">
      <c r="A151" s="4">
        <v>40</v>
      </c>
      <c r="B151">
        <v>15</v>
      </c>
      <c r="E151" s="6">
        <v>2019</v>
      </c>
      <c r="F151">
        <v>44</v>
      </c>
      <c r="G151">
        <v>11</v>
      </c>
    </row>
    <row r="152" spans="1:7" x14ac:dyDescent="0.3">
      <c r="A152" s="4">
        <v>41</v>
      </c>
      <c r="B152">
        <v>9</v>
      </c>
      <c r="E152" s="6">
        <v>2019</v>
      </c>
      <c r="F152">
        <v>45</v>
      </c>
      <c r="G152">
        <v>10</v>
      </c>
    </row>
    <row r="153" spans="1:7" x14ac:dyDescent="0.3">
      <c r="A153" s="4">
        <v>42</v>
      </c>
      <c r="B153">
        <v>5</v>
      </c>
      <c r="E153" s="6">
        <v>2019</v>
      </c>
      <c r="F153">
        <v>46</v>
      </c>
      <c r="G153">
        <v>12</v>
      </c>
    </row>
    <row r="154" spans="1:7" x14ac:dyDescent="0.3">
      <c r="A154" s="4">
        <v>43</v>
      </c>
      <c r="B154">
        <v>10</v>
      </c>
      <c r="E154" s="6">
        <v>2019</v>
      </c>
      <c r="F154">
        <v>47</v>
      </c>
      <c r="G154">
        <v>18</v>
      </c>
    </row>
    <row r="155" spans="1:7" x14ac:dyDescent="0.3">
      <c r="A155" s="4">
        <v>44</v>
      </c>
      <c r="B155">
        <v>11</v>
      </c>
      <c r="E155" s="6">
        <v>2019</v>
      </c>
      <c r="F155">
        <v>48</v>
      </c>
      <c r="G155">
        <v>11</v>
      </c>
    </row>
    <row r="156" spans="1:7" x14ac:dyDescent="0.3">
      <c r="A156" s="4">
        <v>45</v>
      </c>
      <c r="B156">
        <v>10</v>
      </c>
      <c r="E156" s="6">
        <v>2019</v>
      </c>
      <c r="F156">
        <v>49</v>
      </c>
    </row>
    <row r="157" spans="1:7" x14ac:dyDescent="0.3">
      <c r="A157" s="4">
        <v>46</v>
      </c>
      <c r="B157">
        <v>12</v>
      </c>
      <c r="E157" s="6">
        <v>2019</v>
      </c>
      <c r="F157">
        <v>50</v>
      </c>
    </row>
    <row r="158" spans="1:7" x14ac:dyDescent="0.3">
      <c r="A158" s="4">
        <v>47</v>
      </c>
      <c r="B158">
        <v>18</v>
      </c>
      <c r="E158" s="6">
        <v>2019</v>
      </c>
      <c r="F158">
        <v>51</v>
      </c>
    </row>
    <row r="159" spans="1:7" x14ac:dyDescent="0.3">
      <c r="A159" s="4">
        <v>48</v>
      </c>
      <c r="B159">
        <v>11</v>
      </c>
      <c r="E159" s="6">
        <v>2019</v>
      </c>
      <c r="F159">
        <v>52</v>
      </c>
    </row>
    <row r="160" spans="1:7" x14ac:dyDescent="0.3">
      <c r="A160" s="3">
        <v>2020</v>
      </c>
      <c r="B160">
        <v>396</v>
      </c>
      <c r="E160" s="6">
        <v>2020</v>
      </c>
      <c r="F160">
        <v>1</v>
      </c>
      <c r="G160">
        <v>10</v>
      </c>
    </row>
    <row r="161" spans="1:7" x14ac:dyDescent="0.3">
      <c r="A161" s="4">
        <v>1</v>
      </c>
      <c r="B161">
        <v>10</v>
      </c>
      <c r="E161" s="6">
        <v>2020</v>
      </c>
      <c r="F161">
        <v>2</v>
      </c>
      <c r="G161">
        <v>17</v>
      </c>
    </row>
    <row r="162" spans="1:7" x14ac:dyDescent="0.3">
      <c r="A162" s="4">
        <v>2</v>
      </c>
      <c r="B162">
        <v>17</v>
      </c>
      <c r="E162" s="6">
        <v>2020</v>
      </c>
      <c r="F162">
        <v>3</v>
      </c>
      <c r="G162">
        <v>16</v>
      </c>
    </row>
    <row r="163" spans="1:7" x14ac:dyDescent="0.3">
      <c r="A163" s="4">
        <v>3</v>
      </c>
      <c r="B163">
        <v>16</v>
      </c>
      <c r="E163" s="6">
        <v>2020</v>
      </c>
      <c r="F163">
        <v>4</v>
      </c>
      <c r="G163">
        <v>19</v>
      </c>
    </row>
    <row r="164" spans="1:7" x14ac:dyDescent="0.3">
      <c r="A164" s="4">
        <v>4</v>
      </c>
      <c r="B164">
        <v>19</v>
      </c>
      <c r="E164" s="6">
        <v>2020</v>
      </c>
      <c r="F164">
        <v>5</v>
      </c>
      <c r="G164">
        <v>17</v>
      </c>
    </row>
    <row r="165" spans="1:7" x14ac:dyDescent="0.3">
      <c r="A165" s="4">
        <v>5</v>
      </c>
      <c r="B165">
        <v>17</v>
      </c>
      <c r="E165" s="6">
        <v>2020</v>
      </c>
      <c r="F165">
        <v>6</v>
      </c>
      <c r="G165">
        <v>17</v>
      </c>
    </row>
    <row r="166" spans="1:7" x14ac:dyDescent="0.3">
      <c r="A166" s="4">
        <v>6</v>
      </c>
      <c r="B166">
        <v>17</v>
      </c>
      <c r="E166" s="6">
        <v>2020</v>
      </c>
      <c r="F166">
        <v>7</v>
      </c>
      <c r="G166">
        <v>8</v>
      </c>
    </row>
    <row r="167" spans="1:7" x14ac:dyDescent="0.3">
      <c r="A167" s="4">
        <v>7</v>
      </c>
      <c r="B167">
        <v>8</v>
      </c>
      <c r="E167" s="6">
        <v>2020</v>
      </c>
      <c r="F167">
        <v>8</v>
      </c>
      <c r="G167">
        <v>12</v>
      </c>
    </row>
    <row r="168" spans="1:7" x14ac:dyDescent="0.3">
      <c r="A168" s="4">
        <v>8</v>
      </c>
      <c r="B168">
        <v>12</v>
      </c>
      <c r="E168" s="6">
        <v>2020</v>
      </c>
      <c r="F168">
        <v>9</v>
      </c>
      <c r="G168">
        <v>16</v>
      </c>
    </row>
    <row r="169" spans="1:7" x14ac:dyDescent="0.3">
      <c r="A169" s="4">
        <v>9</v>
      </c>
      <c r="B169">
        <v>16</v>
      </c>
      <c r="E169" s="6">
        <v>2020</v>
      </c>
      <c r="F169">
        <v>10</v>
      </c>
      <c r="G169">
        <v>18</v>
      </c>
    </row>
    <row r="170" spans="1:7" x14ac:dyDescent="0.3">
      <c r="A170" s="4">
        <v>10</v>
      </c>
      <c r="B170">
        <v>18</v>
      </c>
      <c r="E170" s="6">
        <v>2020</v>
      </c>
      <c r="F170">
        <v>11</v>
      </c>
      <c r="G170">
        <v>18</v>
      </c>
    </row>
    <row r="171" spans="1:7" x14ac:dyDescent="0.3">
      <c r="A171" s="4">
        <v>11</v>
      </c>
      <c r="B171">
        <v>18</v>
      </c>
      <c r="E171" s="6">
        <v>2020</v>
      </c>
      <c r="F171">
        <v>12</v>
      </c>
      <c r="G171">
        <v>7</v>
      </c>
    </row>
    <row r="172" spans="1:7" x14ac:dyDescent="0.3">
      <c r="A172" s="4">
        <v>12</v>
      </c>
      <c r="B172">
        <v>7</v>
      </c>
      <c r="E172" s="6">
        <v>2020</v>
      </c>
      <c r="F172">
        <v>13</v>
      </c>
      <c r="G172">
        <v>9</v>
      </c>
    </row>
    <row r="173" spans="1:7" x14ac:dyDescent="0.3">
      <c r="A173" s="4">
        <v>13</v>
      </c>
      <c r="B173">
        <v>9</v>
      </c>
      <c r="E173" s="6">
        <v>2020</v>
      </c>
      <c r="F173">
        <v>14</v>
      </c>
      <c r="G173">
        <v>3</v>
      </c>
    </row>
    <row r="174" spans="1:7" x14ac:dyDescent="0.3">
      <c r="A174" s="4">
        <v>14</v>
      </c>
      <c r="B174">
        <v>3</v>
      </c>
      <c r="E174" s="6">
        <v>2020</v>
      </c>
      <c r="F174">
        <v>15</v>
      </c>
      <c r="G174">
        <v>10</v>
      </c>
    </row>
    <row r="175" spans="1:7" x14ac:dyDescent="0.3">
      <c r="A175" s="4">
        <v>15</v>
      </c>
      <c r="B175">
        <v>10</v>
      </c>
      <c r="E175" s="6">
        <v>2020</v>
      </c>
      <c r="F175">
        <v>16</v>
      </c>
      <c r="G175">
        <v>2</v>
      </c>
    </row>
    <row r="176" spans="1:7" x14ac:dyDescent="0.3">
      <c r="A176" s="4">
        <v>16</v>
      </c>
      <c r="B176">
        <v>2</v>
      </c>
      <c r="E176" s="6">
        <v>2020</v>
      </c>
      <c r="F176">
        <v>17</v>
      </c>
      <c r="G176">
        <v>5</v>
      </c>
    </row>
    <row r="177" spans="1:7" x14ac:dyDescent="0.3">
      <c r="A177" s="4">
        <v>17</v>
      </c>
      <c r="B177">
        <v>5</v>
      </c>
      <c r="E177" s="6">
        <v>2020</v>
      </c>
      <c r="F177">
        <v>18</v>
      </c>
      <c r="G177">
        <v>7</v>
      </c>
    </row>
    <row r="178" spans="1:7" x14ac:dyDescent="0.3">
      <c r="A178" s="4">
        <v>18</v>
      </c>
      <c r="B178">
        <v>7</v>
      </c>
      <c r="E178" s="6">
        <v>2020</v>
      </c>
      <c r="F178">
        <v>19</v>
      </c>
      <c r="G178">
        <v>2</v>
      </c>
    </row>
    <row r="179" spans="1:7" x14ac:dyDescent="0.3">
      <c r="A179" s="4">
        <v>19</v>
      </c>
      <c r="B179">
        <v>2</v>
      </c>
      <c r="E179" s="6">
        <v>2020</v>
      </c>
      <c r="F179">
        <v>20</v>
      </c>
      <c r="G179">
        <v>4</v>
      </c>
    </row>
    <row r="180" spans="1:7" x14ac:dyDescent="0.3">
      <c r="A180" s="4">
        <v>20</v>
      </c>
      <c r="B180">
        <v>4</v>
      </c>
      <c r="E180" s="6">
        <v>2020</v>
      </c>
      <c r="F180">
        <v>21</v>
      </c>
      <c r="G180">
        <v>1</v>
      </c>
    </row>
    <row r="181" spans="1:7" x14ac:dyDescent="0.3">
      <c r="A181" s="4">
        <v>21</v>
      </c>
      <c r="B181">
        <v>1</v>
      </c>
      <c r="E181" s="6">
        <v>2020</v>
      </c>
      <c r="F181">
        <v>22</v>
      </c>
      <c r="G181">
        <v>4</v>
      </c>
    </row>
    <row r="182" spans="1:7" x14ac:dyDescent="0.3">
      <c r="A182" s="4">
        <v>22</v>
      </c>
      <c r="B182">
        <v>4</v>
      </c>
      <c r="E182" s="6">
        <v>2020</v>
      </c>
      <c r="F182">
        <v>23</v>
      </c>
      <c r="G182">
        <v>3</v>
      </c>
    </row>
    <row r="183" spans="1:7" x14ac:dyDescent="0.3">
      <c r="A183" s="4">
        <v>23</v>
      </c>
      <c r="B183">
        <v>3</v>
      </c>
      <c r="E183" s="6">
        <v>2020</v>
      </c>
      <c r="F183">
        <v>24</v>
      </c>
      <c r="G183">
        <v>5</v>
      </c>
    </row>
    <row r="184" spans="1:7" x14ac:dyDescent="0.3">
      <c r="A184" s="4">
        <v>24</v>
      </c>
      <c r="B184">
        <v>5</v>
      </c>
      <c r="E184" s="6">
        <v>2020</v>
      </c>
      <c r="F184">
        <v>25</v>
      </c>
      <c r="G184">
        <v>3</v>
      </c>
    </row>
    <row r="185" spans="1:7" x14ac:dyDescent="0.3">
      <c r="A185" s="4">
        <v>25</v>
      </c>
      <c r="B185">
        <v>3</v>
      </c>
      <c r="E185" s="6">
        <v>2020</v>
      </c>
      <c r="F185">
        <v>26</v>
      </c>
      <c r="G185">
        <v>2</v>
      </c>
    </row>
    <row r="186" spans="1:7" x14ac:dyDescent="0.3">
      <c r="A186" s="4">
        <v>26</v>
      </c>
      <c r="B186">
        <v>2</v>
      </c>
      <c r="E186" s="6">
        <v>2020</v>
      </c>
      <c r="F186">
        <v>27</v>
      </c>
      <c r="G186">
        <v>7</v>
      </c>
    </row>
    <row r="187" spans="1:7" x14ac:dyDescent="0.3">
      <c r="A187" s="4">
        <v>27</v>
      </c>
      <c r="B187">
        <v>7</v>
      </c>
      <c r="E187" s="6">
        <v>2020</v>
      </c>
      <c r="F187">
        <v>28</v>
      </c>
      <c r="G187">
        <v>6</v>
      </c>
    </row>
    <row r="188" spans="1:7" x14ac:dyDescent="0.3">
      <c r="A188" s="4">
        <v>28</v>
      </c>
      <c r="B188">
        <v>6</v>
      </c>
      <c r="E188" s="6">
        <v>2020</v>
      </c>
      <c r="F188">
        <v>29</v>
      </c>
      <c r="G188">
        <v>6</v>
      </c>
    </row>
    <row r="189" spans="1:7" x14ac:dyDescent="0.3">
      <c r="A189" s="4">
        <v>29</v>
      </c>
      <c r="B189">
        <v>6</v>
      </c>
      <c r="E189" s="6">
        <v>2020</v>
      </c>
      <c r="F189">
        <v>30</v>
      </c>
      <c r="G189">
        <v>5</v>
      </c>
    </row>
    <row r="190" spans="1:7" x14ac:dyDescent="0.3">
      <c r="A190" s="4">
        <v>30</v>
      </c>
      <c r="B190">
        <v>5</v>
      </c>
      <c r="E190" s="6">
        <v>2020</v>
      </c>
      <c r="F190">
        <v>31</v>
      </c>
      <c r="G190">
        <v>6</v>
      </c>
    </row>
    <row r="191" spans="1:7" x14ac:dyDescent="0.3">
      <c r="A191" s="4">
        <v>31</v>
      </c>
      <c r="B191">
        <v>6</v>
      </c>
      <c r="E191" s="6">
        <v>2020</v>
      </c>
      <c r="F191">
        <v>32</v>
      </c>
      <c r="G191">
        <v>8</v>
      </c>
    </row>
    <row r="192" spans="1:7" x14ac:dyDescent="0.3">
      <c r="A192" s="4">
        <v>32</v>
      </c>
      <c r="B192">
        <v>8</v>
      </c>
      <c r="E192" s="6">
        <v>2020</v>
      </c>
      <c r="F192">
        <v>33</v>
      </c>
      <c r="G192">
        <v>9</v>
      </c>
    </row>
    <row r="193" spans="1:7" x14ac:dyDescent="0.3">
      <c r="A193" s="4">
        <v>33</v>
      </c>
      <c r="B193">
        <v>9</v>
      </c>
      <c r="E193" s="6">
        <v>2020</v>
      </c>
      <c r="F193">
        <v>34</v>
      </c>
      <c r="G193">
        <v>6</v>
      </c>
    </row>
    <row r="194" spans="1:7" x14ac:dyDescent="0.3">
      <c r="A194" s="4">
        <v>34</v>
      </c>
      <c r="B194">
        <v>6</v>
      </c>
      <c r="E194" s="6">
        <v>2020</v>
      </c>
      <c r="F194">
        <v>35</v>
      </c>
      <c r="G194">
        <v>8</v>
      </c>
    </row>
    <row r="195" spans="1:7" x14ac:dyDescent="0.3">
      <c r="A195" s="4">
        <v>35</v>
      </c>
      <c r="B195">
        <v>8</v>
      </c>
      <c r="E195" s="6">
        <v>2020</v>
      </c>
      <c r="F195">
        <v>36</v>
      </c>
      <c r="G195">
        <v>10</v>
      </c>
    </row>
    <row r="196" spans="1:7" x14ac:dyDescent="0.3">
      <c r="A196" s="4">
        <v>36</v>
      </c>
      <c r="B196">
        <v>10</v>
      </c>
      <c r="E196" s="6">
        <v>2020</v>
      </c>
      <c r="F196">
        <v>37</v>
      </c>
      <c r="G196">
        <v>5</v>
      </c>
    </row>
    <row r="197" spans="1:7" x14ac:dyDescent="0.3">
      <c r="A197" s="4">
        <v>37</v>
      </c>
      <c r="B197">
        <v>5</v>
      </c>
      <c r="E197" s="6">
        <v>2020</v>
      </c>
      <c r="F197">
        <v>38</v>
      </c>
      <c r="G197">
        <v>12</v>
      </c>
    </row>
    <row r="198" spans="1:7" x14ac:dyDescent="0.3">
      <c r="A198" s="4">
        <v>38</v>
      </c>
      <c r="B198">
        <v>12</v>
      </c>
      <c r="E198" s="6">
        <v>2020</v>
      </c>
      <c r="F198">
        <v>39</v>
      </c>
      <c r="G198">
        <v>6</v>
      </c>
    </row>
    <row r="199" spans="1:7" x14ac:dyDescent="0.3">
      <c r="A199" s="4">
        <v>39</v>
      </c>
      <c r="B199">
        <v>6</v>
      </c>
      <c r="E199" s="6">
        <v>2020</v>
      </c>
      <c r="F199">
        <v>40</v>
      </c>
      <c r="G199">
        <v>3</v>
      </c>
    </row>
    <row r="200" spans="1:7" x14ac:dyDescent="0.3">
      <c r="A200" s="4">
        <v>40</v>
      </c>
      <c r="B200">
        <v>3</v>
      </c>
      <c r="E200" s="6">
        <v>2020</v>
      </c>
      <c r="F200">
        <v>41</v>
      </c>
      <c r="G200">
        <v>12</v>
      </c>
    </row>
    <row r="201" spans="1:7" x14ac:dyDescent="0.3">
      <c r="A201" s="4">
        <v>41</v>
      </c>
      <c r="B201">
        <v>12</v>
      </c>
      <c r="E201" s="6">
        <v>2020</v>
      </c>
      <c r="F201">
        <v>42</v>
      </c>
      <c r="G201">
        <v>7</v>
      </c>
    </row>
    <row r="202" spans="1:7" x14ac:dyDescent="0.3">
      <c r="A202" s="4">
        <v>42</v>
      </c>
      <c r="B202">
        <v>7</v>
      </c>
      <c r="E202" s="6">
        <v>2020</v>
      </c>
      <c r="F202">
        <v>43</v>
      </c>
      <c r="G202">
        <v>7</v>
      </c>
    </row>
    <row r="203" spans="1:7" x14ac:dyDescent="0.3">
      <c r="A203" s="4">
        <v>43</v>
      </c>
      <c r="B203">
        <v>7</v>
      </c>
      <c r="E203" s="6">
        <v>2020</v>
      </c>
      <c r="F203">
        <v>44</v>
      </c>
      <c r="G203">
        <v>2</v>
      </c>
    </row>
    <row r="204" spans="1:7" x14ac:dyDescent="0.3">
      <c r="A204" s="4">
        <v>44</v>
      </c>
      <c r="B204">
        <v>2</v>
      </c>
      <c r="E204" s="6">
        <v>2020</v>
      </c>
      <c r="F204">
        <v>45</v>
      </c>
      <c r="G204">
        <v>3</v>
      </c>
    </row>
    <row r="205" spans="1:7" x14ac:dyDescent="0.3">
      <c r="A205" s="4">
        <v>45</v>
      </c>
      <c r="B205">
        <v>3</v>
      </c>
      <c r="E205" s="6">
        <v>2020</v>
      </c>
      <c r="F205">
        <v>46</v>
      </c>
      <c r="G205">
        <v>5</v>
      </c>
    </row>
    <row r="206" spans="1:7" x14ac:dyDescent="0.3">
      <c r="A206" s="4">
        <v>46</v>
      </c>
      <c r="B206">
        <v>5</v>
      </c>
      <c r="E206" s="6">
        <v>2020</v>
      </c>
      <c r="F206">
        <v>47</v>
      </c>
      <c r="G206">
        <v>7</v>
      </c>
    </row>
    <row r="207" spans="1:7" x14ac:dyDescent="0.3">
      <c r="A207" s="4">
        <v>47</v>
      </c>
      <c r="B207">
        <v>7</v>
      </c>
      <c r="E207" s="6">
        <v>2020</v>
      </c>
      <c r="F207">
        <v>48</v>
      </c>
      <c r="G207">
        <v>9</v>
      </c>
    </row>
    <row r="208" spans="1:7" x14ac:dyDescent="0.3">
      <c r="A208" s="4">
        <v>48</v>
      </c>
      <c r="B208">
        <v>9</v>
      </c>
      <c r="E208" s="6">
        <v>2020</v>
      </c>
      <c r="F208">
        <v>49</v>
      </c>
      <c r="G208">
        <v>6</v>
      </c>
    </row>
    <row r="209" spans="1:7" x14ac:dyDescent="0.3">
      <c r="A209" s="4">
        <v>49</v>
      </c>
      <c r="B209">
        <v>6</v>
      </c>
      <c r="E209" s="6">
        <v>2020</v>
      </c>
      <c r="F209">
        <v>50</v>
      </c>
      <c r="G209">
        <v>6</v>
      </c>
    </row>
    <row r="210" spans="1:7" x14ac:dyDescent="0.3">
      <c r="A210" s="4">
        <v>50</v>
      </c>
      <c r="B210">
        <v>6</v>
      </c>
      <c r="E210" s="6">
        <v>2020</v>
      </c>
      <c r="F210">
        <v>51</v>
      </c>
    </row>
    <row r="211" spans="1:7" x14ac:dyDescent="0.3">
      <c r="A211" s="3">
        <v>2021</v>
      </c>
      <c r="B211">
        <v>613</v>
      </c>
      <c r="E211" s="6">
        <v>2020</v>
      </c>
      <c r="F211">
        <v>52</v>
      </c>
    </row>
    <row r="212" spans="1:7" x14ac:dyDescent="0.3">
      <c r="A212" s="4">
        <v>1</v>
      </c>
      <c r="B212">
        <v>4</v>
      </c>
      <c r="E212" s="6">
        <v>2021</v>
      </c>
      <c r="F212">
        <v>1</v>
      </c>
      <c r="G212">
        <v>4</v>
      </c>
    </row>
    <row r="213" spans="1:7" x14ac:dyDescent="0.3">
      <c r="A213" s="4">
        <v>2</v>
      </c>
      <c r="B213">
        <v>12</v>
      </c>
      <c r="E213" s="6">
        <v>2021</v>
      </c>
      <c r="F213">
        <v>2</v>
      </c>
      <c r="G213">
        <v>12</v>
      </c>
    </row>
    <row r="214" spans="1:7" x14ac:dyDescent="0.3">
      <c r="A214" s="4">
        <v>3</v>
      </c>
      <c r="B214">
        <v>4</v>
      </c>
      <c r="E214" s="6">
        <v>2021</v>
      </c>
      <c r="F214">
        <v>3</v>
      </c>
      <c r="G214">
        <v>4</v>
      </c>
    </row>
    <row r="215" spans="1:7" x14ac:dyDescent="0.3">
      <c r="A215" s="4">
        <v>4</v>
      </c>
      <c r="B215">
        <v>4</v>
      </c>
      <c r="E215" s="6">
        <v>2021</v>
      </c>
      <c r="F215">
        <v>4</v>
      </c>
      <c r="G215">
        <v>4</v>
      </c>
    </row>
    <row r="216" spans="1:7" x14ac:dyDescent="0.3">
      <c r="A216" s="4">
        <v>5</v>
      </c>
      <c r="B216">
        <v>4</v>
      </c>
      <c r="E216" s="6">
        <v>2021</v>
      </c>
      <c r="F216">
        <v>5</v>
      </c>
      <c r="G216">
        <v>4</v>
      </c>
    </row>
    <row r="217" spans="1:7" x14ac:dyDescent="0.3">
      <c r="A217" s="4">
        <v>6</v>
      </c>
      <c r="B217">
        <v>7</v>
      </c>
      <c r="E217" s="6">
        <v>2021</v>
      </c>
      <c r="F217">
        <v>6</v>
      </c>
      <c r="G217">
        <v>7</v>
      </c>
    </row>
    <row r="218" spans="1:7" x14ac:dyDescent="0.3">
      <c r="A218" s="4">
        <v>7</v>
      </c>
      <c r="B218">
        <v>3</v>
      </c>
      <c r="E218" s="6">
        <v>2021</v>
      </c>
      <c r="F218">
        <v>7</v>
      </c>
      <c r="G218">
        <v>3</v>
      </c>
    </row>
    <row r="219" spans="1:7" x14ac:dyDescent="0.3">
      <c r="A219" s="4">
        <v>8</v>
      </c>
      <c r="B219">
        <v>6</v>
      </c>
      <c r="E219" s="6">
        <v>2021</v>
      </c>
      <c r="F219">
        <v>8</v>
      </c>
      <c r="G219">
        <v>6</v>
      </c>
    </row>
    <row r="220" spans="1:7" x14ac:dyDescent="0.3">
      <c r="A220" s="4">
        <v>9</v>
      </c>
      <c r="B220">
        <v>7</v>
      </c>
      <c r="E220" s="6">
        <v>2021</v>
      </c>
      <c r="F220">
        <v>9</v>
      </c>
      <c r="G220">
        <v>7</v>
      </c>
    </row>
    <row r="221" spans="1:7" x14ac:dyDescent="0.3">
      <c r="A221" s="4">
        <v>10</v>
      </c>
      <c r="B221">
        <v>6</v>
      </c>
      <c r="E221" s="6">
        <v>2021</v>
      </c>
      <c r="F221">
        <v>10</v>
      </c>
      <c r="G221">
        <v>6</v>
      </c>
    </row>
    <row r="222" spans="1:7" x14ac:dyDescent="0.3">
      <c r="A222" s="4">
        <v>11</v>
      </c>
      <c r="B222">
        <v>8</v>
      </c>
      <c r="E222" s="6">
        <v>2021</v>
      </c>
      <c r="F222">
        <v>11</v>
      </c>
      <c r="G222">
        <v>8</v>
      </c>
    </row>
    <row r="223" spans="1:7" x14ac:dyDescent="0.3">
      <c r="A223" s="4">
        <v>12</v>
      </c>
      <c r="B223">
        <v>3</v>
      </c>
      <c r="E223" s="6">
        <v>2021</v>
      </c>
      <c r="F223">
        <v>12</v>
      </c>
      <c r="G223">
        <v>3</v>
      </c>
    </row>
    <row r="224" spans="1:7" x14ac:dyDescent="0.3">
      <c r="A224" s="4">
        <v>13</v>
      </c>
      <c r="B224">
        <v>5</v>
      </c>
      <c r="E224" s="6">
        <v>2021</v>
      </c>
      <c r="F224">
        <v>13</v>
      </c>
      <c r="G224">
        <v>5</v>
      </c>
    </row>
    <row r="225" spans="1:7" x14ac:dyDescent="0.3">
      <c r="A225" s="4">
        <v>14</v>
      </c>
      <c r="B225">
        <v>6</v>
      </c>
      <c r="E225" s="6">
        <v>2021</v>
      </c>
      <c r="F225">
        <v>14</v>
      </c>
      <c r="G225">
        <v>6</v>
      </c>
    </row>
    <row r="226" spans="1:7" x14ac:dyDescent="0.3">
      <c r="A226" s="4">
        <v>15</v>
      </c>
      <c r="B226">
        <v>7</v>
      </c>
      <c r="E226" s="6">
        <v>2021</v>
      </c>
      <c r="F226">
        <v>15</v>
      </c>
      <c r="G226">
        <v>7</v>
      </c>
    </row>
    <row r="227" spans="1:7" x14ac:dyDescent="0.3">
      <c r="A227" s="4">
        <v>16</v>
      </c>
      <c r="B227">
        <v>7</v>
      </c>
      <c r="E227" s="6">
        <v>2021</v>
      </c>
      <c r="F227">
        <v>16</v>
      </c>
      <c r="G227">
        <v>7</v>
      </c>
    </row>
    <row r="228" spans="1:7" x14ac:dyDescent="0.3">
      <c r="A228" s="4">
        <v>17</v>
      </c>
      <c r="B228">
        <v>15</v>
      </c>
      <c r="E228" s="6">
        <v>2021</v>
      </c>
      <c r="F228">
        <v>17</v>
      </c>
      <c r="G228">
        <v>15</v>
      </c>
    </row>
    <row r="229" spans="1:7" x14ac:dyDescent="0.3">
      <c r="A229" s="4">
        <v>18</v>
      </c>
      <c r="B229">
        <v>13</v>
      </c>
      <c r="E229" s="6">
        <v>2021</v>
      </c>
      <c r="F229">
        <v>18</v>
      </c>
      <c r="G229">
        <v>13</v>
      </c>
    </row>
    <row r="230" spans="1:7" x14ac:dyDescent="0.3">
      <c r="A230" s="4">
        <v>19</v>
      </c>
      <c r="B230">
        <v>13</v>
      </c>
      <c r="E230" s="6">
        <v>2021</v>
      </c>
      <c r="F230">
        <v>19</v>
      </c>
      <c r="G230">
        <v>13</v>
      </c>
    </row>
    <row r="231" spans="1:7" x14ac:dyDescent="0.3">
      <c r="A231" s="4">
        <v>20</v>
      </c>
      <c r="B231">
        <v>13</v>
      </c>
      <c r="E231" s="6">
        <v>2021</v>
      </c>
      <c r="F231">
        <v>20</v>
      </c>
      <c r="G231">
        <v>13</v>
      </c>
    </row>
    <row r="232" spans="1:7" x14ac:dyDescent="0.3">
      <c r="A232" s="4">
        <v>21</v>
      </c>
      <c r="B232">
        <v>16</v>
      </c>
      <c r="E232" s="6">
        <v>2021</v>
      </c>
      <c r="F232">
        <v>21</v>
      </c>
      <c r="G232">
        <v>16</v>
      </c>
    </row>
    <row r="233" spans="1:7" x14ac:dyDescent="0.3">
      <c r="A233" s="4">
        <v>22</v>
      </c>
      <c r="B233">
        <v>12</v>
      </c>
      <c r="E233" s="6">
        <v>2021</v>
      </c>
      <c r="F233">
        <v>22</v>
      </c>
      <c r="G233">
        <v>12</v>
      </c>
    </row>
    <row r="234" spans="1:7" x14ac:dyDescent="0.3">
      <c r="A234" s="4">
        <v>23</v>
      </c>
      <c r="B234">
        <v>12</v>
      </c>
      <c r="E234" s="6">
        <v>2021</v>
      </c>
      <c r="F234">
        <v>23</v>
      </c>
      <c r="G234">
        <v>12</v>
      </c>
    </row>
    <row r="235" spans="1:7" x14ac:dyDescent="0.3">
      <c r="A235" s="4">
        <v>24</v>
      </c>
      <c r="B235">
        <v>15</v>
      </c>
      <c r="E235" s="6">
        <v>2021</v>
      </c>
      <c r="F235">
        <v>24</v>
      </c>
      <c r="G235">
        <v>15</v>
      </c>
    </row>
    <row r="236" spans="1:7" x14ac:dyDescent="0.3">
      <c r="A236" s="4">
        <v>25</v>
      </c>
      <c r="B236">
        <v>22</v>
      </c>
      <c r="E236" s="6">
        <v>2021</v>
      </c>
      <c r="F236">
        <v>25</v>
      </c>
      <c r="G236">
        <v>22</v>
      </c>
    </row>
    <row r="237" spans="1:7" x14ac:dyDescent="0.3">
      <c r="A237" s="4">
        <v>26</v>
      </c>
      <c r="B237">
        <v>27</v>
      </c>
      <c r="E237" s="6">
        <v>2021</v>
      </c>
      <c r="F237">
        <v>26</v>
      </c>
      <c r="G237">
        <v>27</v>
      </c>
    </row>
    <row r="238" spans="1:7" x14ac:dyDescent="0.3">
      <c r="A238" s="4">
        <v>27</v>
      </c>
      <c r="B238">
        <v>28</v>
      </c>
      <c r="E238" s="6">
        <v>2021</v>
      </c>
      <c r="F238">
        <v>27</v>
      </c>
      <c r="G238">
        <v>28</v>
      </c>
    </row>
    <row r="239" spans="1:7" x14ac:dyDescent="0.3">
      <c r="A239" s="4">
        <v>28</v>
      </c>
      <c r="B239">
        <v>30</v>
      </c>
      <c r="E239" s="6">
        <v>2021</v>
      </c>
      <c r="F239">
        <v>28</v>
      </c>
      <c r="G239">
        <v>30</v>
      </c>
    </row>
    <row r="240" spans="1:7" x14ac:dyDescent="0.3">
      <c r="A240" s="4">
        <v>29</v>
      </c>
      <c r="B240">
        <v>36</v>
      </c>
      <c r="E240" s="6">
        <v>2021</v>
      </c>
      <c r="F240">
        <v>29</v>
      </c>
      <c r="G240">
        <v>36</v>
      </c>
    </row>
    <row r="241" spans="1:7" x14ac:dyDescent="0.3">
      <c r="A241" s="4">
        <v>30</v>
      </c>
      <c r="B241">
        <v>22</v>
      </c>
      <c r="E241" s="6">
        <v>2021</v>
      </c>
      <c r="F241">
        <v>30</v>
      </c>
      <c r="G241">
        <v>22</v>
      </c>
    </row>
    <row r="242" spans="1:7" x14ac:dyDescent="0.3">
      <c r="A242" s="4">
        <v>31</v>
      </c>
      <c r="B242">
        <v>29</v>
      </c>
      <c r="E242" s="6">
        <v>2021</v>
      </c>
      <c r="F242">
        <v>31</v>
      </c>
      <c r="G242">
        <v>29</v>
      </c>
    </row>
    <row r="243" spans="1:7" x14ac:dyDescent="0.3">
      <c r="A243" s="4">
        <v>32</v>
      </c>
      <c r="B243">
        <v>22</v>
      </c>
      <c r="E243" s="6">
        <v>2021</v>
      </c>
      <c r="F243">
        <v>32</v>
      </c>
      <c r="G243">
        <v>22</v>
      </c>
    </row>
    <row r="244" spans="1:7" x14ac:dyDescent="0.3">
      <c r="A244" s="4">
        <v>33</v>
      </c>
      <c r="B244">
        <v>29</v>
      </c>
      <c r="E244" s="6">
        <v>2021</v>
      </c>
      <c r="F244">
        <v>33</v>
      </c>
      <c r="G244">
        <v>29</v>
      </c>
    </row>
    <row r="245" spans="1:7" x14ac:dyDescent="0.3">
      <c r="A245" s="4">
        <v>34</v>
      </c>
      <c r="B245">
        <v>20</v>
      </c>
      <c r="E245" s="6">
        <v>2021</v>
      </c>
      <c r="F245">
        <v>34</v>
      </c>
      <c r="G245">
        <v>20</v>
      </c>
    </row>
    <row r="246" spans="1:7" x14ac:dyDescent="0.3">
      <c r="A246" s="4">
        <v>35</v>
      </c>
      <c r="B246">
        <v>19</v>
      </c>
      <c r="E246" s="6">
        <v>2021</v>
      </c>
      <c r="F246">
        <v>35</v>
      </c>
      <c r="G246">
        <v>19</v>
      </c>
    </row>
    <row r="247" spans="1:7" x14ac:dyDescent="0.3">
      <c r="A247" s="4">
        <v>36</v>
      </c>
      <c r="B247">
        <v>14</v>
      </c>
      <c r="E247" s="6">
        <v>2021</v>
      </c>
      <c r="F247">
        <v>36</v>
      </c>
      <c r="G247">
        <v>14</v>
      </c>
    </row>
    <row r="248" spans="1:7" x14ac:dyDescent="0.3">
      <c r="A248" s="4">
        <v>37</v>
      </c>
      <c r="B248">
        <v>12</v>
      </c>
      <c r="E248" s="6">
        <v>2021</v>
      </c>
      <c r="F248">
        <v>37</v>
      </c>
      <c r="G248">
        <v>12</v>
      </c>
    </row>
    <row r="249" spans="1:7" x14ac:dyDescent="0.3">
      <c r="A249" s="4">
        <v>38</v>
      </c>
      <c r="B249">
        <v>17</v>
      </c>
      <c r="E249" s="6">
        <v>2021</v>
      </c>
      <c r="F249">
        <v>38</v>
      </c>
      <c r="G249">
        <v>17</v>
      </c>
    </row>
    <row r="250" spans="1:7" x14ac:dyDescent="0.3">
      <c r="A250" s="4">
        <v>39</v>
      </c>
      <c r="B250">
        <v>5</v>
      </c>
      <c r="E250" s="6">
        <v>2021</v>
      </c>
      <c r="F250">
        <v>39</v>
      </c>
      <c r="G250">
        <v>5</v>
      </c>
    </row>
    <row r="251" spans="1:7" x14ac:dyDescent="0.3">
      <c r="A251" s="4">
        <v>40</v>
      </c>
      <c r="B251">
        <v>12</v>
      </c>
      <c r="E251" s="6">
        <v>2021</v>
      </c>
      <c r="F251">
        <v>40</v>
      </c>
      <c r="G251">
        <v>12</v>
      </c>
    </row>
    <row r="252" spans="1:7" x14ac:dyDescent="0.3">
      <c r="A252" s="4">
        <v>41</v>
      </c>
      <c r="B252">
        <v>3</v>
      </c>
      <c r="E252" s="6">
        <v>2021</v>
      </c>
      <c r="F252">
        <v>41</v>
      </c>
      <c r="G252">
        <v>3</v>
      </c>
    </row>
    <row r="253" spans="1:7" x14ac:dyDescent="0.3">
      <c r="A253" s="4">
        <v>42</v>
      </c>
      <c r="B253">
        <v>8</v>
      </c>
      <c r="E253" s="6">
        <v>2021</v>
      </c>
      <c r="F253">
        <v>42</v>
      </c>
      <c r="G253">
        <v>8</v>
      </c>
    </row>
    <row r="254" spans="1:7" x14ac:dyDescent="0.3">
      <c r="A254" s="4">
        <v>43</v>
      </c>
      <c r="B254">
        <v>3</v>
      </c>
      <c r="E254" s="6">
        <v>2021</v>
      </c>
      <c r="F254">
        <v>43</v>
      </c>
      <c r="G254">
        <v>3</v>
      </c>
    </row>
    <row r="255" spans="1:7" x14ac:dyDescent="0.3">
      <c r="A255" s="4">
        <v>44</v>
      </c>
      <c r="B255">
        <v>3</v>
      </c>
      <c r="E255" s="6">
        <v>2021</v>
      </c>
      <c r="F255">
        <v>44</v>
      </c>
      <c r="G255">
        <v>3</v>
      </c>
    </row>
    <row r="256" spans="1:7" x14ac:dyDescent="0.3">
      <c r="A256" s="4">
        <v>45</v>
      </c>
      <c r="B256">
        <v>10</v>
      </c>
      <c r="E256" s="6">
        <v>2021</v>
      </c>
      <c r="F256">
        <v>45</v>
      </c>
      <c r="G256">
        <v>10</v>
      </c>
    </row>
    <row r="257" spans="1:7" x14ac:dyDescent="0.3">
      <c r="A257" s="4">
        <v>46</v>
      </c>
      <c r="B257">
        <v>8</v>
      </c>
      <c r="E257" s="6">
        <v>2021</v>
      </c>
      <c r="F257">
        <v>46</v>
      </c>
      <c r="G257">
        <v>8</v>
      </c>
    </row>
    <row r="258" spans="1:7" x14ac:dyDescent="0.3">
      <c r="A258" s="4">
        <v>47</v>
      </c>
      <c r="B258">
        <v>3</v>
      </c>
      <c r="E258" s="6">
        <v>2021</v>
      </c>
      <c r="F258">
        <v>47</v>
      </c>
      <c r="G258">
        <v>3</v>
      </c>
    </row>
    <row r="259" spans="1:7" x14ac:dyDescent="0.3">
      <c r="A259" s="4">
        <v>48</v>
      </c>
      <c r="B259">
        <v>6</v>
      </c>
      <c r="E259" s="6">
        <v>2021</v>
      </c>
      <c r="F259">
        <v>48</v>
      </c>
      <c r="G259">
        <v>6</v>
      </c>
    </row>
    <row r="260" spans="1:7" x14ac:dyDescent="0.3">
      <c r="A260" s="4">
        <v>49</v>
      </c>
      <c r="B260">
        <v>5</v>
      </c>
      <c r="E260" s="6">
        <v>2021</v>
      </c>
      <c r="F260">
        <v>49</v>
      </c>
      <c r="G260">
        <v>5</v>
      </c>
    </row>
    <row r="261" spans="1:7" x14ac:dyDescent="0.3">
      <c r="A261" s="4">
        <v>50</v>
      </c>
      <c r="B261">
        <v>5</v>
      </c>
      <c r="E261" s="6">
        <v>2021</v>
      </c>
      <c r="F261">
        <v>50</v>
      </c>
      <c r="G261">
        <v>5</v>
      </c>
    </row>
    <row r="262" spans="1:7" x14ac:dyDescent="0.3">
      <c r="A262" s="4">
        <v>51</v>
      </c>
      <c r="B262">
        <v>4</v>
      </c>
      <c r="E262" s="6">
        <v>2021</v>
      </c>
      <c r="F262">
        <v>51</v>
      </c>
      <c r="G262">
        <v>4</v>
      </c>
    </row>
    <row r="263" spans="1:7" x14ac:dyDescent="0.3">
      <c r="A263" s="4">
        <v>52</v>
      </c>
      <c r="B263">
        <v>2</v>
      </c>
      <c r="E263" s="6">
        <v>2021</v>
      </c>
      <c r="F263">
        <v>52</v>
      </c>
      <c r="G263">
        <v>2</v>
      </c>
    </row>
    <row r="264" spans="1:7" x14ac:dyDescent="0.3">
      <c r="A264" s="4">
        <v>53</v>
      </c>
      <c r="B264">
        <v>7</v>
      </c>
      <c r="E264" s="6">
        <v>2022</v>
      </c>
      <c r="F264">
        <v>1</v>
      </c>
      <c r="G264">
        <v>9</v>
      </c>
    </row>
    <row r="265" spans="1:7" x14ac:dyDescent="0.3">
      <c r="A265" s="3">
        <v>2022</v>
      </c>
      <c r="B265">
        <v>336</v>
      </c>
      <c r="E265" s="6">
        <v>2022</v>
      </c>
      <c r="F265">
        <v>2</v>
      </c>
      <c r="G265">
        <v>12</v>
      </c>
    </row>
    <row r="266" spans="1:7" x14ac:dyDescent="0.3">
      <c r="A266" s="4">
        <v>1</v>
      </c>
      <c r="B266">
        <v>2</v>
      </c>
      <c r="E266" s="6">
        <v>2022</v>
      </c>
      <c r="F266">
        <v>3</v>
      </c>
      <c r="G266">
        <v>5</v>
      </c>
    </row>
    <row r="267" spans="1:7" x14ac:dyDescent="0.3">
      <c r="A267" s="4">
        <v>2</v>
      </c>
      <c r="B267">
        <v>12</v>
      </c>
      <c r="E267" s="6">
        <v>2022</v>
      </c>
      <c r="F267">
        <v>4</v>
      </c>
      <c r="G267">
        <v>12</v>
      </c>
    </row>
    <row r="268" spans="1:7" x14ac:dyDescent="0.3">
      <c r="A268" s="4">
        <v>3</v>
      </c>
      <c r="B268">
        <v>5</v>
      </c>
      <c r="E268" s="6">
        <v>2022</v>
      </c>
      <c r="F268">
        <v>5</v>
      </c>
      <c r="G268">
        <v>13</v>
      </c>
    </row>
    <row r="269" spans="1:7" x14ac:dyDescent="0.3">
      <c r="A269" s="4">
        <v>4</v>
      </c>
      <c r="B269">
        <v>12</v>
      </c>
      <c r="E269" s="6">
        <v>2022</v>
      </c>
      <c r="F269">
        <v>6</v>
      </c>
      <c r="G269">
        <v>9</v>
      </c>
    </row>
    <row r="270" spans="1:7" x14ac:dyDescent="0.3">
      <c r="A270" s="4">
        <v>5</v>
      </c>
      <c r="B270">
        <v>13</v>
      </c>
      <c r="E270" s="6">
        <v>2022</v>
      </c>
      <c r="F270">
        <v>7</v>
      </c>
      <c r="G270">
        <v>8</v>
      </c>
    </row>
    <row r="271" spans="1:7" x14ac:dyDescent="0.3">
      <c r="A271" s="4">
        <v>6</v>
      </c>
      <c r="B271">
        <v>9</v>
      </c>
      <c r="E271" s="6">
        <v>2022</v>
      </c>
      <c r="F271">
        <v>8</v>
      </c>
      <c r="G271">
        <v>2</v>
      </c>
    </row>
    <row r="272" spans="1:7" x14ac:dyDescent="0.3">
      <c r="A272" s="4">
        <v>7</v>
      </c>
      <c r="B272">
        <v>8</v>
      </c>
      <c r="E272" s="6">
        <v>2022</v>
      </c>
      <c r="F272">
        <v>9</v>
      </c>
      <c r="G272">
        <v>4</v>
      </c>
    </row>
    <row r="273" spans="1:7" x14ac:dyDescent="0.3">
      <c r="A273" s="4">
        <v>8</v>
      </c>
      <c r="B273">
        <v>2</v>
      </c>
      <c r="E273" s="6">
        <v>2022</v>
      </c>
      <c r="F273">
        <v>10</v>
      </c>
      <c r="G273">
        <v>9</v>
      </c>
    </row>
    <row r="274" spans="1:7" x14ac:dyDescent="0.3">
      <c r="A274" s="4">
        <v>9</v>
      </c>
      <c r="B274">
        <v>4</v>
      </c>
      <c r="E274" s="6">
        <v>2022</v>
      </c>
      <c r="F274">
        <v>11</v>
      </c>
      <c r="G274">
        <v>11</v>
      </c>
    </row>
    <row r="275" spans="1:7" x14ac:dyDescent="0.3">
      <c r="A275" s="4">
        <v>10</v>
      </c>
      <c r="B275">
        <v>9</v>
      </c>
      <c r="E275" s="6">
        <v>2022</v>
      </c>
      <c r="F275">
        <v>12</v>
      </c>
      <c r="G275">
        <v>11</v>
      </c>
    </row>
    <row r="276" spans="1:7" x14ac:dyDescent="0.3">
      <c r="A276" s="4">
        <v>11</v>
      </c>
      <c r="B276">
        <v>11</v>
      </c>
      <c r="E276" s="6">
        <v>2022</v>
      </c>
      <c r="F276">
        <v>13</v>
      </c>
      <c r="G276">
        <v>3</v>
      </c>
    </row>
    <row r="277" spans="1:7" x14ac:dyDescent="0.3">
      <c r="A277" s="4">
        <v>12</v>
      </c>
      <c r="B277">
        <v>11</v>
      </c>
      <c r="E277" s="6">
        <v>2022</v>
      </c>
      <c r="F277">
        <v>14</v>
      </c>
      <c r="G277">
        <v>7</v>
      </c>
    </row>
    <row r="278" spans="1:7" x14ac:dyDescent="0.3">
      <c r="A278" s="4">
        <v>13</v>
      </c>
      <c r="B278">
        <v>3</v>
      </c>
      <c r="E278" s="6">
        <v>2022</v>
      </c>
      <c r="F278">
        <v>15</v>
      </c>
      <c r="G278">
        <v>12</v>
      </c>
    </row>
    <row r="279" spans="1:7" x14ac:dyDescent="0.3">
      <c r="A279" s="4">
        <v>14</v>
      </c>
      <c r="B279">
        <v>7</v>
      </c>
      <c r="E279" s="6">
        <v>2022</v>
      </c>
      <c r="F279">
        <v>16</v>
      </c>
      <c r="G279">
        <v>5</v>
      </c>
    </row>
    <row r="280" spans="1:7" x14ac:dyDescent="0.3">
      <c r="A280" s="4">
        <v>15</v>
      </c>
      <c r="B280">
        <v>12</v>
      </c>
      <c r="E280" s="6">
        <v>2022</v>
      </c>
      <c r="F280">
        <v>17</v>
      </c>
      <c r="G280">
        <v>7</v>
      </c>
    </row>
    <row r="281" spans="1:7" x14ac:dyDescent="0.3">
      <c r="A281" s="4">
        <v>16</v>
      </c>
      <c r="B281">
        <v>5</v>
      </c>
      <c r="E281" s="6">
        <v>2022</v>
      </c>
      <c r="F281">
        <v>18</v>
      </c>
      <c r="G281">
        <v>4</v>
      </c>
    </row>
    <row r="282" spans="1:7" x14ac:dyDescent="0.3">
      <c r="A282" s="4">
        <v>17</v>
      </c>
      <c r="B282">
        <v>7</v>
      </c>
      <c r="E282" s="6">
        <v>2022</v>
      </c>
      <c r="F282">
        <v>19</v>
      </c>
      <c r="G282">
        <v>8</v>
      </c>
    </row>
    <row r="283" spans="1:7" x14ac:dyDescent="0.3">
      <c r="A283" s="4">
        <v>18</v>
      </c>
      <c r="B283">
        <v>4</v>
      </c>
      <c r="E283" s="6">
        <v>2022</v>
      </c>
      <c r="F283">
        <v>20</v>
      </c>
      <c r="G283">
        <v>2</v>
      </c>
    </row>
    <row r="284" spans="1:7" x14ac:dyDescent="0.3">
      <c r="A284" s="4">
        <v>19</v>
      </c>
      <c r="B284">
        <v>8</v>
      </c>
      <c r="E284" s="6">
        <v>2022</v>
      </c>
      <c r="F284">
        <v>21</v>
      </c>
      <c r="G284">
        <v>4</v>
      </c>
    </row>
    <row r="285" spans="1:7" x14ac:dyDescent="0.3">
      <c r="A285" s="4">
        <v>20</v>
      </c>
      <c r="B285">
        <v>2</v>
      </c>
      <c r="E285" s="6">
        <v>2022</v>
      </c>
      <c r="F285">
        <v>22</v>
      </c>
      <c r="G285">
        <v>7</v>
      </c>
    </row>
    <row r="286" spans="1:7" x14ac:dyDescent="0.3">
      <c r="A286" s="4">
        <v>21</v>
      </c>
      <c r="B286">
        <v>4</v>
      </c>
      <c r="E286" s="6">
        <v>2022</v>
      </c>
      <c r="F286">
        <v>23</v>
      </c>
      <c r="G286">
        <v>1</v>
      </c>
    </row>
    <row r="287" spans="1:7" x14ac:dyDescent="0.3">
      <c r="A287" s="4">
        <v>22</v>
      </c>
      <c r="B287">
        <v>7</v>
      </c>
      <c r="E287" s="6">
        <v>2022</v>
      </c>
      <c r="F287">
        <v>24</v>
      </c>
      <c r="G287">
        <v>5</v>
      </c>
    </row>
    <row r="288" spans="1:7" x14ac:dyDescent="0.3">
      <c r="A288" s="4">
        <v>23</v>
      </c>
      <c r="B288">
        <v>1</v>
      </c>
      <c r="E288" s="6">
        <v>2022</v>
      </c>
      <c r="F288">
        <v>25</v>
      </c>
      <c r="G288">
        <v>6</v>
      </c>
    </row>
    <row r="289" spans="1:7" x14ac:dyDescent="0.3">
      <c r="A289" s="4">
        <v>24</v>
      </c>
      <c r="B289">
        <v>5</v>
      </c>
      <c r="E289" s="6">
        <v>2022</v>
      </c>
      <c r="F289">
        <v>26</v>
      </c>
      <c r="G289">
        <v>8</v>
      </c>
    </row>
    <row r="290" spans="1:7" x14ac:dyDescent="0.3">
      <c r="A290" s="4">
        <v>25</v>
      </c>
      <c r="B290">
        <v>6</v>
      </c>
      <c r="E290" s="6">
        <v>2022</v>
      </c>
      <c r="F290">
        <v>27</v>
      </c>
      <c r="G290">
        <v>2</v>
      </c>
    </row>
    <row r="291" spans="1:7" x14ac:dyDescent="0.3">
      <c r="A291" s="4">
        <v>26</v>
      </c>
      <c r="B291">
        <v>8</v>
      </c>
      <c r="E291" s="6">
        <v>2022</v>
      </c>
      <c r="F291">
        <v>28</v>
      </c>
      <c r="G291">
        <v>1</v>
      </c>
    </row>
    <row r="292" spans="1:7" x14ac:dyDescent="0.3">
      <c r="A292" s="4">
        <v>27</v>
      </c>
      <c r="B292">
        <v>2</v>
      </c>
      <c r="E292" s="6">
        <v>2022</v>
      </c>
      <c r="F292">
        <v>29</v>
      </c>
      <c r="G292">
        <v>3</v>
      </c>
    </row>
    <row r="293" spans="1:7" x14ac:dyDescent="0.3">
      <c r="A293" s="4">
        <v>28</v>
      </c>
      <c r="B293">
        <v>1</v>
      </c>
      <c r="E293" s="6">
        <v>2022</v>
      </c>
      <c r="F293">
        <v>30</v>
      </c>
      <c r="G293">
        <v>6</v>
      </c>
    </row>
    <row r="294" spans="1:7" x14ac:dyDescent="0.3">
      <c r="A294" s="4">
        <v>29</v>
      </c>
      <c r="B294">
        <v>3</v>
      </c>
      <c r="E294" s="6">
        <v>2022</v>
      </c>
      <c r="F294">
        <v>31</v>
      </c>
      <c r="G294">
        <v>7</v>
      </c>
    </row>
    <row r="295" spans="1:7" x14ac:dyDescent="0.3">
      <c r="A295" s="4">
        <v>30</v>
      </c>
      <c r="B295">
        <v>6</v>
      </c>
      <c r="E295" s="6">
        <v>2022</v>
      </c>
      <c r="F295">
        <v>33</v>
      </c>
      <c r="G295">
        <v>7</v>
      </c>
    </row>
    <row r="296" spans="1:7" x14ac:dyDescent="0.3">
      <c r="A296" s="4">
        <v>31</v>
      </c>
      <c r="B296">
        <v>7</v>
      </c>
      <c r="E296" s="6">
        <v>2022</v>
      </c>
      <c r="F296">
        <v>34</v>
      </c>
      <c r="G296">
        <v>17</v>
      </c>
    </row>
    <row r="297" spans="1:7" x14ac:dyDescent="0.3">
      <c r="A297" s="4">
        <v>33</v>
      </c>
      <c r="B297">
        <v>7</v>
      </c>
      <c r="E297" s="6">
        <v>2022</v>
      </c>
      <c r="F297">
        <v>35</v>
      </c>
      <c r="G297">
        <v>18</v>
      </c>
    </row>
    <row r="298" spans="1:7" x14ac:dyDescent="0.3">
      <c r="A298" s="4">
        <v>34</v>
      </c>
      <c r="B298">
        <v>17</v>
      </c>
      <c r="E298" s="6">
        <v>2022</v>
      </c>
      <c r="F298">
        <v>36</v>
      </c>
      <c r="G298">
        <v>21</v>
      </c>
    </row>
    <row r="299" spans="1:7" x14ac:dyDescent="0.3">
      <c r="A299" s="4">
        <v>35</v>
      </c>
      <c r="B299">
        <v>18</v>
      </c>
      <c r="E299" s="6">
        <v>2022</v>
      </c>
      <c r="F299">
        <v>37</v>
      </c>
      <c r="G299">
        <v>29</v>
      </c>
    </row>
    <row r="300" spans="1:7" x14ac:dyDescent="0.3">
      <c r="A300" s="4">
        <v>36</v>
      </c>
      <c r="B300">
        <v>21</v>
      </c>
      <c r="E300" s="6">
        <v>2022</v>
      </c>
      <c r="F300">
        <v>38</v>
      </c>
      <c r="G300">
        <v>19</v>
      </c>
    </row>
    <row r="301" spans="1:7" x14ac:dyDescent="0.3">
      <c r="A301" s="4">
        <v>37</v>
      </c>
      <c r="B301">
        <v>29</v>
      </c>
      <c r="E301" s="6">
        <v>2022</v>
      </c>
      <c r="F301">
        <v>39</v>
      </c>
      <c r="G301">
        <v>15</v>
      </c>
    </row>
    <row r="302" spans="1:7" x14ac:dyDescent="0.3">
      <c r="A302" s="4">
        <v>38</v>
      </c>
      <c r="B302">
        <v>19</v>
      </c>
      <c r="E302" s="6">
        <v>2022</v>
      </c>
      <c r="F302">
        <v>40</v>
      </c>
      <c r="G302">
        <v>7</v>
      </c>
    </row>
    <row r="303" spans="1:7" x14ac:dyDescent="0.3">
      <c r="A303" s="4">
        <v>39</v>
      </c>
      <c r="B303">
        <v>15</v>
      </c>
      <c r="E303" s="6">
        <v>2022</v>
      </c>
      <c r="F303">
        <v>41</v>
      </c>
      <c r="G303">
        <v>3</v>
      </c>
    </row>
    <row r="304" spans="1:7" x14ac:dyDescent="0.3">
      <c r="A304" s="4">
        <v>40</v>
      </c>
      <c r="B304">
        <v>7</v>
      </c>
      <c r="E304" s="6">
        <v>2022</v>
      </c>
      <c r="F304">
        <v>42</v>
      </c>
      <c r="G304">
        <v>1</v>
      </c>
    </row>
    <row r="305" spans="1:8" x14ac:dyDescent="0.3">
      <c r="A305" s="4">
        <v>41</v>
      </c>
      <c r="B305">
        <v>3</v>
      </c>
      <c r="E305" s="6">
        <v>2022</v>
      </c>
      <c r="F305">
        <v>43</v>
      </c>
      <c r="G305">
        <v>3</v>
      </c>
    </row>
    <row r="306" spans="1:8" x14ac:dyDescent="0.3">
      <c r="A306" s="4">
        <v>42</v>
      </c>
      <c r="B306">
        <v>1</v>
      </c>
      <c r="E306" s="6">
        <v>2022</v>
      </c>
      <c r="F306">
        <v>44</v>
      </c>
    </row>
    <row r="307" spans="1:8" x14ac:dyDescent="0.3">
      <c r="A307" s="4">
        <v>43</v>
      </c>
      <c r="B307">
        <v>3</v>
      </c>
      <c r="E307" s="6">
        <v>2022</v>
      </c>
      <c r="F307">
        <v>45</v>
      </c>
    </row>
    <row r="308" spans="1:8" x14ac:dyDescent="0.3">
      <c r="A308" s="3" t="s">
        <v>7</v>
      </c>
      <c r="B308">
        <v>3734</v>
      </c>
      <c r="E308" s="6">
        <v>2022</v>
      </c>
      <c r="F308">
        <v>46</v>
      </c>
    </row>
    <row r="309" spans="1:8" x14ac:dyDescent="0.3">
      <c r="E309" s="6">
        <v>2022</v>
      </c>
      <c r="F309">
        <v>47</v>
      </c>
    </row>
    <row r="310" spans="1:8" x14ac:dyDescent="0.3">
      <c r="E310" s="6">
        <v>2022</v>
      </c>
      <c r="F310">
        <v>48</v>
      </c>
    </row>
    <row r="311" spans="1:8" x14ac:dyDescent="0.3">
      <c r="E311" s="6">
        <v>2022</v>
      </c>
      <c r="F311">
        <v>49</v>
      </c>
    </row>
    <row r="312" spans="1:8" x14ac:dyDescent="0.3">
      <c r="E312" s="6">
        <v>2022</v>
      </c>
      <c r="F312">
        <v>50</v>
      </c>
    </row>
    <row r="313" spans="1:8" x14ac:dyDescent="0.3">
      <c r="E313" s="6">
        <v>2022</v>
      </c>
      <c r="F313">
        <v>51</v>
      </c>
    </row>
    <row r="314" spans="1:8" x14ac:dyDescent="0.3">
      <c r="E314" s="6"/>
    </row>
    <row r="315" spans="1:8" x14ac:dyDescent="0.3">
      <c r="E315" s="6"/>
    </row>
    <row r="318" spans="1:8" x14ac:dyDescent="0.3">
      <c r="A318" s="5" t="s">
        <v>6</v>
      </c>
      <c r="B318" s="5">
        <v>2017</v>
      </c>
      <c r="C318" s="5">
        <v>2018</v>
      </c>
      <c r="D318" s="5">
        <v>2019</v>
      </c>
      <c r="E318" s="5">
        <v>2020</v>
      </c>
      <c r="F318" s="5">
        <v>2021</v>
      </c>
      <c r="G318" s="5">
        <v>2022</v>
      </c>
      <c r="H318" s="5"/>
    </row>
    <row r="319" spans="1:8" x14ac:dyDescent="0.3">
      <c r="A319" s="3">
        <v>1</v>
      </c>
      <c r="B319">
        <v>1</v>
      </c>
      <c r="C319">
        <v>35</v>
      </c>
      <c r="D319">
        <v>10</v>
      </c>
      <c r="E319">
        <v>10</v>
      </c>
      <c r="F319">
        <v>4</v>
      </c>
      <c r="G319">
        <v>9</v>
      </c>
    </row>
    <row r="320" spans="1:8" x14ac:dyDescent="0.3">
      <c r="A320" s="3">
        <v>2</v>
      </c>
      <c r="B320">
        <v>25</v>
      </c>
      <c r="C320">
        <v>24</v>
      </c>
      <c r="D320">
        <v>12</v>
      </c>
      <c r="E320">
        <v>17</v>
      </c>
      <c r="F320">
        <v>12</v>
      </c>
      <c r="G320">
        <v>12</v>
      </c>
    </row>
    <row r="321" spans="1:7" x14ac:dyDescent="0.3">
      <c r="A321" s="3">
        <v>3</v>
      </c>
      <c r="B321">
        <v>22</v>
      </c>
      <c r="C321">
        <v>16</v>
      </c>
      <c r="D321">
        <v>22</v>
      </c>
      <c r="E321">
        <v>16</v>
      </c>
      <c r="F321">
        <v>4</v>
      </c>
      <c r="G321">
        <v>5</v>
      </c>
    </row>
    <row r="322" spans="1:7" x14ac:dyDescent="0.3">
      <c r="A322" s="3">
        <v>4</v>
      </c>
      <c r="B322">
        <v>22</v>
      </c>
      <c r="C322">
        <v>15</v>
      </c>
      <c r="D322">
        <v>26</v>
      </c>
      <c r="E322">
        <v>19</v>
      </c>
      <c r="F322">
        <v>4</v>
      </c>
      <c r="G322">
        <v>12</v>
      </c>
    </row>
    <row r="323" spans="1:7" x14ac:dyDescent="0.3">
      <c r="A323" s="3">
        <v>5</v>
      </c>
      <c r="B323">
        <v>21</v>
      </c>
      <c r="C323">
        <v>19</v>
      </c>
      <c r="D323">
        <v>15</v>
      </c>
      <c r="E323">
        <v>17</v>
      </c>
      <c r="F323">
        <v>4</v>
      </c>
      <c r="G323">
        <v>13</v>
      </c>
    </row>
    <row r="324" spans="1:7" x14ac:dyDescent="0.3">
      <c r="A324" s="3">
        <v>6</v>
      </c>
      <c r="B324">
        <v>23</v>
      </c>
      <c r="C324">
        <v>11</v>
      </c>
      <c r="E324">
        <v>17</v>
      </c>
      <c r="F324">
        <v>7</v>
      </c>
      <c r="G324">
        <v>9</v>
      </c>
    </row>
    <row r="325" spans="1:7" x14ac:dyDescent="0.3">
      <c r="A325" s="3">
        <v>7</v>
      </c>
      <c r="B325">
        <v>25</v>
      </c>
      <c r="C325">
        <v>15</v>
      </c>
      <c r="D325">
        <v>16</v>
      </c>
      <c r="E325">
        <v>8</v>
      </c>
      <c r="F325">
        <v>3</v>
      </c>
      <c r="G325">
        <v>8</v>
      </c>
    </row>
    <row r="326" spans="1:7" x14ac:dyDescent="0.3">
      <c r="A326" s="3">
        <v>8</v>
      </c>
      <c r="B326">
        <v>22</v>
      </c>
      <c r="C326">
        <v>16</v>
      </c>
      <c r="D326">
        <v>16</v>
      </c>
      <c r="E326">
        <v>12</v>
      </c>
      <c r="F326">
        <v>6</v>
      </c>
      <c r="G326">
        <v>2</v>
      </c>
    </row>
    <row r="327" spans="1:7" x14ac:dyDescent="0.3">
      <c r="A327" s="3">
        <v>9</v>
      </c>
      <c r="B327">
        <v>29</v>
      </c>
      <c r="C327">
        <v>13</v>
      </c>
      <c r="D327">
        <v>8</v>
      </c>
      <c r="E327">
        <v>16</v>
      </c>
      <c r="F327">
        <v>7</v>
      </c>
      <c r="G327">
        <v>4</v>
      </c>
    </row>
    <row r="328" spans="1:7" x14ac:dyDescent="0.3">
      <c r="A328" s="3">
        <v>10</v>
      </c>
      <c r="B328">
        <v>28</v>
      </c>
      <c r="C328">
        <v>16</v>
      </c>
      <c r="D328">
        <v>15</v>
      </c>
      <c r="E328">
        <v>18</v>
      </c>
      <c r="F328">
        <v>6</v>
      </c>
      <c r="G328">
        <v>9</v>
      </c>
    </row>
    <row r="329" spans="1:7" x14ac:dyDescent="0.3">
      <c r="A329" s="3">
        <v>11</v>
      </c>
      <c r="B329">
        <v>19</v>
      </c>
      <c r="C329">
        <v>12</v>
      </c>
      <c r="D329">
        <v>21</v>
      </c>
      <c r="E329">
        <v>18</v>
      </c>
      <c r="F329">
        <v>8</v>
      </c>
      <c r="G329">
        <v>11</v>
      </c>
    </row>
    <row r="330" spans="1:7" x14ac:dyDescent="0.3">
      <c r="A330" s="3">
        <v>12</v>
      </c>
      <c r="B330">
        <v>26</v>
      </c>
      <c r="C330">
        <v>11</v>
      </c>
      <c r="D330">
        <v>16</v>
      </c>
      <c r="E330">
        <v>7</v>
      </c>
      <c r="F330">
        <v>3</v>
      </c>
      <c r="G330">
        <v>11</v>
      </c>
    </row>
    <row r="331" spans="1:7" x14ac:dyDescent="0.3">
      <c r="A331" s="3">
        <v>13</v>
      </c>
      <c r="B331">
        <v>17</v>
      </c>
      <c r="C331">
        <v>10</v>
      </c>
      <c r="D331">
        <v>18</v>
      </c>
      <c r="E331">
        <v>9</v>
      </c>
      <c r="F331">
        <v>5</v>
      </c>
      <c r="G331">
        <v>3</v>
      </c>
    </row>
    <row r="332" spans="1:7" x14ac:dyDescent="0.3">
      <c r="A332" s="3">
        <v>14</v>
      </c>
      <c r="B332">
        <v>18</v>
      </c>
      <c r="C332">
        <v>8</v>
      </c>
      <c r="D332">
        <v>19</v>
      </c>
      <c r="E332">
        <v>3</v>
      </c>
      <c r="F332">
        <v>6</v>
      </c>
      <c r="G332">
        <v>7</v>
      </c>
    </row>
    <row r="333" spans="1:7" x14ac:dyDescent="0.3">
      <c r="A333" s="3">
        <v>15</v>
      </c>
      <c r="B333">
        <v>17</v>
      </c>
      <c r="C333">
        <v>9</v>
      </c>
      <c r="D333">
        <v>18</v>
      </c>
      <c r="E333">
        <v>10</v>
      </c>
      <c r="F333">
        <v>7</v>
      </c>
      <c r="G333">
        <v>12</v>
      </c>
    </row>
    <row r="334" spans="1:7" x14ac:dyDescent="0.3">
      <c r="A334" s="3">
        <v>16</v>
      </c>
      <c r="B334">
        <v>23</v>
      </c>
      <c r="C334">
        <v>16</v>
      </c>
      <c r="D334">
        <v>19</v>
      </c>
      <c r="E334">
        <v>2</v>
      </c>
      <c r="F334">
        <v>7</v>
      </c>
      <c r="G334">
        <v>5</v>
      </c>
    </row>
    <row r="335" spans="1:7" x14ac:dyDescent="0.3">
      <c r="A335" s="3">
        <v>17</v>
      </c>
      <c r="B335">
        <v>23</v>
      </c>
      <c r="C335">
        <v>7</v>
      </c>
      <c r="D335">
        <v>14</v>
      </c>
      <c r="E335">
        <v>5</v>
      </c>
      <c r="F335">
        <v>15</v>
      </c>
      <c r="G335">
        <v>7</v>
      </c>
    </row>
    <row r="336" spans="1:7" x14ac:dyDescent="0.3">
      <c r="A336" s="3">
        <v>18</v>
      </c>
      <c r="B336">
        <v>14</v>
      </c>
      <c r="C336">
        <v>6</v>
      </c>
      <c r="D336">
        <v>17</v>
      </c>
      <c r="E336">
        <v>7</v>
      </c>
      <c r="F336">
        <v>13</v>
      </c>
      <c r="G336">
        <v>4</v>
      </c>
    </row>
    <row r="337" spans="1:7" x14ac:dyDescent="0.3">
      <c r="A337" s="3">
        <v>19</v>
      </c>
      <c r="B337">
        <v>14</v>
      </c>
      <c r="C337">
        <v>6</v>
      </c>
      <c r="D337">
        <v>21</v>
      </c>
      <c r="E337">
        <v>2</v>
      </c>
      <c r="F337">
        <v>13</v>
      </c>
      <c r="G337">
        <v>8</v>
      </c>
    </row>
    <row r="338" spans="1:7" x14ac:dyDescent="0.3">
      <c r="A338" s="3">
        <v>20</v>
      </c>
      <c r="B338">
        <v>25</v>
      </c>
      <c r="C338">
        <v>13</v>
      </c>
      <c r="D338">
        <v>17</v>
      </c>
      <c r="E338">
        <v>4</v>
      </c>
      <c r="F338">
        <v>13</v>
      </c>
      <c r="G338">
        <v>2</v>
      </c>
    </row>
    <row r="339" spans="1:7" x14ac:dyDescent="0.3">
      <c r="A339" s="3">
        <v>21</v>
      </c>
      <c r="B339">
        <v>18</v>
      </c>
      <c r="C339">
        <v>20</v>
      </c>
      <c r="D339">
        <v>16</v>
      </c>
      <c r="E339">
        <v>1</v>
      </c>
      <c r="F339">
        <v>16</v>
      </c>
      <c r="G339">
        <v>4</v>
      </c>
    </row>
    <row r="340" spans="1:7" x14ac:dyDescent="0.3">
      <c r="A340" s="3">
        <v>22</v>
      </c>
      <c r="B340">
        <v>20</v>
      </c>
      <c r="C340">
        <v>28</v>
      </c>
      <c r="D340">
        <v>21</v>
      </c>
      <c r="E340">
        <v>4</v>
      </c>
      <c r="F340">
        <v>12</v>
      </c>
      <c r="G340">
        <v>7</v>
      </c>
    </row>
    <row r="341" spans="1:7" x14ac:dyDescent="0.3">
      <c r="A341" s="3">
        <v>23</v>
      </c>
      <c r="B341">
        <v>18</v>
      </c>
      <c r="C341">
        <v>24</v>
      </c>
      <c r="D341">
        <v>16</v>
      </c>
      <c r="E341">
        <v>3</v>
      </c>
      <c r="F341">
        <v>12</v>
      </c>
      <c r="G341">
        <v>1</v>
      </c>
    </row>
    <row r="342" spans="1:7" x14ac:dyDescent="0.3">
      <c r="A342" s="3">
        <v>24</v>
      </c>
      <c r="B342">
        <v>26</v>
      </c>
      <c r="C342">
        <v>15</v>
      </c>
      <c r="D342">
        <v>22</v>
      </c>
      <c r="E342">
        <v>5</v>
      </c>
      <c r="F342">
        <v>15</v>
      </c>
      <c r="G342">
        <v>5</v>
      </c>
    </row>
    <row r="343" spans="1:7" x14ac:dyDescent="0.3">
      <c r="A343" s="3">
        <v>25</v>
      </c>
      <c r="B343">
        <v>18</v>
      </c>
      <c r="C343">
        <v>18</v>
      </c>
      <c r="D343">
        <v>19</v>
      </c>
      <c r="E343">
        <v>3</v>
      </c>
      <c r="F343">
        <v>22</v>
      </c>
      <c r="G343">
        <v>6</v>
      </c>
    </row>
    <row r="344" spans="1:7" x14ac:dyDescent="0.3">
      <c r="A344" s="3">
        <v>26</v>
      </c>
      <c r="B344">
        <v>18</v>
      </c>
      <c r="C344">
        <v>18</v>
      </c>
      <c r="D344">
        <v>8</v>
      </c>
      <c r="E344">
        <v>2</v>
      </c>
      <c r="F344">
        <v>27</v>
      </c>
      <c r="G344">
        <v>8</v>
      </c>
    </row>
    <row r="345" spans="1:7" x14ac:dyDescent="0.3">
      <c r="A345" s="3">
        <v>27</v>
      </c>
      <c r="B345">
        <v>14</v>
      </c>
      <c r="C345">
        <v>14</v>
      </c>
      <c r="D345">
        <v>9</v>
      </c>
      <c r="E345">
        <v>7</v>
      </c>
      <c r="F345">
        <v>28</v>
      </c>
      <c r="G345">
        <v>2</v>
      </c>
    </row>
    <row r="346" spans="1:7" x14ac:dyDescent="0.3">
      <c r="A346" s="3">
        <v>28</v>
      </c>
      <c r="B346">
        <v>14</v>
      </c>
      <c r="C346">
        <v>17</v>
      </c>
      <c r="D346">
        <v>19</v>
      </c>
      <c r="E346">
        <v>6</v>
      </c>
      <c r="F346">
        <v>30</v>
      </c>
      <c r="G346">
        <v>1</v>
      </c>
    </row>
    <row r="347" spans="1:7" x14ac:dyDescent="0.3">
      <c r="A347" s="3">
        <v>29</v>
      </c>
      <c r="B347">
        <v>16</v>
      </c>
      <c r="C347">
        <v>9</v>
      </c>
      <c r="D347">
        <v>17</v>
      </c>
      <c r="E347">
        <v>6</v>
      </c>
      <c r="F347">
        <v>36</v>
      </c>
      <c r="G347">
        <v>3</v>
      </c>
    </row>
    <row r="348" spans="1:7" x14ac:dyDescent="0.3">
      <c r="A348" s="3">
        <v>30</v>
      </c>
      <c r="B348">
        <v>13</v>
      </c>
      <c r="C348">
        <v>17</v>
      </c>
      <c r="D348">
        <v>13</v>
      </c>
      <c r="E348">
        <v>5</v>
      </c>
      <c r="F348">
        <v>22</v>
      </c>
      <c r="G348">
        <v>6</v>
      </c>
    </row>
    <row r="349" spans="1:7" x14ac:dyDescent="0.3">
      <c r="A349" s="3">
        <v>31</v>
      </c>
      <c r="B349">
        <v>13</v>
      </c>
      <c r="C349">
        <v>11</v>
      </c>
      <c r="D349">
        <v>17</v>
      </c>
      <c r="E349">
        <v>6</v>
      </c>
      <c r="F349">
        <v>29</v>
      </c>
      <c r="G349">
        <v>7</v>
      </c>
    </row>
    <row r="350" spans="1:7" x14ac:dyDescent="0.3">
      <c r="A350" s="3">
        <v>32</v>
      </c>
      <c r="B350">
        <v>11</v>
      </c>
      <c r="C350">
        <v>15</v>
      </c>
      <c r="D350">
        <v>14</v>
      </c>
      <c r="E350">
        <v>8</v>
      </c>
      <c r="F350">
        <v>22</v>
      </c>
    </row>
    <row r="351" spans="1:7" x14ac:dyDescent="0.3">
      <c r="A351" s="3">
        <v>33</v>
      </c>
      <c r="B351">
        <v>12</v>
      </c>
      <c r="C351">
        <v>13</v>
      </c>
      <c r="D351">
        <v>18</v>
      </c>
      <c r="E351">
        <v>9</v>
      </c>
      <c r="F351">
        <v>29</v>
      </c>
      <c r="G351">
        <v>7</v>
      </c>
    </row>
    <row r="352" spans="1:7" x14ac:dyDescent="0.3">
      <c r="A352" s="3">
        <v>34</v>
      </c>
      <c r="B352">
        <v>14</v>
      </c>
      <c r="C352">
        <v>10</v>
      </c>
      <c r="D352">
        <v>7</v>
      </c>
      <c r="E352">
        <v>6</v>
      </c>
      <c r="F352">
        <v>20</v>
      </c>
      <c r="G352">
        <v>17</v>
      </c>
    </row>
    <row r="353" spans="1:7" x14ac:dyDescent="0.3">
      <c r="A353" s="3">
        <v>35</v>
      </c>
      <c r="B353">
        <v>18</v>
      </c>
      <c r="C353">
        <v>12</v>
      </c>
      <c r="D353">
        <v>11</v>
      </c>
      <c r="E353">
        <v>8</v>
      </c>
      <c r="F353">
        <v>19</v>
      </c>
      <c r="G353">
        <v>18</v>
      </c>
    </row>
    <row r="354" spans="1:7" x14ac:dyDescent="0.3">
      <c r="A354" s="3">
        <v>36</v>
      </c>
      <c r="B354">
        <v>13</v>
      </c>
      <c r="C354">
        <v>13</v>
      </c>
      <c r="D354">
        <v>12</v>
      </c>
      <c r="E354">
        <v>10</v>
      </c>
      <c r="F354">
        <v>14</v>
      </c>
      <c r="G354">
        <v>21</v>
      </c>
    </row>
    <row r="355" spans="1:7" x14ac:dyDescent="0.3">
      <c r="A355" s="3">
        <v>37</v>
      </c>
      <c r="B355">
        <v>12</v>
      </c>
      <c r="C355">
        <v>14</v>
      </c>
      <c r="D355">
        <v>11</v>
      </c>
      <c r="E355">
        <v>5</v>
      </c>
      <c r="F355">
        <v>12</v>
      </c>
      <c r="G355">
        <v>29</v>
      </c>
    </row>
    <row r="356" spans="1:7" x14ac:dyDescent="0.3">
      <c r="A356" s="3">
        <v>38</v>
      </c>
      <c r="B356">
        <v>14</v>
      </c>
      <c r="C356">
        <v>18</v>
      </c>
      <c r="D356">
        <v>11</v>
      </c>
      <c r="E356">
        <v>12</v>
      </c>
      <c r="F356">
        <v>17</v>
      </c>
      <c r="G356">
        <v>19</v>
      </c>
    </row>
    <row r="357" spans="1:7" x14ac:dyDescent="0.3">
      <c r="A357" s="3">
        <v>39</v>
      </c>
      <c r="B357">
        <v>7</v>
      </c>
      <c r="C357">
        <v>22</v>
      </c>
      <c r="D357">
        <v>19</v>
      </c>
      <c r="E357">
        <v>6</v>
      </c>
      <c r="F357">
        <v>5</v>
      </c>
      <c r="G357">
        <v>15</v>
      </c>
    </row>
    <row r="358" spans="1:7" x14ac:dyDescent="0.3">
      <c r="A358" s="3">
        <v>40</v>
      </c>
      <c r="B358">
        <v>13</v>
      </c>
      <c r="C358">
        <v>14</v>
      </c>
      <c r="D358">
        <v>15</v>
      </c>
      <c r="E358">
        <v>3</v>
      </c>
      <c r="F358">
        <v>12</v>
      </c>
      <c r="G358">
        <v>7</v>
      </c>
    </row>
    <row r="359" spans="1:7" x14ac:dyDescent="0.3">
      <c r="A359" s="3">
        <v>41</v>
      </c>
      <c r="B359">
        <v>18</v>
      </c>
      <c r="C359">
        <v>7</v>
      </c>
      <c r="D359">
        <v>9</v>
      </c>
      <c r="E359">
        <v>12</v>
      </c>
      <c r="F359">
        <v>3</v>
      </c>
      <c r="G359">
        <v>3</v>
      </c>
    </row>
    <row r="360" spans="1:7" x14ac:dyDescent="0.3">
      <c r="A360" s="3">
        <v>42</v>
      </c>
      <c r="B360">
        <v>17</v>
      </c>
      <c r="C360">
        <v>14</v>
      </c>
      <c r="D360">
        <v>5</v>
      </c>
      <c r="E360">
        <v>7</v>
      </c>
      <c r="F360">
        <v>8</v>
      </c>
      <c r="G360">
        <v>1</v>
      </c>
    </row>
    <row r="361" spans="1:7" x14ac:dyDescent="0.3">
      <c r="A361" s="3">
        <v>43</v>
      </c>
      <c r="B361">
        <v>16</v>
      </c>
      <c r="C361">
        <v>11</v>
      </c>
      <c r="D361">
        <v>10</v>
      </c>
      <c r="E361">
        <v>7</v>
      </c>
      <c r="F361">
        <v>3</v>
      </c>
      <c r="G361">
        <v>3</v>
      </c>
    </row>
    <row r="362" spans="1:7" x14ac:dyDescent="0.3">
      <c r="A362" s="3">
        <v>44</v>
      </c>
      <c r="B362">
        <v>17</v>
      </c>
      <c r="C362">
        <v>11</v>
      </c>
      <c r="D362">
        <v>11</v>
      </c>
      <c r="E362">
        <v>2</v>
      </c>
      <c r="F362">
        <v>3</v>
      </c>
    </row>
    <row r="363" spans="1:7" x14ac:dyDescent="0.3">
      <c r="A363" s="3">
        <v>45</v>
      </c>
      <c r="B363">
        <v>21</v>
      </c>
      <c r="C363">
        <v>15</v>
      </c>
      <c r="D363">
        <v>10</v>
      </c>
      <c r="E363">
        <v>3</v>
      </c>
      <c r="F363">
        <v>10</v>
      </c>
    </row>
    <row r="364" spans="1:7" x14ac:dyDescent="0.3">
      <c r="A364" s="3">
        <v>46</v>
      </c>
      <c r="B364">
        <v>25</v>
      </c>
      <c r="C364">
        <v>27</v>
      </c>
      <c r="D364">
        <v>12</v>
      </c>
      <c r="E364">
        <v>5</v>
      </c>
      <c r="F364">
        <v>8</v>
      </c>
    </row>
    <row r="365" spans="1:7" x14ac:dyDescent="0.3">
      <c r="A365" s="3">
        <v>47</v>
      </c>
      <c r="B365">
        <v>10</v>
      </c>
      <c r="C365">
        <v>18</v>
      </c>
      <c r="D365">
        <v>18</v>
      </c>
      <c r="E365">
        <v>7</v>
      </c>
      <c r="F365">
        <v>3</v>
      </c>
    </row>
    <row r="366" spans="1:7" x14ac:dyDescent="0.3">
      <c r="A366" s="3">
        <v>48</v>
      </c>
      <c r="B366">
        <v>7</v>
      </c>
      <c r="C366">
        <v>9</v>
      </c>
      <c r="D366">
        <v>11</v>
      </c>
      <c r="E366">
        <v>9</v>
      </c>
      <c r="F366">
        <v>6</v>
      </c>
    </row>
    <row r="367" spans="1:7" x14ac:dyDescent="0.3">
      <c r="A367" s="3">
        <v>49</v>
      </c>
      <c r="B367">
        <v>18</v>
      </c>
      <c r="C367">
        <v>14</v>
      </c>
      <c r="E367">
        <v>6</v>
      </c>
      <c r="F367">
        <v>5</v>
      </c>
    </row>
    <row r="368" spans="1:7" x14ac:dyDescent="0.3">
      <c r="A368" s="3">
        <v>50</v>
      </c>
      <c r="B368">
        <v>19</v>
      </c>
      <c r="C368">
        <v>15</v>
      </c>
      <c r="E368">
        <v>6</v>
      </c>
      <c r="F368">
        <v>5</v>
      </c>
    </row>
    <row r="369" spans="1:8" x14ac:dyDescent="0.3">
      <c r="A369" s="3">
        <v>51</v>
      </c>
      <c r="B369">
        <v>18</v>
      </c>
      <c r="C369">
        <v>8</v>
      </c>
      <c r="F369">
        <v>4</v>
      </c>
    </row>
    <row r="370" spans="1:8" x14ac:dyDescent="0.3">
      <c r="A370" s="3">
        <v>52</v>
      </c>
      <c r="B370">
        <v>27</v>
      </c>
      <c r="C370">
        <v>10</v>
      </c>
      <c r="F370">
        <v>2</v>
      </c>
    </row>
    <row r="371" spans="1:8" x14ac:dyDescent="0.3">
      <c r="A371" s="7" t="s">
        <v>7</v>
      </c>
      <c r="B371" s="8">
        <v>929</v>
      </c>
      <c r="C371" s="8">
        <v>759</v>
      </c>
      <c r="D371" s="8">
        <v>701</v>
      </c>
      <c r="E371" s="8">
        <v>396</v>
      </c>
      <c r="F371" s="8">
        <v>606</v>
      </c>
      <c r="G371" s="8">
        <v>343</v>
      </c>
      <c r="H371" s="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E8A65-414D-46E2-B341-960DC915E05F}">
  <dimension ref="A1:AV53"/>
  <sheetViews>
    <sheetView zoomScale="70" zoomScaleNormal="70" workbookViewId="0">
      <selection activeCell="AB9" sqref="AB9"/>
    </sheetView>
  </sheetViews>
  <sheetFormatPr defaultRowHeight="14.4" x14ac:dyDescent="0.3"/>
  <cols>
    <col min="1" max="1" width="5" bestFit="1" customWidth="1"/>
    <col min="2" max="7" width="5.5546875" bestFit="1" customWidth="1"/>
    <col min="8" max="18" width="3" bestFit="1" customWidth="1"/>
    <col min="19" max="19" width="5.5546875" bestFit="1" customWidth="1"/>
    <col min="20" max="20" width="11.33203125" bestFit="1" customWidth="1"/>
    <col min="21" max="21" width="3.88671875" bestFit="1" customWidth="1"/>
    <col min="22" max="22" width="4.33203125" bestFit="1" customWidth="1"/>
    <col min="23" max="23" width="3.77734375" bestFit="1" customWidth="1"/>
    <col min="24" max="24" width="4.5546875" bestFit="1" customWidth="1"/>
    <col min="25" max="27" width="4" bestFit="1" customWidth="1"/>
    <col min="28" max="29" width="3.88671875" bestFit="1" customWidth="1"/>
    <col min="30" max="30" width="4.33203125" bestFit="1" customWidth="1"/>
    <col min="31" max="31" width="4.109375" bestFit="1" customWidth="1"/>
    <col min="32" max="32" width="4" bestFit="1" customWidth="1"/>
    <col min="33" max="33" width="3" bestFit="1" customWidth="1"/>
    <col min="34" max="34" width="5" bestFit="1" customWidth="1"/>
    <col min="35" max="35" width="5.5546875" bestFit="1" customWidth="1"/>
    <col min="36" max="37" width="4.44140625" bestFit="1" customWidth="1"/>
    <col min="38" max="38" width="4.6640625" bestFit="1" customWidth="1"/>
    <col min="39" max="39" width="4.44140625" bestFit="1" customWidth="1"/>
    <col min="40" max="40" width="4.88671875" bestFit="1" customWidth="1"/>
    <col min="41" max="47" width="4.44140625" bestFit="1" customWidth="1"/>
    <col min="48" max="48" width="11.33203125" bestFit="1" customWidth="1"/>
    <col min="49" max="53" width="3" bestFit="1" customWidth="1"/>
  </cols>
  <sheetData>
    <row r="1" spans="1:48" x14ac:dyDescent="0.3">
      <c r="A1" s="5" t="s">
        <v>2</v>
      </c>
      <c r="B1" s="3">
        <v>2017</v>
      </c>
      <c r="C1" s="3">
        <v>2018</v>
      </c>
      <c r="D1" s="3">
        <v>2019</v>
      </c>
      <c r="E1" s="3">
        <v>2020</v>
      </c>
      <c r="F1" s="3">
        <v>2021</v>
      </c>
      <c r="G1" s="3">
        <v>2022</v>
      </c>
      <c r="S1" s="21" t="s">
        <v>2</v>
      </c>
      <c r="T1" s="23" t="s">
        <v>7</v>
      </c>
      <c r="U1" s="3"/>
      <c r="V1" s="3"/>
      <c r="W1" s="3"/>
      <c r="X1" s="3"/>
      <c r="Y1" s="3"/>
      <c r="Z1" s="3"/>
      <c r="AA1" s="3"/>
      <c r="AB1" s="3"/>
      <c r="AC1" s="3"/>
      <c r="AD1" s="3"/>
      <c r="AE1" s="3"/>
      <c r="AI1" s="18" t="s">
        <v>2</v>
      </c>
      <c r="AJ1" s="25" t="s">
        <v>17</v>
      </c>
      <c r="AK1" s="25" t="s">
        <v>18</v>
      </c>
      <c r="AL1" s="25" t="s">
        <v>19</v>
      </c>
      <c r="AM1" s="25" t="s">
        <v>20</v>
      </c>
      <c r="AN1" s="25" t="s">
        <v>21</v>
      </c>
      <c r="AO1" s="25" t="s">
        <v>22</v>
      </c>
      <c r="AP1" s="25" t="s">
        <v>23</v>
      </c>
      <c r="AQ1" s="25" t="s">
        <v>24</v>
      </c>
      <c r="AR1" s="25" t="s">
        <v>25</v>
      </c>
      <c r="AS1" s="25" t="s">
        <v>26</v>
      </c>
      <c r="AT1" s="25" t="s">
        <v>27</v>
      </c>
      <c r="AU1" s="25" t="s">
        <v>28</v>
      </c>
      <c r="AV1" s="25" t="s">
        <v>7</v>
      </c>
    </row>
    <row r="2" spans="1:48" x14ac:dyDescent="0.3">
      <c r="A2" s="5">
        <v>1</v>
      </c>
      <c r="B2">
        <v>1</v>
      </c>
      <c r="C2">
        <v>35</v>
      </c>
      <c r="D2">
        <v>10</v>
      </c>
      <c r="E2">
        <v>10</v>
      </c>
      <c r="F2">
        <v>4</v>
      </c>
      <c r="G2">
        <v>9</v>
      </c>
      <c r="S2" s="22">
        <v>2017</v>
      </c>
      <c r="T2" s="20">
        <f t="shared" ref="T2:T7" ca="1" si="0">SUM(T2:AE2)</f>
        <v>949</v>
      </c>
      <c r="AI2" s="24">
        <v>2017</v>
      </c>
      <c r="AJ2" s="19">
        <v>99</v>
      </c>
      <c r="AK2" s="19">
        <v>99</v>
      </c>
      <c r="AL2" s="19">
        <v>95</v>
      </c>
      <c r="AM2" s="19">
        <v>82</v>
      </c>
      <c r="AN2" s="19">
        <v>86</v>
      </c>
      <c r="AO2" s="19">
        <v>82</v>
      </c>
      <c r="AP2" s="19">
        <v>63</v>
      </c>
      <c r="AQ2" s="19">
        <v>62</v>
      </c>
      <c r="AR2" s="19">
        <v>46</v>
      </c>
      <c r="AS2" s="19">
        <v>77</v>
      </c>
      <c r="AT2" s="19">
        <v>67</v>
      </c>
      <c r="AU2" s="19">
        <v>91</v>
      </c>
      <c r="AV2" s="19">
        <v>949</v>
      </c>
    </row>
    <row r="3" spans="1:48" x14ac:dyDescent="0.3">
      <c r="A3" s="5">
        <v>2</v>
      </c>
      <c r="B3">
        <v>25</v>
      </c>
      <c r="C3">
        <v>24</v>
      </c>
      <c r="D3">
        <v>12</v>
      </c>
      <c r="E3">
        <v>17</v>
      </c>
      <c r="F3">
        <v>12</v>
      </c>
      <c r="G3">
        <v>12</v>
      </c>
      <c r="S3" s="22">
        <v>2018</v>
      </c>
      <c r="T3" s="20">
        <f t="shared" ca="1" si="0"/>
        <v>742</v>
      </c>
      <c r="AI3" s="24">
        <v>2018</v>
      </c>
      <c r="AJ3" s="19">
        <v>79</v>
      </c>
      <c r="AK3" s="19">
        <v>58</v>
      </c>
      <c r="AL3" s="19">
        <v>57</v>
      </c>
      <c r="AM3" s="19">
        <v>42</v>
      </c>
      <c r="AN3" s="19">
        <v>63</v>
      </c>
      <c r="AO3" s="19">
        <v>82</v>
      </c>
      <c r="AP3" s="19">
        <v>60</v>
      </c>
      <c r="AQ3" s="19">
        <v>57</v>
      </c>
      <c r="AR3" s="19">
        <v>70</v>
      </c>
      <c r="AS3" s="19">
        <v>53</v>
      </c>
      <c r="AT3" s="19">
        <v>73</v>
      </c>
      <c r="AU3" s="19">
        <v>48</v>
      </c>
      <c r="AV3" s="19">
        <v>742</v>
      </c>
    </row>
    <row r="4" spans="1:48" x14ac:dyDescent="0.3">
      <c r="A4" s="5">
        <v>3</v>
      </c>
      <c r="B4">
        <v>22</v>
      </c>
      <c r="C4">
        <v>16</v>
      </c>
      <c r="D4">
        <v>22</v>
      </c>
      <c r="E4">
        <v>16</v>
      </c>
      <c r="F4">
        <v>4</v>
      </c>
      <c r="G4">
        <v>5</v>
      </c>
      <c r="S4" s="22">
        <v>2019</v>
      </c>
      <c r="T4" s="20">
        <f t="shared" ca="1" si="0"/>
        <v>706</v>
      </c>
      <c r="AI4" s="24">
        <v>2019</v>
      </c>
      <c r="AJ4" s="19">
        <v>84</v>
      </c>
      <c r="AK4" s="19">
        <v>35</v>
      </c>
      <c r="AL4" s="19">
        <v>75</v>
      </c>
      <c r="AM4" s="19">
        <v>75</v>
      </c>
      <c r="AN4" s="19">
        <v>81</v>
      </c>
      <c r="AO4" s="19">
        <v>71</v>
      </c>
      <c r="AP4" s="19">
        <v>65</v>
      </c>
      <c r="AQ4" s="19">
        <v>58</v>
      </c>
      <c r="AR4" s="19">
        <v>57</v>
      </c>
      <c r="AS4" s="19">
        <v>50</v>
      </c>
      <c r="AT4" s="19">
        <v>55</v>
      </c>
      <c r="AU4" s="19">
        <v>0</v>
      </c>
      <c r="AV4" s="19">
        <v>706</v>
      </c>
    </row>
    <row r="5" spans="1:48" x14ac:dyDescent="0.3">
      <c r="A5" s="5">
        <v>4</v>
      </c>
      <c r="B5">
        <v>22</v>
      </c>
      <c r="C5">
        <v>15</v>
      </c>
      <c r="D5">
        <v>26</v>
      </c>
      <c r="E5">
        <v>19</v>
      </c>
      <c r="F5">
        <v>4</v>
      </c>
      <c r="G5">
        <v>12</v>
      </c>
      <c r="S5" s="22">
        <v>2020</v>
      </c>
      <c r="T5" s="20">
        <f t="shared" ca="1" si="0"/>
        <v>396</v>
      </c>
      <c r="AI5" s="24">
        <v>2020</v>
      </c>
      <c r="AJ5" s="19">
        <v>75</v>
      </c>
      <c r="AK5" s="19">
        <v>54</v>
      </c>
      <c r="AL5" s="19">
        <v>56</v>
      </c>
      <c r="AM5" s="19">
        <v>21</v>
      </c>
      <c r="AN5" s="19">
        <v>16</v>
      </c>
      <c r="AO5" s="19">
        <v>14</v>
      </c>
      <c r="AP5" s="19">
        <v>28</v>
      </c>
      <c r="AQ5" s="19">
        <v>32</v>
      </c>
      <c r="AR5" s="19">
        <v>35</v>
      </c>
      <c r="AS5" s="19">
        <v>29</v>
      </c>
      <c r="AT5" s="19">
        <v>25</v>
      </c>
      <c r="AU5" s="19">
        <v>11</v>
      </c>
      <c r="AV5" s="19">
        <v>396</v>
      </c>
    </row>
    <row r="6" spans="1:48" x14ac:dyDescent="0.3">
      <c r="A6" s="5">
        <v>5</v>
      </c>
      <c r="B6">
        <v>21</v>
      </c>
      <c r="C6">
        <v>19</v>
      </c>
      <c r="D6">
        <v>15</v>
      </c>
      <c r="E6">
        <v>17</v>
      </c>
      <c r="F6">
        <v>4</v>
      </c>
      <c r="G6">
        <v>13</v>
      </c>
      <c r="S6" s="22">
        <v>2021</v>
      </c>
      <c r="T6" s="20">
        <f t="shared" ca="1" si="0"/>
        <v>613</v>
      </c>
      <c r="AI6" s="24">
        <v>2021</v>
      </c>
      <c r="AJ6" s="19">
        <v>28</v>
      </c>
      <c r="AK6" s="19">
        <v>23</v>
      </c>
      <c r="AL6" s="19">
        <v>27</v>
      </c>
      <c r="AM6" s="19">
        <v>41</v>
      </c>
      <c r="AN6" s="19">
        <v>57</v>
      </c>
      <c r="AO6" s="19">
        <v>90</v>
      </c>
      <c r="AP6" s="19">
        <v>129</v>
      </c>
      <c r="AQ6" s="19">
        <v>96</v>
      </c>
      <c r="AR6" s="19">
        <v>50</v>
      </c>
      <c r="AS6" s="19">
        <v>22</v>
      </c>
      <c r="AT6" s="19">
        <v>29</v>
      </c>
      <c r="AU6" s="19">
        <v>21</v>
      </c>
      <c r="AV6" s="19">
        <v>613</v>
      </c>
    </row>
    <row r="7" spans="1:48" x14ac:dyDescent="0.3">
      <c r="A7" s="5">
        <v>6</v>
      </c>
      <c r="B7">
        <v>23</v>
      </c>
      <c r="C7">
        <v>11</v>
      </c>
      <c r="E7">
        <v>17</v>
      </c>
      <c r="F7">
        <v>7</v>
      </c>
      <c r="G7">
        <v>9</v>
      </c>
      <c r="S7" s="22">
        <v>2022</v>
      </c>
      <c r="T7" s="20">
        <f t="shared" ca="1" si="0"/>
        <v>336</v>
      </c>
      <c r="AI7" s="24">
        <v>2022</v>
      </c>
      <c r="AJ7" s="19">
        <v>45</v>
      </c>
      <c r="AK7" s="19">
        <v>22</v>
      </c>
      <c r="AL7" s="19">
        <v>38</v>
      </c>
      <c r="AM7" s="19">
        <v>30</v>
      </c>
      <c r="AN7" s="19">
        <v>23</v>
      </c>
      <c r="AO7" s="19">
        <v>21</v>
      </c>
      <c r="AP7" s="19">
        <v>17</v>
      </c>
      <c r="AQ7" s="19">
        <v>50</v>
      </c>
      <c r="AR7" s="19">
        <v>82</v>
      </c>
      <c r="AS7" s="19">
        <v>8</v>
      </c>
      <c r="AT7" s="19"/>
      <c r="AU7" s="19"/>
      <c r="AV7" s="19">
        <v>336</v>
      </c>
    </row>
    <row r="8" spans="1:48" x14ac:dyDescent="0.3">
      <c r="A8" s="5">
        <v>7</v>
      </c>
      <c r="B8">
        <v>25</v>
      </c>
      <c r="C8">
        <v>15</v>
      </c>
      <c r="D8">
        <v>16</v>
      </c>
      <c r="E8">
        <v>8</v>
      </c>
      <c r="F8">
        <v>3</v>
      </c>
      <c r="G8">
        <v>8</v>
      </c>
      <c r="AI8" s="24" t="s">
        <v>16</v>
      </c>
      <c r="AJ8" s="19">
        <f>SUM(AJ2:AJ7)</f>
        <v>410</v>
      </c>
      <c r="AK8" s="19">
        <f t="shared" ref="AK8:AU8" si="1">SUM(AK2:AK7)</f>
        <v>291</v>
      </c>
      <c r="AL8" s="19">
        <f t="shared" si="1"/>
        <v>348</v>
      </c>
      <c r="AM8" s="19">
        <f t="shared" si="1"/>
        <v>291</v>
      </c>
      <c r="AN8" s="19">
        <f t="shared" si="1"/>
        <v>326</v>
      </c>
      <c r="AO8" s="19">
        <f t="shared" si="1"/>
        <v>360</v>
      </c>
      <c r="AP8" s="19">
        <f t="shared" si="1"/>
        <v>362</v>
      </c>
      <c r="AQ8" s="19">
        <f t="shared" si="1"/>
        <v>355</v>
      </c>
      <c r="AR8" s="19">
        <f t="shared" si="1"/>
        <v>340</v>
      </c>
      <c r="AS8" s="19">
        <f t="shared" si="1"/>
        <v>239</v>
      </c>
      <c r="AT8" s="19">
        <f t="shared" si="1"/>
        <v>249</v>
      </c>
      <c r="AU8" s="19">
        <f t="shared" si="1"/>
        <v>171</v>
      </c>
      <c r="AV8" s="19"/>
    </row>
    <row r="9" spans="1:48" x14ac:dyDescent="0.3">
      <c r="A9" s="5">
        <v>8</v>
      </c>
      <c r="B9">
        <v>22</v>
      </c>
      <c r="C9">
        <v>16</v>
      </c>
      <c r="D9">
        <v>16</v>
      </c>
      <c r="E9">
        <v>12</v>
      </c>
      <c r="F9">
        <v>6</v>
      </c>
      <c r="G9">
        <v>2</v>
      </c>
    </row>
    <row r="10" spans="1:48" x14ac:dyDescent="0.3">
      <c r="A10" s="5">
        <v>9</v>
      </c>
      <c r="B10">
        <v>29</v>
      </c>
      <c r="C10">
        <v>13</v>
      </c>
      <c r="D10">
        <v>8</v>
      </c>
      <c r="E10">
        <v>16</v>
      </c>
      <c r="F10">
        <v>7</v>
      </c>
      <c r="G10">
        <v>4</v>
      </c>
    </row>
    <row r="11" spans="1:48" x14ac:dyDescent="0.3">
      <c r="A11" s="5">
        <v>10</v>
      </c>
      <c r="B11">
        <v>28</v>
      </c>
      <c r="C11">
        <v>16</v>
      </c>
      <c r="D11">
        <v>15</v>
      </c>
      <c r="E11">
        <v>18</v>
      </c>
      <c r="F11">
        <v>6</v>
      </c>
      <c r="G11">
        <v>9</v>
      </c>
    </row>
    <row r="12" spans="1:48" x14ac:dyDescent="0.3">
      <c r="A12" s="5">
        <v>11</v>
      </c>
      <c r="B12">
        <v>19</v>
      </c>
      <c r="C12">
        <v>12</v>
      </c>
      <c r="D12">
        <v>21</v>
      </c>
      <c r="E12">
        <v>18</v>
      </c>
      <c r="F12">
        <v>8</v>
      </c>
      <c r="G12">
        <v>11</v>
      </c>
    </row>
    <row r="13" spans="1:48" x14ac:dyDescent="0.3">
      <c r="A13" s="5">
        <v>12</v>
      </c>
      <c r="B13">
        <v>26</v>
      </c>
      <c r="C13">
        <v>11</v>
      </c>
      <c r="D13">
        <v>16</v>
      </c>
      <c r="E13">
        <v>7</v>
      </c>
      <c r="F13">
        <v>3</v>
      </c>
      <c r="G13">
        <v>11</v>
      </c>
    </row>
    <row r="14" spans="1:48" x14ac:dyDescent="0.3">
      <c r="A14" s="5">
        <v>13</v>
      </c>
      <c r="B14">
        <v>17</v>
      </c>
      <c r="C14">
        <v>10</v>
      </c>
      <c r="D14">
        <v>18</v>
      </c>
      <c r="E14">
        <v>9</v>
      </c>
      <c r="F14">
        <v>5</v>
      </c>
      <c r="G14">
        <v>3</v>
      </c>
    </row>
    <row r="15" spans="1:48" x14ac:dyDescent="0.3">
      <c r="A15" s="5">
        <v>14</v>
      </c>
      <c r="B15">
        <v>18</v>
      </c>
      <c r="C15">
        <v>8</v>
      </c>
      <c r="D15">
        <v>19</v>
      </c>
      <c r="E15">
        <v>3</v>
      </c>
      <c r="F15">
        <v>6</v>
      </c>
      <c r="G15">
        <v>7</v>
      </c>
    </row>
    <row r="16" spans="1:48" x14ac:dyDescent="0.3">
      <c r="A16" s="5">
        <v>15</v>
      </c>
      <c r="B16">
        <v>17</v>
      </c>
      <c r="C16">
        <v>9</v>
      </c>
      <c r="D16">
        <v>18</v>
      </c>
      <c r="E16">
        <v>10</v>
      </c>
      <c r="F16">
        <v>7</v>
      </c>
      <c r="G16">
        <v>12</v>
      </c>
    </row>
    <row r="17" spans="1:34" x14ac:dyDescent="0.3">
      <c r="A17" s="5">
        <v>16</v>
      </c>
      <c r="B17">
        <v>23</v>
      </c>
      <c r="C17">
        <v>16</v>
      </c>
      <c r="D17">
        <v>19</v>
      </c>
      <c r="E17">
        <v>2</v>
      </c>
      <c r="F17">
        <v>7</v>
      </c>
      <c r="G17">
        <v>5</v>
      </c>
    </row>
    <row r="18" spans="1:34" x14ac:dyDescent="0.3">
      <c r="A18" s="5">
        <v>17</v>
      </c>
      <c r="B18">
        <v>23</v>
      </c>
      <c r="C18">
        <v>7</v>
      </c>
      <c r="D18">
        <v>14</v>
      </c>
      <c r="E18">
        <v>5</v>
      </c>
      <c r="F18">
        <v>15</v>
      </c>
      <c r="G18">
        <v>7</v>
      </c>
    </row>
    <row r="19" spans="1:34" x14ac:dyDescent="0.3">
      <c r="A19" s="5">
        <v>18</v>
      </c>
      <c r="B19">
        <v>14</v>
      </c>
      <c r="C19">
        <v>6</v>
      </c>
      <c r="D19">
        <v>17</v>
      </c>
      <c r="E19">
        <v>7</v>
      </c>
      <c r="F19">
        <v>13</v>
      </c>
      <c r="G19">
        <v>4</v>
      </c>
    </row>
    <row r="20" spans="1:34" x14ac:dyDescent="0.3">
      <c r="A20" s="5">
        <v>19</v>
      </c>
      <c r="B20">
        <v>14</v>
      </c>
      <c r="C20">
        <v>6</v>
      </c>
      <c r="D20">
        <v>21</v>
      </c>
      <c r="E20">
        <v>2</v>
      </c>
      <c r="F20">
        <v>13</v>
      </c>
      <c r="G20">
        <v>8</v>
      </c>
    </row>
    <row r="21" spans="1:34" x14ac:dyDescent="0.3">
      <c r="A21" s="5">
        <v>20</v>
      </c>
      <c r="B21">
        <v>25</v>
      </c>
      <c r="C21">
        <v>13</v>
      </c>
      <c r="D21">
        <v>17</v>
      </c>
      <c r="E21">
        <v>4</v>
      </c>
      <c r="F21">
        <v>13</v>
      </c>
      <c r="G21">
        <v>2</v>
      </c>
      <c r="O21" s="32" t="s">
        <v>90</v>
      </c>
      <c r="P21" s="32"/>
      <c r="Q21" s="32"/>
      <c r="R21" s="32"/>
      <c r="S21" s="32"/>
      <c r="T21" s="32"/>
      <c r="U21" s="32"/>
      <c r="V21" s="32"/>
      <c r="W21" s="32"/>
      <c r="X21" s="32"/>
      <c r="Y21" s="32"/>
      <c r="Z21" s="32"/>
      <c r="AA21" s="32"/>
    </row>
    <row r="22" spans="1:34" x14ac:dyDescent="0.3">
      <c r="A22" s="5">
        <v>21</v>
      </c>
      <c r="B22">
        <v>18</v>
      </c>
      <c r="C22">
        <v>20</v>
      </c>
      <c r="D22">
        <v>16</v>
      </c>
      <c r="E22">
        <v>1</v>
      </c>
      <c r="F22">
        <v>16</v>
      </c>
      <c r="G22">
        <v>4</v>
      </c>
      <c r="O22" s="32"/>
      <c r="P22" s="32"/>
      <c r="Q22" s="32"/>
      <c r="R22" s="32"/>
      <c r="S22" s="32"/>
      <c r="T22" s="32"/>
      <c r="U22" s="32"/>
      <c r="V22" s="32"/>
      <c r="W22" s="32"/>
      <c r="X22" s="32"/>
      <c r="Y22" s="32"/>
      <c r="Z22" s="32"/>
      <c r="AA22" s="32"/>
    </row>
    <row r="23" spans="1:34" x14ac:dyDescent="0.3">
      <c r="A23" s="5">
        <v>22</v>
      </c>
      <c r="B23">
        <v>20</v>
      </c>
      <c r="C23">
        <v>28</v>
      </c>
      <c r="D23">
        <v>21</v>
      </c>
      <c r="E23">
        <v>4</v>
      </c>
      <c r="F23">
        <v>12</v>
      </c>
      <c r="G23">
        <v>7</v>
      </c>
      <c r="O23" s="32"/>
      <c r="P23" s="32"/>
      <c r="Q23" s="32"/>
      <c r="R23" s="32"/>
      <c r="S23" s="32"/>
      <c r="T23" s="32"/>
      <c r="U23" s="32"/>
      <c r="V23" s="32"/>
      <c r="W23" s="32"/>
      <c r="X23" s="32"/>
      <c r="Y23" s="32"/>
      <c r="Z23" s="32"/>
      <c r="AA23" s="32"/>
      <c r="AH23" s="12"/>
    </row>
    <row r="24" spans="1:34" x14ac:dyDescent="0.3">
      <c r="A24" s="5">
        <v>23</v>
      </c>
      <c r="B24">
        <v>19</v>
      </c>
      <c r="C24">
        <v>25</v>
      </c>
      <c r="D24">
        <v>16</v>
      </c>
      <c r="E24">
        <v>3</v>
      </c>
      <c r="F24">
        <v>12</v>
      </c>
      <c r="G24">
        <v>1</v>
      </c>
      <c r="O24" s="32"/>
      <c r="P24" s="32"/>
      <c r="Q24" s="32"/>
      <c r="R24" s="32"/>
      <c r="S24" s="32"/>
      <c r="T24" s="32"/>
      <c r="U24" s="32"/>
      <c r="V24" s="32"/>
      <c r="W24" s="32"/>
      <c r="X24" s="32"/>
      <c r="Y24" s="32"/>
      <c r="Z24" s="32"/>
      <c r="AA24" s="32"/>
    </row>
    <row r="25" spans="1:34" x14ac:dyDescent="0.3">
      <c r="A25" s="5">
        <v>24</v>
      </c>
      <c r="B25">
        <v>26</v>
      </c>
      <c r="C25">
        <v>15</v>
      </c>
      <c r="D25">
        <v>22</v>
      </c>
      <c r="E25">
        <v>5</v>
      </c>
      <c r="F25">
        <v>15</v>
      </c>
      <c r="G25">
        <v>5</v>
      </c>
      <c r="O25" s="32"/>
      <c r="P25" s="32"/>
      <c r="Q25" s="32"/>
      <c r="R25" s="32"/>
      <c r="S25" s="32"/>
      <c r="T25" s="32"/>
      <c r="U25" s="32"/>
      <c r="V25" s="32"/>
      <c r="W25" s="32"/>
      <c r="X25" s="32"/>
      <c r="Y25" s="32"/>
      <c r="Z25" s="32"/>
      <c r="AA25" s="32"/>
    </row>
    <row r="26" spans="1:34" x14ac:dyDescent="0.3">
      <c r="A26" s="5">
        <v>25</v>
      </c>
      <c r="B26">
        <v>18</v>
      </c>
      <c r="C26">
        <v>18</v>
      </c>
      <c r="D26">
        <v>19</v>
      </c>
      <c r="E26">
        <v>3</v>
      </c>
      <c r="F26">
        <v>22</v>
      </c>
      <c r="G26">
        <v>6</v>
      </c>
      <c r="O26" s="32"/>
      <c r="P26" s="32"/>
      <c r="Q26" s="32"/>
      <c r="R26" s="32"/>
      <c r="S26" s="32"/>
      <c r="T26" s="32"/>
      <c r="U26" s="32"/>
      <c r="V26" s="32"/>
      <c r="W26" s="32"/>
      <c r="X26" s="32"/>
      <c r="Y26" s="32"/>
      <c r="Z26" s="32"/>
      <c r="AA26" s="32"/>
    </row>
    <row r="27" spans="1:34" x14ac:dyDescent="0.3">
      <c r="A27" s="5">
        <v>26</v>
      </c>
      <c r="B27">
        <v>18</v>
      </c>
      <c r="C27">
        <v>18</v>
      </c>
      <c r="D27">
        <v>8</v>
      </c>
      <c r="E27">
        <v>2</v>
      </c>
      <c r="F27">
        <v>27</v>
      </c>
      <c r="G27">
        <v>8</v>
      </c>
      <c r="O27" s="32"/>
      <c r="P27" s="32"/>
      <c r="Q27" s="32"/>
      <c r="R27" s="32"/>
      <c r="S27" s="32"/>
      <c r="T27" s="32"/>
      <c r="U27" s="32"/>
      <c r="V27" s="32"/>
      <c r="W27" s="32"/>
      <c r="X27" s="32"/>
      <c r="Y27" s="32"/>
      <c r="Z27" s="32"/>
      <c r="AA27" s="32"/>
    </row>
    <row r="28" spans="1:34" x14ac:dyDescent="0.3">
      <c r="A28" s="5">
        <v>27</v>
      </c>
      <c r="B28">
        <v>14</v>
      </c>
      <c r="C28">
        <v>14</v>
      </c>
      <c r="D28">
        <v>9</v>
      </c>
      <c r="E28">
        <v>7</v>
      </c>
      <c r="F28">
        <v>28</v>
      </c>
      <c r="G28">
        <v>2</v>
      </c>
      <c r="O28" s="32"/>
      <c r="P28" s="32"/>
      <c r="Q28" s="32"/>
      <c r="R28" s="32"/>
      <c r="S28" s="32"/>
      <c r="T28" s="32"/>
      <c r="U28" s="32"/>
      <c r="V28" s="32"/>
      <c r="W28" s="32"/>
      <c r="X28" s="32"/>
      <c r="Y28" s="32"/>
      <c r="Z28" s="32"/>
      <c r="AA28" s="32"/>
    </row>
    <row r="29" spans="1:34" x14ac:dyDescent="0.3">
      <c r="A29" s="5">
        <v>28</v>
      </c>
      <c r="B29">
        <v>14</v>
      </c>
      <c r="C29">
        <v>17</v>
      </c>
      <c r="D29">
        <v>19</v>
      </c>
      <c r="E29">
        <v>6</v>
      </c>
      <c r="F29">
        <v>30</v>
      </c>
      <c r="G29">
        <v>1</v>
      </c>
      <c r="O29" s="32"/>
      <c r="P29" s="32"/>
      <c r="Q29" s="32"/>
      <c r="R29" s="32"/>
      <c r="S29" s="32"/>
      <c r="T29" s="32"/>
      <c r="U29" s="32"/>
      <c r="V29" s="32"/>
      <c r="W29" s="32"/>
      <c r="X29" s="32"/>
      <c r="Y29" s="32"/>
      <c r="Z29" s="32"/>
      <c r="AA29" s="32"/>
    </row>
    <row r="30" spans="1:34" x14ac:dyDescent="0.3">
      <c r="A30" s="5">
        <v>29</v>
      </c>
      <c r="B30">
        <v>16</v>
      </c>
      <c r="C30">
        <v>9</v>
      </c>
      <c r="D30">
        <v>17</v>
      </c>
      <c r="E30">
        <v>6</v>
      </c>
      <c r="F30">
        <v>36</v>
      </c>
      <c r="G30">
        <v>3</v>
      </c>
      <c r="O30" s="32"/>
      <c r="P30" s="32"/>
      <c r="Q30" s="32"/>
      <c r="R30" s="32"/>
      <c r="S30" s="32"/>
      <c r="T30" s="32"/>
      <c r="U30" s="32"/>
      <c r="V30" s="32"/>
      <c r="W30" s="32"/>
      <c r="X30" s="32"/>
      <c r="Y30" s="32"/>
      <c r="Z30" s="32"/>
      <c r="AA30" s="32"/>
    </row>
    <row r="31" spans="1:34" x14ac:dyDescent="0.3">
      <c r="A31" s="5">
        <v>30</v>
      </c>
      <c r="B31">
        <v>13</v>
      </c>
      <c r="C31">
        <v>17</v>
      </c>
      <c r="D31">
        <v>13</v>
      </c>
      <c r="E31">
        <v>5</v>
      </c>
      <c r="F31">
        <v>22</v>
      </c>
      <c r="G31">
        <v>6</v>
      </c>
    </row>
    <row r="32" spans="1:34" x14ac:dyDescent="0.3">
      <c r="A32" s="5">
        <v>31</v>
      </c>
      <c r="B32">
        <v>13</v>
      </c>
      <c r="C32">
        <v>11</v>
      </c>
      <c r="D32">
        <v>17</v>
      </c>
      <c r="E32">
        <v>6</v>
      </c>
      <c r="F32">
        <v>29</v>
      </c>
      <c r="G32">
        <v>7</v>
      </c>
    </row>
    <row r="33" spans="1:7" x14ac:dyDescent="0.3">
      <c r="A33" s="5">
        <v>32</v>
      </c>
      <c r="B33">
        <v>11</v>
      </c>
      <c r="C33">
        <v>15</v>
      </c>
      <c r="D33">
        <v>14</v>
      </c>
      <c r="E33">
        <v>8</v>
      </c>
      <c r="F33">
        <v>22</v>
      </c>
    </row>
    <row r="34" spans="1:7" x14ac:dyDescent="0.3">
      <c r="A34" s="5">
        <v>33</v>
      </c>
      <c r="B34">
        <v>12</v>
      </c>
      <c r="C34">
        <v>13</v>
      </c>
      <c r="D34">
        <v>18</v>
      </c>
      <c r="E34">
        <v>9</v>
      </c>
      <c r="F34">
        <v>29</v>
      </c>
      <c r="G34">
        <v>7</v>
      </c>
    </row>
    <row r="35" spans="1:7" x14ac:dyDescent="0.3">
      <c r="A35" s="5">
        <v>34</v>
      </c>
      <c r="B35">
        <v>14</v>
      </c>
      <c r="C35">
        <v>10</v>
      </c>
      <c r="D35">
        <v>7</v>
      </c>
      <c r="E35">
        <v>6</v>
      </c>
      <c r="F35">
        <v>20</v>
      </c>
      <c r="G35">
        <v>17</v>
      </c>
    </row>
    <row r="36" spans="1:7" x14ac:dyDescent="0.3">
      <c r="A36" s="5">
        <v>35</v>
      </c>
      <c r="B36">
        <v>18</v>
      </c>
      <c r="C36">
        <v>12</v>
      </c>
      <c r="D36">
        <v>11</v>
      </c>
      <c r="E36">
        <v>8</v>
      </c>
      <c r="F36">
        <v>19</v>
      </c>
      <c r="G36">
        <v>18</v>
      </c>
    </row>
    <row r="37" spans="1:7" x14ac:dyDescent="0.3">
      <c r="A37" s="5">
        <v>36</v>
      </c>
      <c r="B37">
        <v>13</v>
      </c>
      <c r="C37">
        <v>13</v>
      </c>
      <c r="D37">
        <v>12</v>
      </c>
      <c r="E37">
        <v>10</v>
      </c>
      <c r="F37">
        <v>14</v>
      </c>
      <c r="G37">
        <v>21</v>
      </c>
    </row>
    <row r="38" spans="1:7" ht="14.4" customHeight="1" x14ac:dyDescent="0.3">
      <c r="A38" s="5">
        <v>37</v>
      </c>
      <c r="B38">
        <v>12</v>
      </c>
      <c r="C38">
        <v>14</v>
      </c>
      <c r="D38">
        <v>11</v>
      </c>
      <c r="E38">
        <v>5</v>
      </c>
      <c r="F38">
        <v>12</v>
      </c>
      <c r="G38">
        <v>29</v>
      </c>
    </row>
    <row r="39" spans="1:7" x14ac:dyDescent="0.3">
      <c r="A39" s="5">
        <v>38</v>
      </c>
      <c r="B39">
        <v>14</v>
      </c>
      <c r="C39">
        <v>18</v>
      </c>
      <c r="D39">
        <v>11</v>
      </c>
      <c r="E39">
        <v>12</v>
      </c>
      <c r="F39">
        <v>17</v>
      </c>
      <c r="G39">
        <v>19</v>
      </c>
    </row>
    <row r="40" spans="1:7" x14ac:dyDescent="0.3">
      <c r="A40" s="5">
        <v>39</v>
      </c>
      <c r="B40">
        <v>7</v>
      </c>
      <c r="C40">
        <v>22</v>
      </c>
      <c r="D40">
        <v>19</v>
      </c>
      <c r="E40">
        <v>6</v>
      </c>
      <c r="F40">
        <v>5</v>
      </c>
      <c r="G40">
        <v>15</v>
      </c>
    </row>
    <row r="41" spans="1:7" x14ac:dyDescent="0.3">
      <c r="A41" s="5">
        <v>40</v>
      </c>
      <c r="B41">
        <v>13</v>
      </c>
      <c r="C41">
        <v>14</v>
      </c>
      <c r="D41">
        <v>17</v>
      </c>
      <c r="E41">
        <v>3</v>
      </c>
      <c r="F41">
        <v>12</v>
      </c>
      <c r="G41">
        <v>7</v>
      </c>
    </row>
    <row r="42" spans="1:7" x14ac:dyDescent="0.3">
      <c r="A42" s="5">
        <v>41</v>
      </c>
      <c r="B42">
        <v>18</v>
      </c>
      <c r="C42">
        <v>7</v>
      </c>
      <c r="D42">
        <v>10</v>
      </c>
      <c r="E42">
        <v>12</v>
      </c>
      <c r="F42" s="10">
        <v>3</v>
      </c>
      <c r="G42">
        <v>3</v>
      </c>
    </row>
    <row r="43" spans="1:7" x14ac:dyDescent="0.3">
      <c r="A43" s="5">
        <v>42</v>
      </c>
      <c r="B43">
        <v>17</v>
      </c>
      <c r="C43">
        <v>14</v>
      </c>
      <c r="D43">
        <v>6</v>
      </c>
      <c r="E43">
        <v>7</v>
      </c>
      <c r="F43">
        <v>8</v>
      </c>
      <c r="G43">
        <v>1</v>
      </c>
    </row>
    <row r="44" spans="1:7" x14ac:dyDescent="0.3">
      <c r="A44" s="5">
        <v>43</v>
      </c>
      <c r="B44">
        <v>16</v>
      </c>
      <c r="C44">
        <v>11</v>
      </c>
      <c r="D44">
        <v>10</v>
      </c>
      <c r="E44">
        <v>7</v>
      </c>
      <c r="F44">
        <v>3</v>
      </c>
      <c r="G44">
        <v>3</v>
      </c>
    </row>
    <row r="45" spans="1:7" x14ac:dyDescent="0.3">
      <c r="A45" s="5">
        <v>44</v>
      </c>
      <c r="B45">
        <v>17</v>
      </c>
      <c r="C45">
        <v>11</v>
      </c>
      <c r="D45">
        <v>13</v>
      </c>
      <c r="E45">
        <v>2</v>
      </c>
      <c r="F45">
        <v>3</v>
      </c>
    </row>
    <row r="46" spans="1:7" x14ac:dyDescent="0.3">
      <c r="A46" s="5">
        <v>45</v>
      </c>
      <c r="B46">
        <v>21</v>
      </c>
      <c r="C46">
        <v>15</v>
      </c>
      <c r="D46">
        <v>10</v>
      </c>
      <c r="E46">
        <v>3</v>
      </c>
      <c r="F46">
        <v>10</v>
      </c>
    </row>
    <row r="47" spans="1:7" x14ac:dyDescent="0.3">
      <c r="A47" s="5">
        <v>46</v>
      </c>
      <c r="B47">
        <v>25</v>
      </c>
      <c r="C47">
        <v>27</v>
      </c>
      <c r="D47">
        <v>12</v>
      </c>
      <c r="E47">
        <v>5</v>
      </c>
      <c r="F47">
        <v>8</v>
      </c>
    </row>
    <row r="48" spans="1:7" x14ac:dyDescent="0.3">
      <c r="A48" s="5">
        <v>47</v>
      </c>
      <c r="B48">
        <v>10</v>
      </c>
      <c r="C48">
        <v>18</v>
      </c>
      <c r="D48">
        <v>18</v>
      </c>
      <c r="E48">
        <v>7</v>
      </c>
      <c r="F48">
        <v>3</v>
      </c>
    </row>
    <row r="49" spans="1:6" x14ac:dyDescent="0.3">
      <c r="A49" s="5">
        <v>48</v>
      </c>
      <c r="B49">
        <v>7</v>
      </c>
      <c r="C49">
        <v>9</v>
      </c>
      <c r="D49">
        <v>11</v>
      </c>
      <c r="E49">
        <v>9</v>
      </c>
      <c r="F49">
        <v>6</v>
      </c>
    </row>
    <row r="50" spans="1:6" x14ac:dyDescent="0.3">
      <c r="A50" s="5">
        <v>49</v>
      </c>
      <c r="B50">
        <v>18</v>
      </c>
      <c r="C50">
        <v>14</v>
      </c>
      <c r="E50">
        <v>6</v>
      </c>
      <c r="F50">
        <v>5</v>
      </c>
    </row>
    <row r="51" spans="1:6" x14ac:dyDescent="0.3">
      <c r="A51" s="5">
        <v>50</v>
      </c>
      <c r="B51">
        <v>19</v>
      </c>
      <c r="C51">
        <v>15</v>
      </c>
      <c r="E51">
        <v>6</v>
      </c>
      <c r="F51">
        <v>5</v>
      </c>
    </row>
    <row r="52" spans="1:6" x14ac:dyDescent="0.3">
      <c r="A52" s="5">
        <v>51</v>
      </c>
      <c r="B52">
        <v>18</v>
      </c>
      <c r="C52">
        <v>8</v>
      </c>
      <c r="F52">
        <v>4</v>
      </c>
    </row>
    <row r="53" spans="1:6" x14ac:dyDescent="0.3">
      <c r="A53" s="5">
        <v>52</v>
      </c>
      <c r="B53">
        <v>27</v>
      </c>
      <c r="C53">
        <v>10</v>
      </c>
      <c r="F53">
        <v>2</v>
      </c>
    </row>
  </sheetData>
  <mergeCells count="1">
    <mergeCell ref="O21:AA30"/>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8DFBE-39C1-478E-BABE-D4CD9333C5CC}">
  <dimension ref="A1:B8"/>
  <sheetViews>
    <sheetView zoomScale="70" zoomScaleNormal="70" workbookViewId="0">
      <selection activeCell="B3" sqref="B3"/>
    </sheetView>
  </sheetViews>
  <sheetFormatPr defaultRowHeight="14.4" x14ac:dyDescent="0.3"/>
  <cols>
    <col min="1" max="1" width="10.77734375" bestFit="1" customWidth="1"/>
    <col min="2" max="2" width="27.21875" bestFit="1" customWidth="1"/>
    <col min="3" max="3" width="4.33203125" bestFit="1" customWidth="1"/>
    <col min="4" max="4" width="4.109375" bestFit="1" customWidth="1"/>
    <col min="5" max="5" width="4" bestFit="1" customWidth="1"/>
    <col min="6" max="6" width="4.44140625" bestFit="1" customWidth="1"/>
    <col min="7" max="7" width="4.109375" bestFit="1" customWidth="1"/>
    <col min="8" max="8" width="10.77734375" bestFit="1" customWidth="1"/>
    <col min="9" max="9" width="4.44140625" bestFit="1" customWidth="1"/>
    <col min="10" max="10" width="4.109375" bestFit="1" customWidth="1"/>
    <col min="11" max="11" width="9.33203125" bestFit="1" customWidth="1"/>
    <col min="12" max="12" width="9.6640625" bestFit="1" customWidth="1"/>
    <col min="13" max="13" width="7" bestFit="1" customWidth="1"/>
    <col min="14" max="14" width="4" bestFit="1" customWidth="1"/>
    <col min="15" max="15" width="4.44140625" bestFit="1" customWidth="1"/>
    <col min="16" max="16" width="9.33203125" bestFit="1" customWidth="1"/>
    <col min="17" max="17" width="6.6640625" bestFit="1" customWidth="1"/>
    <col min="18" max="18" width="4.77734375" bestFit="1" customWidth="1"/>
    <col min="19" max="19" width="3.88671875" bestFit="1" customWidth="1"/>
    <col min="20" max="20" width="9.33203125" bestFit="1" customWidth="1"/>
    <col min="21" max="21" width="6.6640625" bestFit="1" customWidth="1"/>
    <col min="22" max="22" width="4.33203125" bestFit="1" customWidth="1"/>
    <col min="23" max="23" width="4.109375" bestFit="1" customWidth="1"/>
    <col min="24" max="24" width="9.33203125" bestFit="1" customWidth="1"/>
    <col min="25" max="25" width="6.6640625" bestFit="1" customWidth="1"/>
    <col min="26" max="26" width="4.44140625" bestFit="1" customWidth="1"/>
    <col min="27" max="27" width="4.109375" bestFit="1" customWidth="1"/>
    <col min="28" max="28" width="9.33203125" bestFit="1" customWidth="1"/>
    <col min="29" max="29" width="9.6640625" bestFit="1" customWidth="1"/>
    <col min="30" max="30" width="7" bestFit="1" customWidth="1"/>
    <col min="31" max="31" width="4" bestFit="1" customWidth="1"/>
    <col min="32" max="32" width="4.44140625" bestFit="1" customWidth="1"/>
    <col min="33" max="33" width="9.33203125" bestFit="1" customWidth="1"/>
    <col min="34" max="34" width="6.6640625" bestFit="1" customWidth="1"/>
    <col min="35" max="35" width="4.77734375" bestFit="1" customWidth="1"/>
    <col min="36" max="36" width="3.88671875" bestFit="1" customWidth="1"/>
    <col min="37" max="37" width="9.33203125" bestFit="1" customWidth="1"/>
    <col min="38" max="38" width="6.6640625" bestFit="1" customWidth="1"/>
    <col min="39" max="39" width="4.33203125" bestFit="1" customWidth="1"/>
    <col min="40" max="40" width="4.109375" bestFit="1" customWidth="1"/>
    <col min="41" max="41" width="9.33203125" bestFit="1" customWidth="1"/>
    <col min="42" max="42" width="6.6640625" bestFit="1" customWidth="1"/>
    <col min="43" max="43" width="4.44140625" bestFit="1" customWidth="1"/>
    <col min="44" max="44" width="9.33203125" bestFit="1" customWidth="1"/>
    <col min="45" max="45" width="9.6640625" bestFit="1" customWidth="1"/>
    <col min="46" max="46" width="7" bestFit="1" customWidth="1"/>
    <col min="47" max="47" width="4" bestFit="1" customWidth="1"/>
    <col min="48" max="48" width="4.44140625" bestFit="1" customWidth="1"/>
    <col min="49" max="49" width="9.33203125" bestFit="1" customWidth="1"/>
    <col min="50" max="50" width="6.6640625" bestFit="1" customWidth="1"/>
    <col min="51" max="51" width="4.77734375" bestFit="1" customWidth="1"/>
    <col min="52" max="52" width="3.88671875" bestFit="1" customWidth="1"/>
    <col min="53" max="53" width="9.33203125" bestFit="1" customWidth="1"/>
    <col min="54" max="54" width="6.6640625" bestFit="1" customWidth="1"/>
    <col min="55" max="55" width="4.33203125" bestFit="1" customWidth="1"/>
    <col min="56" max="56" width="4.109375" bestFit="1" customWidth="1"/>
    <col min="57" max="57" width="9.33203125" bestFit="1" customWidth="1"/>
    <col min="58" max="58" width="6.6640625" bestFit="1" customWidth="1"/>
    <col min="59" max="59" width="4.44140625" bestFit="1" customWidth="1"/>
    <col min="60" max="60" width="4.109375" bestFit="1" customWidth="1"/>
    <col min="61" max="61" width="9.33203125" bestFit="1" customWidth="1"/>
    <col min="62" max="62" width="9.6640625" bestFit="1" customWidth="1"/>
    <col min="63" max="63" width="7" bestFit="1" customWidth="1"/>
    <col min="64" max="64" width="4" bestFit="1" customWidth="1"/>
    <col min="65" max="65" width="4.44140625" bestFit="1" customWidth="1"/>
    <col min="66" max="66" width="9.33203125" bestFit="1" customWidth="1"/>
    <col min="67" max="67" width="6.6640625" bestFit="1" customWidth="1"/>
    <col min="68" max="68" width="4.77734375" bestFit="1" customWidth="1"/>
    <col min="69" max="69" width="3.88671875" bestFit="1" customWidth="1"/>
    <col min="70" max="70" width="9.33203125" bestFit="1" customWidth="1"/>
    <col min="71" max="71" width="6.6640625" bestFit="1" customWidth="1"/>
    <col min="72" max="72" width="4.33203125" bestFit="1" customWidth="1"/>
    <col min="73" max="73" width="4.109375" bestFit="1" customWidth="1"/>
    <col min="74" max="74" width="9.33203125" bestFit="1" customWidth="1"/>
    <col min="75" max="75" width="6.6640625" bestFit="1" customWidth="1"/>
    <col min="76" max="76" width="4.44140625" bestFit="1" customWidth="1"/>
    <col min="77" max="77" width="4.109375" bestFit="1" customWidth="1"/>
    <col min="78" max="78" width="9.33203125" bestFit="1" customWidth="1"/>
    <col min="79" max="79" width="9.6640625" bestFit="1" customWidth="1"/>
    <col min="80" max="80" width="7" bestFit="1" customWidth="1"/>
    <col min="81" max="81" width="4" bestFit="1" customWidth="1"/>
    <col min="82" max="82" width="4.44140625" bestFit="1" customWidth="1"/>
    <col min="83" max="83" width="9.33203125" bestFit="1" customWidth="1"/>
    <col min="84" max="84" width="6.6640625" bestFit="1" customWidth="1"/>
    <col min="85" max="85" width="4.77734375" bestFit="1" customWidth="1"/>
    <col min="86" max="86" width="3.88671875" bestFit="1" customWidth="1"/>
    <col min="87" max="87" width="9.33203125" bestFit="1" customWidth="1"/>
    <col min="88" max="88" width="6.6640625" bestFit="1" customWidth="1"/>
    <col min="89" max="89" width="4.33203125" bestFit="1" customWidth="1"/>
    <col min="90" max="90" width="4.109375" bestFit="1" customWidth="1"/>
    <col min="91" max="91" width="9.33203125" bestFit="1" customWidth="1"/>
    <col min="92" max="92" width="6.6640625" bestFit="1" customWidth="1"/>
    <col min="93" max="93" width="9.33203125" bestFit="1" customWidth="1"/>
    <col min="94" max="94" width="9.6640625" bestFit="1" customWidth="1"/>
    <col min="95" max="95" width="10.77734375" bestFit="1" customWidth="1"/>
    <col min="96" max="1582" width="10.33203125" bestFit="1" customWidth="1"/>
    <col min="1583" max="1583" width="10.77734375" bestFit="1" customWidth="1"/>
  </cols>
  <sheetData>
    <row r="1" spans="1:2" x14ac:dyDescent="0.3">
      <c r="A1" s="15" t="s">
        <v>6</v>
      </c>
      <c r="B1" s="15" t="s">
        <v>63</v>
      </c>
    </row>
    <row r="2" spans="1:2" x14ac:dyDescent="0.3">
      <c r="A2" s="16" t="s">
        <v>56</v>
      </c>
      <c r="B2" s="17">
        <v>596</v>
      </c>
    </row>
    <row r="3" spans="1:2" x14ac:dyDescent="0.3">
      <c r="A3" s="16" t="s">
        <v>57</v>
      </c>
      <c r="B3" s="17">
        <v>565</v>
      </c>
    </row>
    <row r="4" spans="1:2" x14ac:dyDescent="0.3">
      <c r="A4" s="16" t="s">
        <v>58</v>
      </c>
      <c r="B4" s="17">
        <v>623</v>
      </c>
    </row>
    <row r="5" spans="1:2" x14ac:dyDescent="0.3">
      <c r="A5" s="16" t="s">
        <v>59</v>
      </c>
      <c r="B5" s="17">
        <v>590</v>
      </c>
    </row>
    <row r="6" spans="1:2" x14ac:dyDescent="0.3">
      <c r="A6" s="16" t="s">
        <v>60</v>
      </c>
      <c r="B6" s="17">
        <v>576</v>
      </c>
    </row>
    <row r="7" spans="1:2" x14ac:dyDescent="0.3">
      <c r="A7" s="16" t="s">
        <v>61</v>
      </c>
      <c r="B7" s="17">
        <v>428</v>
      </c>
    </row>
    <row r="8" spans="1:2" x14ac:dyDescent="0.3">
      <c r="A8" s="16" t="s">
        <v>62</v>
      </c>
      <c r="B8" s="17">
        <v>364</v>
      </c>
    </row>
  </sheetData>
  <phoneticPr fontId="3"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D6A15-543B-4822-91B6-FFF2496464C8}">
  <dimension ref="A1:H25"/>
  <sheetViews>
    <sheetView workbookViewId="0"/>
  </sheetViews>
  <sheetFormatPr defaultRowHeight="14.4" x14ac:dyDescent="0.3"/>
  <sheetData>
    <row r="1" spans="1:8" x14ac:dyDescent="0.3">
      <c r="A1" s="26" t="s">
        <v>14</v>
      </c>
      <c r="B1" s="17">
        <v>2017</v>
      </c>
      <c r="C1" s="17">
        <v>2018</v>
      </c>
      <c r="D1" s="17">
        <v>2019</v>
      </c>
      <c r="E1" s="17">
        <v>2020</v>
      </c>
      <c r="F1" s="17">
        <v>2021</v>
      </c>
      <c r="G1" s="17">
        <v>2022</v>
      </c>
      <c r="H1" s="26" t="s">
        <v>16</v>
      </c>
    </row>
    <row r="2" spans="1:8" x14ac:dyDescent="0.3">
      <c r="A2" s="27" t="s">
        <v>32</v>
      </c>
      <c r="B2" s="17">
        <v>11</v>
      </c>
      <c r="C2" s="17">
        <v>10</v>
      </c>
      <c r="D2" s="17">
        <v>8</v>
      </c>
      <c r="E2" s="17">
        <v>2</v>
      </c>
      <c r="F2" s="17">
        <v>3</v>
      </c>
      <c r="G2" s="17">
        <v>0</v>
      </c>
      <c r="H2" s="26">
        <f>SUM(B2:G2)</f>
        <v>34</v>
      </c>
    </row>
    <row r="3" spans="1:8" x14ac:dyDescent="0.3">
      <c r="A3" s="27" t="s">
        <v>33</v>
      </c>
      <c r="B3" s="17">
        <v>12</v>
      </c>
      <c r="C3" s="17">
        <v>5</v>
      </c>
      <c r="D3" s="17">
        <v>6</v>
      </c>
      <c r="E3" s="17">
        <v>6</v>
      </c>
      <c r="F3" s="17">
        <v>0</v>
      </c>
      <c r="G3" s="17">
        <v>1</v>
      </c>
      <c r="H3" s="26">
        <f t="shared" ref="H3:H25" si="0">SUM(B3:G3)</f>
        <v>30</v>
      </c>
    </row>
    <row r="4" spans="1:8" x14ac:dyDescent="0.3">
      <c r="A4" s="27" t="s">
        <v>34</v>
      </c>
      <c r="B4" s="17">
        <v>10</v>
      </c>
      <c r="C4" s="17">
        <v>3</v>
      </c>
      <c r="D4" s="17">
        <v>3</v>
      </c>
      <c r="E4" s="17">
        <v>3</v>
      </c>
      <c r="F4" s="17">
        <v>1</v>
      </c>
      <c r="G4" s="17">
        <v>2</v>
      </c>
      <c r="H4" s="26">
        <f t="shared" si="0"/>
        <v>22</v>
      </c>
    </row>
    <row r="5" spans="1:8" x14ac:dyDescent="0.3">
      <c r="A5" s="27" t="s">
        <v>35</v>
      </c>
      <c r="B5" s="17">
        <v>14</v>
      </c>
      <c r="C5" s="17">
        <v>6</v>
      </c>
      <c r="D5" s="17">
        <v>4</v>
      </c>
      <c r="E5" s="17">
        <v>1</v>
      </c>
      <c r="F5" s="17">
        <v>2</v>
      </c>
      <c r="G5" s="17">
        <v>2</v>
      </c>
      <c r="H5" s="26">
        <f t="shared" si="0"/>
        <v>29</v>
      </c>
    </row>
    <row r="6" spans="1:8" x14ac:dyDescent="0.3">
      <c r="A6" s="27" t="s">
        <v>36</v>
      </c>
      <c r="B6" s="17">
        <v>16</v>
      </c>
      <c r="C6" s="17">
        <v>11</v>
      </c>
      <c r="D6" s="17">
        <v>8</v>
      </c>
      <c r="E6" s="17">
        <v>10</v>
      </c>
      <c r="F6" s="17">
        <v>3</v>
      </c>
      <c r="G6" s="17">
        <v>0</v>
      </c>
      <c r="H6" s="26">
        <f t="shared" si="0"/>
        <v>48</v>
      </c>
    </row>
    <row r="7" spans="1:8" x14ac:dyDescent="0.3">
      <c r="A7" s="27" t="s">
        <v>37</v>
      </c>
      <c r="B7" s="17">
        <v>42</v>
      </c>
      <c r="C7" s="17">
        <v>39</v>
      </c>
      <c r="D7" s="17">
        <v>30</v>
      </c>
      <c r="E7" s="17">
        <v>37</v>
      </c>
      <c r="F7" s="17">
        <v>145</v>
      </c>
      <c r="G7" s="17">
        <v>11</v>
      </c>
      <c r="H7" s="26">
        <f t="shared" si="0"/>
        <v>304</v>
      </c>
    </row>
    <row r="8" spans="1:8" x14ac:dyDescent="0.3">
      <c r="A8" s="27" t="s">
        <v>38</v>
      </c>
      <c r="B8" s="17">
        <v>40</v>
      </c>
      <c r="C8" s="17">
        <v>49</v>
      </c>
      <c r="D8" s="17">
        <v>67</v>
      </c>
      <c r="E8" s="17">
        <v>20</v>
      </c>
      <c r="F8" s="17">
        <v>170</v>
      </c>
      <c r="G8" s="17">
        <v>47</v>
      </c>
      <c r="H8" s="26">
        <f t="shared" si="0"/>
        <v>393</v>
      </c>
    </row>
    <row r="9" spans="1:8" x14ac:dyDescent="0.3">
      <c r="A9" s="27" t="s">
        <v>39</v>
      </c>
      <c r="B9" s="17">
        <v>46</v>
      </c>
      <c r="C9" s="17">
        <v>45</v>
      </c>
      <c r="D9" s="17">
        <v>37</v>
      </c>
      <c r="E9" s="17">
        <v>18</v>
      </c>
      <c r="F9" s="17">
        <v>23</v>
      </c>
      <c r="G9" s="17">
        <v>10</v>
      </c>
      <c r="H9" s="26">
        <f t="shared" si="0"/>
        <v>179</v>
      </c>
    </row>
    <row r="10" spans="1:8" x14ac:dyDescent="0.3">
      <c r="A10" s="27" t="s">
        <v>40</v>
      </c>
      <c r="B10" s="17">
        <v>61</v>
      </c>
      <c r="C10" s="17">
        <v>44</v>
      </c>
      <c r="D10" s="17">
        <v>42</v>
      </c>
      <c r="E10" s="17">
        <v>19</v>
      </c>
      <c r="F10" s="17">
        <v>11</v>
      </c>
      <c r="G10" s="17">
        <v>6</v>
      </c>
      <c r="H10" s="26">
        <f t="shared" si="0"/>
        <v>183</v>
      </c>
    </row>
    <row r="11" spans="1:8" x14ac:dyDescent="0.3">
      <c r="A11" s="27" t="s">
        <v>41</v>
      </c>
      <c r="B11" s="17">
        <v>56</v>
      </c>
      <c r="C11" s="17">
        <v>43</v>
      </c>
      <c r="D11" s="17">
        <v>53</v>
      </c>
      <c r="E11" s="17">
        <v>23</v>
      </c>
      <c r="F11" s="17">
        <v>30</v>
      </c>
      <c r="G11" s="17">
        <v>8</v>
      </c>
      <c r="H11" s="26">
        <f t="shared" si="0"/>
        <v>213</v>
      </c>
    </row>
    <row r="12" spans="1:8" x14ac:dyDescent="0.3">
      <c r="A12" s="27" t="s">
        <v>42</v>
      </c>
      <c r="B12" s="17">
        <v>59</v>
      </c>
      <c r="C12" s="17">
        <v>64</v>
      </c>
      <c r="D12" s="17">
        <v>50</v>
      </c>
      <c r="E12" s="17">
        <v>23</v>
      </c>
      <c r="F12" s="17">
        <v>28</v>
      </c>
      <c r="G12" s="17">
        <v>21</v>
      </c>
      <c r="H12" s="26">
        <f t="shared" si="0"/>
        <v>245</v>
      </c>
    </row>
    <row r="13" spans="1:8" x14ac:dyDescent="0.3">
      <c r="A13" s="27" t="s">
        <v>43</v>
      </c>
      <c r="B13" s="17">
        <v>50</v>
      </c>
      <c r="C13" s="17">
        <v>53</v>
      </c>
      <c r="D13" s="17">
        <v>49</v>
      </c>
      <c r="E13" s="17">
        <v>27</v>
      </c>
      <c r="F13" s="17">
        <v>15</v>
      </c>
      <c r="G13" s="17">
        <v>21</v>
      </c>
      <c r="H13" s="26">
        <f t="shared" si="0"/>
        <v>215</v>
      </c>
    </row>
    <row r="14" spans="1:8" x14ac:dyDescent="0.3">
      <c r="A14" s="27" t="s">
        <v>45</v>
      </c>
      <c r="B14" s="17">
        <v>52</v>
      </c>
      <c r="C14" s="17">
        <v>56</v>
      </c>
      <c r="D14" s="17">
        <v>39</v>
      </c>
      <c r="E14" s="17">
        <v>15</v>
      </c>
      <c r="F14" s="17">
        <v>17</v>
      </c>
      <c r="G14" s="17">
        <v>19</v>
      </c>
      <c r="H14" s="26">
        <f t="shared" si="0"/>
        <v>198</v>
      </c>
    </row>
    <row r="15" spans="1:8" x14ac:dyDescent="0.3">
      <c r="A15" s="27" t="s">
        <v>44</v>
      </c>
      <c r="B15" s="17">
        <v>58</v>
      </c>
      <c r="C15" s="17">
        <v>57</v>
      </c>
      <c r="D15" s="17">
        <v>36</v>
      </c>
      <c r="E15" s="17">
        <v>30</v>
      </c>
      <c r="F15" s="17">
        <v>5</v>
      </c>
      <c r="G15" s="17">
        <v>11</v>
      </c>
      <c r="H15" s="26">
        <f t="shared" si="0"/>
        <v>197</v>
      </c>
    </row>
    <row r="16" spans="1:8" x14ac:dyDescent="0.3">
      <c r="A16" s="27" t="s">
        <v>46</v>
      </c>
      <c r="B16" s="17">
        <v>46</v>
      </c>
      <c r="C16" s="17">
        <v>51</v>
      </c>
      <c r="D16" s="17">
        <v>56</v>
      </c>
      <c r="E16" s="17">
        <v>36</v>
      </c>
      <c r="F16" s="17">
        <v>15</v>
      </c>
      <c r="G16" s="17">
        <v>14</v>
      </c>
      <c r="H16" s="26">
        <f t="shared" si="0"/>
        <v>218</v>
      </c>
    </row>
    <row r="17" spans="1:8" x14ac:dyDescent="0.3">
      <c r="A17" s="27" t="s">
        <v>47</v>
      </c>
      <c r="B17" s="17">
        <v>68</v>
      </c>
      <c r="C17" s="17">
        <v>48</v>
      </c>
      <c r="D17" s="17">
        <v>48</v>
      </c>
      <c r="E17" s="17">
        <v>18</v>
      </c>
      <c r="F17" s="17">
        <v>16</v>
      </c>
      <c r="G17" s="17">
        <v>7</v>
      </c>
      <c r="H17" s="26">
        <f t="shared" si="0"/>
        <v>205</v>
      </c>
    </row>
    <row r="18" spans="1:8" x14ac:dyDescent="0.3">
      <c r="A18" s="27" t="s">
        <v>48</v>
      </c>
      <c r="B18" s="17">
        <v>53</v>
      </c>
      <c r="C18" s="17">
        <v>32</v>
      </c>
      <c r="D18" s="17">
        <v>43</v>
      </c>
      <c r="E18" s="17">
        <v>21</v>
      </c>
      <c r="F18" s="17">
        <v>29</v>
      </c>
      <c r="G18" s="17">
        <v>8</v>
      </c>
      <c r="H18" s="26">
        <f t="shared" si="0"/>
        <v>186</v>
      </c>
    </row>
    <row r="19" spans="1:8" x14ac:dyDescent="0.3">
      <c r="A19" s="27" t="s">
        <v>49</v>
      </c>
      <c r="B19" s="17">
        <v>45</v>
      </c>
      <c r="C19" s="17">
        <v>22</v>
      </c>
      <c r="D19" s="17">
        <v>35</v>
      </c>
      <c r="E19" s="17">
        <v>22</v>
      </c>
      <c r="F19" s="17">
        <v>18</v>
      </c>
      <c r="G19" s="17">
        <v>7</v>
      </c>
      <c r="H19" s="26">
        <f t="shared" si="0"/>
        <v>149</v>
      </c>
    </row>
    <row r="20" spans="1:8" x14ac:dyDescent="0.3">
      <c r="A20" s="27" t="s">
        <v>50</v>
      </c>
      <c r="B20" s="17">
        <v>35</v>
      </c>
      <c r="C20" s="17">
        <v>22</v>
      </c>
      <c r="D20" s="17">
        <v>24</v>
      </c>
      <c r="E20" s="17">
        <v>16</v>
      </c>
      <c r="F20" s="17">
        <v>18</v>
      </c>
      <c r="G20" s="17">
        <v>21</v>
      </c>
      <c r="H20" s="26">
        <f t="shared" si="0"/>
        <v>136</v>
      </c>
    </row>
    <row r="21" spans="1:8" x14ac:dyDescent="0.3">
      <c r="A21" s="27" t="s">
        <v>51</v>
      </c>
      <c r="B21" s="17">
        <v>53</v>
      </c>
      <c r="C21" s="17">
        <v>24</v>
      </c>
      <c r="D21" s="17">
        <v>20</v>
      </c>
      <c r="E21" s="17">
        <v>19</v>
      </c>
      <c r="F21" s="17">
        <v>32</v>
      </c>
      <c r="G21" s="17">
        <v>13</v>
      </c>
      <c r="H21" s="26">
        <f t="shared" si="0"/>
        <v>161</v>
      </c>
    </row>
    <row r="22" spans="1:8" x14ac:dyDescent="0.3">
      <c r="A22" s="27" t="s">
        <v>52</v>
      </c>
      <c r="B22" s="17">
        <v>37</v>
      </c>
      <c r="C22" s="17">
        <v>15</v>
      </c>
      <c r="D22" s="17">
        <v>17</v>
      </c>
      <c r="E22" s="17">
        <v>11</v>
      </c>
      <c r="F22" s="17">
        <v>18</v>
      </c>
      <c r="G22" s="17">
        <v>20</v>
      </c>
      <c r="H22" s="26">
        <f t="shared" si="0"/>
        <v>118</v>
      </c>
    </row>
    <row r="23" spans="1:8" x14ac:dyDescent="0.3">
      <c r="A23" s="27" t="s">
        <v>53</v>
      </c>
      <c r="B23" s="17">
        <v>43</v>
      </c>
      <c r="C23" s="17">
        <v>16</v>
      </c>
      <c r="D23" s="17">
        <v>12</v>
      </c>
      <c r="E23" s="17">
        <v>11</v>
      </c>
      <c r="F23" s="17">
        <v>6</v>
      </c>
      <c r="G23" s="17">
        <v>8</v>
      </c>
      <c r="H23" s="26">
        <f t="shared" si="0"/>
        <v>96</v>
      </c>
    </row>
    <row r="24" spans="1:8" x14ac:dyDescent="0.3">
      <c r="A24" s="27" t="s">
        <v>54</v>
      </c>
      <c r="B24" s="17">
        <v>17</v>
      </c>
      <c r="C24" s="17">
        <v>15</v>
      </c>
      <c r="D24" s="17">
        <v>8</v>
      </c>
      <c r="E24" s="17">
        <v>4</v>
      </c>
      <c r="F24" s="17">
        <v>5</v>
      </c>
      <c r="G24" s="17">
        <v>79</v>
      </c>
      <c r="H24" s="26">
        <f t="shared" si="0"/>
        <v>128</v>
      </c>
    </row>
    <row r="25" spans="1:8" x14ac:dyDescent="0.3">
      <c r="A25" s="27" t="s">
        <v>55</v>
      </c>
      <c r="B25" s="17">
        <v>24</v>
      </c>
      <c r="C25" s="17">
        <v>11</v>
      </c>
      <c r="D25" s="17">
        <v>5</v>
      </c>
      <c r="E25" s="17">
        <v>4</v>
      </c>
      <c r="F25" s="17">
        <v>3</v>
      </c>
      <c r="G25" s="17">
        <v>0</v>
      </c>
      <c r="H25" s="26">
        <f t="shared" si="0"/>
        <v>47</v>
      </c>
    </row>
  </sheetData>
  <phoneticPr fontId="3" type="noConversion"/>
  <pageMargins left="0.7" right="0.7" top="0.75" bottom="0.75" header="0.3" footer="0.3"/>
  <ignoredErrors>
    <ignoredError sqref="H2:H25" formulaRange="1"/>
  </ignoredErrors>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8739F-76FF-4AEE-AAA8-1C1A0F4F84E1}">
  <dimension ref="A1:G53"/>
  <sheetViews>
    <sheetView workbookViewId="0"/>
  </sheetViews>
  <sheetFormatPr defaultRowHeight="14.4" x14ac:dyDescent="0.3"/>
  <sheetData>
    <row r="1" spans="1:7" x14ac:dyDescent="0.3">
      <c r="A1" t="s">
        <v>15</v>
      </c>
      <c r="B1" s="10">
        <v>2017</v>
      </c>
      <c r="C1" s="10">
        <v>2018</v>
      </c>
      <c r="D1" s="10">
        <v>2019</v>
      </c>
      <c r="E1" s="10">
        <v>2020</v>
      </c>
      <c r="F1" s="10">
        <v>2021</v>
      </c>
      <c r="G1" s="10">
        <v>2022</v>
      </c>
    </row>
    <row r="2" spans="1:7" x14ac:dyDescent="0.3">
      <c r="A2" s="3">
        <v>1</v>
      </c>
      <c r="B2">
        <v>25</v>
      </c>
      <c r="C2">
        <v>16</v>
      </c>
      <c r="D2">
        <v>10</v>
      </c>
      <c r="E2">
        <v>10</v>
      </c>
      <c r="F2">
        <v>12</v>
      </c>
      <c r="G2">
        <v>12</v>
      </c>
    </row>
    <row r="3" spans="1:7" x14ac:dyDescent="0.3">
      <c r="A3" s="3">
        <v>2</v>
      </c>
      <c r="B3">
        <v>22</v>
      </c>
      <c r="C3">
        <v>24</v>
      </c>
      <c r="D3">
        <v>12</v>
      </c>
      <c r="E3">
        <v>17</v>
      </c>
      <c r="F3">
        <v>4</v>
      </c>
      <c r="G3">
        <v>5</v>
      </c>
    </row>
    <row r="4" spans="1:7" x14ac:dyDescent="0.3">
      <c r="A4" s="3">
        <v>3</v>
      </c>
      <c r="B4">
        <v>22</v>
      </c>
      <c r="C4">
        <v>16</v>
      </c>
      <c r="D4">
        <v>22</v>
      </c>
      <c r="E4">
        <v>16</v>
      </c>
      <c r="F4">
        <v>4</v>
      </c>
      <c r="G4">
        <v>12</v>
      </c>
    </row>
    <row r="5" spans="1:7" x14ac:dyDescent="0.3">
      <c r="A5" s="3">
        <v>4</v>
      </c>
      <c r="B5">
        <v>21</v>
      </c>
      <c r="C5">
        <v>15</v>
      </c>
      <c r="D5">
        <v>26</v>
      </c>
      <c r="E5">
        <v>19</v>
      </c>
      <c r="F5">
        <v>4</v>
      </c>
      <c r="G5">
        <v>13</v>
      </c>
    </row>
    <row r="6" spans="1:7" x14ac:dyDescent="0.3">
      <c r="A6" s="3">
        <v>5</v>
      </c>
      <c r="B6">
        <v>23</v>
      </c>
      <c r="C6">
        <v>19</v>
      </c>
      <c r="D6">
        <v>15</v>
      </c>
      <c r="E6">
        <v>17</v>
      </c>
      <c r="F6">
        <v>7</v>
      </c>
      <c r="G6">
        <v>9</v>
      </c>
    </row>
    <row r="7" spans="1:7" x14ac:dyDescent="0.3">
      <c r="A7" s="3">
        <v>6</v>
      </c>
      <c r="B7">
        <v>25</v>
      </c>
      <c r="C7">
        <v>11</v>
      </c>
      <c r="D7" s="11">
        <v>0</v>
      </c>
      <c r="E7">
        <v>17</v>
      </c>
      <c r="F7">
        <v>3</v>
      </c>
      <c r="G7">
        <v>8</v>
      </c>
    </row>
    <row r="8" spans="1:7" x14ac:dyDescent="0.3">
      <c r="A8" s="3">
        <v>7</v>
      </c>
      <c r="B8">
        <v>22</v>
      </c>
      <c r="C8">
        <v>15</v>
      </c>
      <c r="D8">
        <v>16</v>
      </c>
      <c r="E8">
        <v>8</v>
      </c>
      <c r="F8">
        <v>6</v>
      </c>
      <c r="G8">
        <v>2</v>
      </c>
    </row>
    <row r="9" spans="1:7" x14ac:dyDescent="0.3">
      <c r="A9" s="3">
        <v>8</v>
      </c>
      <c r="B9">
        <v>29</v>
      </c>
      <c r="C9">
        <v>16</v>
      </c>
      <c r="D9">
        <v>16</v>
      </c>
      <c r="E9">
        <v>12</v>
      </c>
      <c r="F9">
        <v>7</v>
      </c>
      <c r="G9">
        <v>4</v>
      </c>
    </row>
    <row r="10" spans="1:7" x14ac:dyDescent="0.3">
      <c r="A10" s="3">
        <v>9</v>
      </c>
      <c r="B10">
        <v>28</v>
      </c>
      <c r="C10">
        <v>13</v>
      </c>
      <c r="D10">
        <v>8</v>
      </c>
      <c r="E10">
        <v>16</v>
      </c>
      <c r="F10">
        <v>6</v>
      </c>
      <c r="G10">
        <v>9</v>
      </c>
    </row>
    <row r="11" spans="1:7" x14ac:dyDescent="0.3">
      <c r="A11" s="3">
        <v>10</v>
      </c>
      <c r="B11">
        <v>19</v>
      </c>
      <c r="C11">
        <v>16</v>
      </c>
      <c r="D11">
        <v>15</v>
      </c>
      <c r="E11">
        <v>18</v>
      </c>
      <c r="F11">
        <v>8</v>
      </c>
      <c r="G11">
        <v>11</v>
      </c>
    </row>
    <row r="12" spans="1:7" x14ac:dyDescent="0.3">
      <c r="A12" s="3">
        <v>11</v>
      </c>
      <c r="B12">
        <v>26</v>
      </c>
      <c r="C12">
        <v>12</v>
      </c>
      <c r="D12">
        <v>21</v>
      </c>
      <c r="E12">
        <v>18</v>
      </c>
      <c r="F12">
        <v>3</v>
      </c>
      <c r="G12">
        <v>11</v>
      </c>
    </row>
    <row r="13" spans="1:7" x14ac:dyDescent="0.3">
      <c r="A13" s="3">
        <v>12</v>
      </c>
      <c r="B13">
        <v>17</v>
      </c>
      <c r="C13">
        <v>11</v>
      </c>
      <c r="D13">
        <v>16</v>
      </c>
      <c r="E13">
        <v>7</v>
      </c>
      <c r="F13">
        <v>5</v>
      </c>
      <c r="G13">
        <v>3</v>
      </c>
    </row>
    <row r="14" spans="1:7" x14ac:dyDescent="0.3">
      <c r="A14" s="3">
        <v>13</v>
      </c>
      <c r="B14">
        <v>18</v>
      </c>
      <c r="C14">
        <v>10</v>
      </c>
      <c r="D14">
        <v>18</v>
      </c>
      <c r="E14">
        <v>9</v>
      </c>
      <c r="F14">
        <v>6</v>
      </c>
      <c r="G14">
        <v>7</v>
      </c>
    </row>
    <row r="15" spans="1:7" x14ac:dyDescent="0.3">
      <c r="A15" s="3">
        <v>14</v>
      </c>
      <c r="B15">
        <v>17</v>
      </c>
      <c r="C15">
        <v>8</v>
      </c>
      <c r="D15">
        <v>19</v>
      </c>
      <c r="E15">
        <v>3</v>
      </c>
      <c r="F15">
        <v>7</v>
      </c>
      <c r="G15">
        <v>12</v>
      </c>
    </row>
    <row r="16" spans="1:7" x14ac:dyDescent="0.3">
      <c r="A16" s="3">
        <v>15</v>
      </c>
      <c r="B16">
        <v>23</v>
      </c>
      <c r="C16">
        <v>9</v>
      </c>
      <c r="D16">
        <v>18</v>
      </c>
      <c r="E16">
        <v>10</v>
      </c>
      <c r="F16">
        <v>7</v>
      </c>
      <c r="G16">
        <v>5</v>
      </c>
    </row>
    <row r="17" spans="1:7" x14ac:dyDescent="0.3">
      <c r="A17" s="3">
        <v>16</v>
      </c>
      <c r="B17">
        <v>23</v>
      </c>
      <c r="C17">
        <v>16</v>
      </c>
      <c r="D17">
        <v>19</v>
      </c>
      <c r="E17">
        <v>2</v>
      </c>
      <c r="F17">
        <v>15</v>
      </c>
      <c r="G17">
        <v>7</v>
      </c>
    </row>
    <row r="18" spans="1:7" x14ac:dyDescent="0.3">
      <c r="A18" s="3">
        <v>17</v>
      </c>
      <c r="B18">
        <v>14</v>
      </c>
      <c r="C18">
        <v>7</v>
      </c>
      <c r="D18">
        <v>14</v>
      </c>
      <c r="E18">
        <v>5</v>
      </c>
      <c r="F18">
        <v>13</v>
      </c>
      <c r="G18">
        <v>4</v>
      </c>
    </row>
    <row r="19" spans="1:7" x14ac:dyDescent="0.3">
      <c r="A19" s="3">
        <v>18</v>
      </c>
      <c r="B19">
        <v>14</v>
      </c>
      <c r="C19">
        <v>6</v>
      </c>
      <c r="D19">
        <v>17</v>
      </c>
      <c r="E19">
        <v>7</v>
      </c>
      <c r="F19">
        <v>13</v>
      </c>
      <c r="G19">
        <v>8</v>
      </c>
    </row>
    <row r="20" spans="1:7" x14ac:dyDescent="0.3">
      <c r="A20" s="3">
        <v>19</v>
      </c>
      <c r="B20">
        <v>25</v>
      </c>
      <c r="C20">
        <v>6</v>
      </c>
      <c r="D20">
        <v>21</v>
      </c>
      <c r="E20">
        <v>2</v>
      </c>
      <c r="F20">
        <v>13</v>
      </c>
      <c r="G20">
        <v>2</v>
      </c>
    </row>
    <row r="21" spans="1:7" x14ac:dyDescent="0.3">
      <c r="A21" s="3">
        <v>20</v>
      </c>
      <c r="B21">
        <v>18</v>
      </c>
      <c r="C21">
        <v>13</v>
      </c>
      <c r="D21">
        <v>17</v>
      </c>
      <c r="E21">
        <v>4</v>
      </c>
      <c r="F21">
        <v>16</v>
      </c>
      <c r="G21">
        <v>4</v>
      </c>
    </row>
    <row r="22" spans="1:7" x14ac:dyDescent="0.3">
      <c r="A22" s="3">
        <v>21</v>
      </c>
      <c r="B22">
        <v>20</v>
      </c>
      <c r="C22">
        <v>20</v>
      </c>
      <c r="D22">
        <v>16</v>
      </c>
      <c r="E22">
        <v>1</v>
      </c>
      <c r="F22">
        <v>12</v>
      </c>
      <c r="G22">
        <v>7</v>
      </c>
    </row>
    <row r="23" spans="1:7" x14ac:dyDescent="0.3">
      <c r="A23" s="3">
        <v>22</v>
      </c>
      <c r="B23">
        <v>19</v>
      </c>
      <c r="C23">
        <v>28</v>
      </c>
      <c r="D23">
        <v>21</v>
      </c>
      <c r="E23">
        <v>4</v>
      </c>
      <c r="F23">
        <v>12</v>
      </c>
      <c r="G23">
        <v>1</v>
      </c>
    </row>
    <row r="24" spans="1:7" x14ac:dyDescent="0.3">
      <c r="A24" s="3">
        <v>23</v>
      </c>
      <c r="B24">
        <v>26</v>
      </c>
      <c r="C24">
        <v>25</v>
      </c>
      <c r="D24">
        <v>16</v>
      </c>
      <c r="E24">
        <v>3</v>
      </c>
      <c r="F24">
        <v>15</v>
      </c>
      <c r="G24">
        <v>5</v>
      </c>
    </row>
    <row r="25" spans="1:7" x14ac:dyDescent="0.3">
      <c r="A25" s="3">
        <v>24</v>
      </c>
      <c r="B25">
        <v>18</v>
      </c>
      <c r="C25">
        <v>15</v>
      </c>
      <c r="D25">
        <v>22</v>
      </c>
      <c r="E25">
        <v>5</v>
      </c>
      <c r="F25">
        <v>22</v>
      </c>
      <c r="G25">
        <v>6</v>
      </c>
    </row>
    <row r="26" spans="1:7" x14ac:dyDescent="0.3">
      <c r="A26" s="3">
        <v>25</v>
      </c>
      <c r="B26">
        <v>18</v>
      </c>
      <c r="C26">
        <v>18</v>
      </c>
      <c r="D26">
        <v>19</v>
      </c>
      <c r="E26">
        <v>3</v>
      </c>
      <c r="F26">
        <v>27</v>
      </c>
      <c r="G26">
        <v>8</v>
      </c>
    </row>
    <row r="27" spans="1:7" x14ac:dyDescent="0.3">
      <c r="A27" s="3">
        <v>26</v>
      </c>
      <c r="B27">
        <v>14</v>
      </c>
      <c r="C27">
        <v>18</v>
      </c>
      <c r="D27">
        <v>8</v>
      </c>
      <c r="E27">
        <v>2</v>
      </c>
      <c r="F27">
        <v>28</v>
      </c>
      <c r="G27">
        <v>2</v>
      </c>
    </row>
    <row r="28" spans="1:7" x14ac:dyDescent="0.3">
      <c r="A28" s="3">
        <v>27</v>
      </c>
      <c r="B28">
        <v>14</v>
      </c>
      <c r="C28">
        <v>14</v>
      </c>
      <c r="D28">
        <v>9</v>
      </c>
      <c r="E28">
        <v>7</v>
      </c>
      <c r="F28">
        <v>30</v>
      </c>
      <c r="G28">
        <v>1</v>
      </c>
    </row>
    <row r="29" spans="1:7" x14ac:dyDescent="0.3">
      <c r="A29" s="3">
        <v>28</v>
      </c>
      <c r="B29">
        <v>16</v>
      </c>
      <c r="C29">
        <v>17</v>
      </c>
      <c r="D29">
        <v>19</v>
      </c>
      <c r="E29">
        <v>6</v>
      </c>
      <c r="F29">
        <v>36</v>
      </c>
      <c r="G29">
        <v>3</v>
      </c>
    </row>
    <row r="30" spans="1:7" x14ac:dyDescent="0.3">
      <c r="A30" s="3">
        <v>29</v>
      </c>
      <c r="B30">
        <v>13</v>
      </c>
      <c r="C30">
        <v>9</v>
      </c>
      <c r="D30">
        <v>17</v>
      </c>
      <c r="E30">
        <v>6</v>
      </c>
      <c r="F30">
        <v>22</v>
      </c>
      <c r="G30">
        <v>6</v>
      </c>
    </row>
    <row r="31" spans="1:7" x14ac:dyDescent="0.3">
      <c r="A31" s="3">
        <v>30</v>
      </c>
      <c r="B31">
        <v>13</v>
      </c>
      <c r="C31">
        <v>17</v>
      </c>
      <c r="D31">
        <v>13</v>
      </c>
      <c r="E31">
        <v>5</v>
      </c>
      <c r="F31">
        <v>29</v>
      </c>
      <c r="G31">
        <v>7</v>
      </c>
    </row>
    <row r="32" spans="1:7" x14ac:dyDescent="0.3">
      <c r="A32" s="3">
        <v>31</v>
      </c>
      <c r="B32">
        <v>11</v>
      </c>
      <c r="C32">
        <v>11</v>
      </c>
      <c r="D32">
        <v>17</v>
      </c>
      <c r="E32">
        <v>6</v>
      </c>
      <c r="F32">
        <v>22</v>
      </c>
      <c r="G32">
        <v>0</v>
      </c>
    </row>
    <row r="33" spans="1:7" x14ac:dyDescent="0.3">
      <c r="A33" s="3">
        <v>32</v>
      </c>
      <c r="B33">
        <v>12</v>
      </c>
      <c r="C33">
        <v>15</v>
      </c>
      <c r="D33">
        <v>14</v>
      </c>
      <c r="E33">
        <v>8</v>
      </c>
      <c r="F33">
        <v>29</v>
      </c>
      <c r="G33">
        <v>7</v>
      </c>
    </row>
    <row r="34" spans="1:7" x14ac:dyDescent="0.3">
      <c r="A34" s="3">
        <v>33</v>
      </c>
      <c r="B34">
        <v>14</v>
      </c>
      <c r="C34">
        <v>13</v>
      </c>
      <c r="D34">
        <v>18</v>
      </c>
      <c r="E34">
        <v>9</v>
      </c>
      <c r="F34">
        <v>20</v>
      </c>
      <c r="G34">
        <v>17</v>
      </c>
    </row>
    <row r="35" spans="1:7" x14ac:dyDescent="0.3">
      <c r="A35" s="3">
        <v>34</v>
      </c>
      <c r="B35">
        <v>18</v>
      </c>
      <c r="C35">
        <v>10</v>
      </c>
      <c r="D35">
        <v>7</v>
      </c>
      <c r="E35">
        <v>6</v>
      </c>
      <c r="F35">
        <v>19</v>
      </c>
      <c r="G35">
        <v>18</v>
      </c>
    </row>
    <row r="36" spans="1:7" x14ac:dyDescent="0.3">
      <c r="A36" s="3">
        <v>35</v>
      </c>
      <c r="B36">
        <v>13</v>
      </c>
      <c r="C36">
        <v>12</v>
      </c>
      <c r="D36">
        <v>11</v>
      </c>
      <c r="E36">
        <v>8</v>
      </c>
      <c r="F36">
        <v>14</v>
      </c>
      <c r="G36">
        <v>21</v>
      </c>
    </row>
    <row r="37" spans="1:7" x14ac:dyDescent="0.3">
      <c r="A37" s="3">
        <v>36</v>
      </c>
      <c r="B37">
        <v>12</v>
      </c>
      <c r="C37">
        <v>13</v>
      </c>
      <c r="D37">
        <v>12</v>
      </c>
      <c r="E37">
        <v>10</v>
      </c>
      <c r="F37">
        <v>12</v>
      </c>
      <c r="G37">
        <v>29</v>
      </c>
    </row>
    <row r="38" spans="1:7" x14ac:dyDescent="0.3">
      <c r="A38" s="3">
        <v>37</v>
      </c>
      <c r="B38">
        <v>14</v>
      </c>
      <c r="C38">
        <v>14</v>
      </c>
      <c r="D38">
        <v>11</v>
      </c>
      <c r="E38">
        <v>5</v>
      </c>
      <c r="F38">
        <v>17</v>
      </c>
      <c r="G38">
        <v>19</v>
      </c>
    </row>
    <row r="39" spans="1:7" x14ac:dyDescent="0.3">
      <c r="A39" s="3">
        <v>38</v>
      </c>
      <c r="B39">
        <v>7</v>
      </c>
      <c r="C39">
        <v>18</v>
      </c>
      <c r="D39">
        <v>11</v>
      </c>
      <c r="E39">
        <v>12</v>
      </c>
      <c r="F39">
        <v>5</v>
      </c>
      <c r="G39">
        <v>15</v>
      </c>
    </row>
    <row r="40" spans="1:7" x14ac:dyDescent="0.3">
      <c r="A40" s="3">
        <v>39</v>
      </c>
      <c r="B40">
        <v>13</v>
      </c>
      <c r="C40">
        <v>22</v>
      </c>
      <c r="D40">
        <v>19</v>
      </c>
      <c r="E40">
        <v>6</v>
      </c>
      <c r="F40">
        <v>12</v>
      </c>
      <c r="G40">
        <v>7</v>
      </c>
    </row>
    <row r="41" spans="1:7" x14ac:dyDescent="0.3">
      <c r="A41" s="3">
        <v>40</v>
      </c>
      <c r="B41">
        <v>18</v>
      </c>
      <c r="C41">
        <v>14</v>
      </c>
      <c r="D41">
        <v>17</v>
      </c>
      <c r="E41">
        <v>3</v>
      </c>
      <c r="F41">
        <v>3</v>
      </c>
      <c r="G41">
        <v>3</v>
      </c>
    </row>
    <row r="42" spans="1:7" x14ac:dyDescent="0.3">
      <c r="A42" s="3">
        <v>41</v>
      </c>
      <c r="B42">
        <v>17</v>
      </c>
      <c r="C42">
        <v>7</v>
      </c>
      <c r="D42">
        <v>10</v>
      </c>
      <c r="E42">
        <v>12</v>
      </c>
      <c r="F42">
        <v>8</v>
      </c>
      <c r="G42">
        <v>1</v>
      </c>
    </row>
    <row r="43" spans="1:7" x14ac:dyDescent="0.3">
      <c r="A43" s="3">
        <v>42</v>
      </c>
      <c r="B43">
        <v>16</v>
      </c>
      <c r="C43">
        <v>14</v>
      </c>
      <c r="D43">
        <v>6</v>
      </c>
      <c r="E43">
        <v>7</v>
      </c>
      <c r="F43">
        <v>3</v>
      </c>
      <c r="G43">
        <v>3</v>
      </c>
    </row>
    <row r="44" spans="1:7" x14ac:dyDescent="0.3">
      <c r="A44" s="3">
        <v>43</v>
      </c>
      <c r="B44">
        <v>17</v>
      </c>
      <c r="C44">
        <v>11</v>
      </c>
      <c r="D44">
        <v>10</v>
      </c>
      <c r="E44">
        <v>7</v>
      </c>
      <c r="F44">
        <v>3</v>
      </c>
    </row>
    <row r="45" spans="1:7" x14ac:dyDescent="0.3">
      <c r="A45" s="3">
        <v>44</v>
      </c>
      <c r="B45">
        <v>21</v>
      </c>
      <c r="C45">
        <v>11</v>
      </c>
      <c r="D45">
        <v>13</v>
      </c>
      <c r="E45">
        <v>2</v>
      </c>
      <c r="F45">
        <v>10</v>
      </c>
    </row>
    <row r="46" spans="1:7" x14ac:dyDescent="0.3">
      <c r="A46" s="3">
        <v>45</v>
      </c>
      <c r="B46">
        <v>25</v>
      </c>
      <c r="C46">
        <v>15</v>
      </c>
      <c r="D46">
        <v>10</v>
      </c>
      <c r="E46">
        <v>3</v>
      </c>
      <c r="F46">
        <v>8</v>
      </c>
    </row>
    <row r="47" spans="1:7" x14ac:dyDescent="0.3">
      <c r="A47" s="3">
        <v>46</v>
      </c>
      <c r="B47">
        <v>10</v>
      </c>
      <c r="C47">
        <v>27</v>
      </c>
      <c r="D47">
        <v>12</v>
      </c>
      <c r="E47">
        <v>5</v>
      </c>
      <c r="F47">
        <v>3</v>
      </c>
    </row>
    <row r="48" spans="1:7" x14ac:dyDescent="0.3">
      <c r="A48" s="3">
        <v>47</v>
      </c>
      <c r="B48">
        <v>7</v>
      </c>
      <c r="C48">
        <v>18</v>
      </c>
      <c r="D48">
        <v>18</v>
      </c>
      <c r="E48">
        <v>7</v>
      </c>
      <c r="F48">
        <v>6</v>
      </c>
    </row>
    <row r="49" spans="1:6" x14ac:dyDescent="0.3">
      <c r="A49" s="3">
        <v>48</v>
      </c>
      <c r="B49">
        <v>18</v>
      </c>
      <c r="C49">
        <v>9</v>
      </c>
      <c r="D49">
        <v>11</v>
      </c>
      <c r="E49">
        <v>9</v>
      </c>
      <c r="F49">
        <v>5</v>
      </c>
    </row>
    <row r="50" spans="1:6" x14ac:dyDescent="0.3">
      <c r="A50" s="3">
        <v>49</v>
      </c>
      <c r="B50">
        <v>19</v>
      </c>
      <c r="C50">
        <v>14</v>
      </c>
      <c r="D50" s="11">
        <v>0</v>
      </c>
      <c r="E50">
        <v>6</v>
      </c>
      <c r="F50">
        <v>5</v>
      </c>
    </row>
    <row r="51" spans="1:6" x14ac:dyDescent="0.3">
      <c r="A51" s="3">
        <v>50</v>
      </c>
      <c r="B51">
        <v>18</v>
      </c>
      <c r="C51">
        <v>15</v>
      </c>
      <c r="D51" s="11">
        <v>0</v>
      </c>
      <c r="E51">
        <v>6</v>
      </c>
      <c r="F51">
        <v>4</v>
      </c>
    </row>
    <row r="52" spans="1:6" x14ac:dyDescent="0.3">
      <c r="A52" s="3">
        <v>51</v>
      </c>
      <c r="B52">
        <v>27</v>
      </c>
      <c r="C52">
        <v>8</v>
      </c>
      <c r="D52" s="11">
        <v>0</v>
      </c>
      <c r="E52" s="11">
        <v>0</v>
      </c>
      <c r="F52">
        <v>2</v>
      </c>
    </row>
    <row r="53" spans="1:6" x14ac:dyDescent="0.3">
      <c r="A53" s="3">
        <v>52</v>
      </c>
      <c r="B53">
        <v>19</v>
      </c>
      <c r="C53">
        <v>10</v>
      </c>
      <c r="D53" s="11">
        <v>0</v>
      </c>
      <c r="E53" s="11">
        <v>4</v>
      </c>
      <c r="F53">
        <v>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29897-B21C-4178-879C-949B5203E880}">
  <dimension ref="A1:AB31"/>
  <sheetViews>
    <sheetView zoomScale="85" zoomScaleNormal="85" workbookViewId="0">
      <selection activeCell="Q6" sqref="Q6:Q13"/>
    </sheetView>
  </sheetViews>
  <sheetFormatPr defaultRowHeight="14.4" x14ac:dyDescent="0.3"/>
  <cols>
    <col min="1" max="1" width="10.77734375" bestFit="1" customWidth="1"/>
    <col min="2" max="2" width="9.6640625" bestFit="1" customWidth="1"/>
    <col min="3" max="4" width="9" bestFit="1" customWidth="1"/>
    <col min="5" max="5" width="9.6640625" bestFit="1" customWidth="1"/>
    <col min="6" max="6" width="9" bestFit="1" customWidth="1"/>
    <col min="7" max="8" width="10" bestFit="1" customWidth="1"/>
    <col min="9" max="9" width="9" bestFit="1" customWidth="1"/>
    <col min="12" max="12" width="7.21875" bestFit="1" customWidth="1"/>
    <col min="13" max="13" width="10.6640625" bestFit="1" customWidth="1"/>
    <col min="14" max="14" width="9.6640625" bestFit="1" customWidth="1"/>
    <col min="15" max="15" width="10" bestFit="1" customWidth="1"/>
    <col min="16" max="16" width="10" customWidth="1"/>
    <col min="17" max="17" width="10.5546875" bestFit="1" customWidth="1"/>
    <col min="18" max="18" width="9.6640625" bestFit="1" customWidth="1"/>
  </cols>
  <sheetData>
    <row r="1" spans="1:28" x14ac:dyDescent="0.3">
      <c r="A1" s="36" t="s">
        <v>103</v>
      </c>
      <c r="B1" s="36"/>
      <c r="C1" s="36"/>
      <c r="D1" s="36"/>
      <c r="E1" s="36"/>
      <c r="F1" s="36"/>
      <c r="G1" s="36"/>
      <c r="H1" s="36"/>
      <c r="I1" s="36"/>
      <c r="K1" s="28" t="s">
        <v>72</v>
      </c>
      <c r="L1" s="28" t="s">
        <v>73</v>
      </c>
      <c r="M1" s="28" t="s">
        <v>74</v>
      </c>
      <c r="N1" s="28" t="s">
        <v>75</v>
      </c>
      <c r="O1" s="28" t="s">
        <v>76</v>
      </c>
      <c r="P1" s="28" t="s">
        <v>120</v>
      </c>
      <c r="Q1" s="28" t="s">
        <v>77</v>
      </c>
    </row>
    <row r="2" spans="1:28" x14ac:dyDescent="0.3">
      <c r="A2" s="17" t="s">
        <v>91</v>
      </c>
      <c r="B2" s="17" t="s">
        <v>92</v>
      </c>
      <c r="C2" s="17" t="s">
        <v>93</v>
      </c>
      <c r="D2" s="17" t="s">
        <v>94</v>
      </c>
      <c r="E2" s="17" t="s">
        <v>95</v>
      </c>
      <c r="F2" s="17" t="s">
        <v>96</v>
      </c>
      <c r="G2" s="17" t="s">
        <v>97</v>
      </c>
      <c r="H2" s="17" t="s">
        <v>98</v>
      </c>
      <c r="I2" s="17" t="s">
        <v>99</v>
      </c>
      <c r="K2" s="28" t="s">
        <v>88</v>
      </c>
      <c r="L2" s="14">
        <v>-23.025371</v>
      </c>
      <c r="M2" s="14">
        <v>-6.8400189999999998</v>
      </c>
      <c r="N2" s="14">
        <v>-4.1233719999999998</v>
      </c>
      <c r="O2" s="14">
        <v>-7.3926480000000003</v>
      </c>
      <c r="P2" s="14">
        <v>-14.96</v>
      </c>
      <c r="Q2" s="14">
        <v>-8.0173319999999997</v>
      </c>
      <c r="W2">
        <v>2022.808</v>
      </c>
      <c r="X2">
        <v>13.447179999999999</v>
      </c>
      <c r="Y2" s="29">
        <f>X2-7</f>
        <v>6.4471799999999995</v>
      </c>
      <c r="Z2">
        <v>21.382619999999999</v>
      </c>
      <c r="AA2">
        <v>1.2886519999999999</v>
      </c>
      <c r="AB2">
        <v>25.605720000000002</v>
      </c>
    </row>
    <row r="3" spans="1:28" x14ac:dyDescent="0.3">
      <c r="A3" s="17" t="s">
        <v>100</v>
      </c>
      <c r="B3" s="17">
        <v>0</v>
      </c>
      <c r="C3" s="17">
        <v>6.8637750000000004</v>
      </c>
      <c r="D3" s="17">
        <v>5.6429289999999996</v>
      </c>
      <c r="E3" s="17">
        <v>-14.96092</v>
      </c>
      <c r="F3" s="17">
        <v>35.015180000000001</v>
      </c>
      <c r="G3" s="17">
        <v>0.75578190000000001</v>
      </c>
      <c r="H3" s="17">
        <v>0.69320610000000005</v>
      </c>
      <c r="I3" s="17" t="s">
        <v>101</v>
      </c>
      <c r="K3" s="28" t="s">
        <v>78</v>
      </c>
      <c r="L3" s="14">
        <v>38.409700000000001</v>
      </c>
      <c r="M3" s="14">
        <v>22.99813</v>
      </c>
      <c r="N3" s="14">
        <v>23.348420000000001</v>
      </c>
      <c r="O3" s="14">
        <v>30.834569999999999</v>
      </c>
      <c r="P3" s="14">
        <v>35.020000000000003</v>
      </c>
      <c r="Q3" s="14">
        <v>22.95204</v>
      </c>
      <c r="W3">
        <v>2022.827</v>
      </c>
      <c r="X3">
        <v>13.4085</v>
      </c>
      <c r="Y3" s="29">
        <f t="shared" ref="Y3:Y9" si="0">X3-7</f>
        <v>6.4085000000000001</v>
      </c>
      <c r="Z3">
        <v>21.344460000000002</v>
      </c>
      <c r="AA3">
        <v>1.2491719999999999</v>
      </c>
      <c r="AB3">
        <v>25.567830000000001</v>
      </c>
    </row>
    <row r="4" spans="1:28" x14ac:dyDescent="0.3">
      <c r="A4" s="17" t="s">
        <v>102</v>
      </c>
      <c r="B4" s="17">
        <v>-5.059158</v>
      </c>
      <c r="C4" s="17">
        <v>7.9235899999999999</v>
      </c>
      <c r="D4" s="17">
        <v>7.0082420000000001</v>
      </c>
      <c r="E4" s="17">
        <v>-53.870429999999999</v>
      </c>
      <c r="F4" s="17">
        <v>60.612630000000003</v>
      </c>
      <c r="G4" s="17">
        <v>0.93864409999999998</v>
      </c>
      <c r="H4" s="17">
        <v>0.666462</v>
      </c>
      <c r="I4" s="17">
        <v>1.8824050000000001</v>
      </c>
      <c r="K4" s="28" t="s">
        <v>79</v>
      </c>
      <c r="L4" s="14">
        <v>6.1875450000000001</v>
      </c>
      <c r="M4" s="14">
        <v>4.9451179999999999</v>
      </c>
      <c r="N4" s="14">
        <v>5.1390940000000001</v>
      </c>
      <c r="O4" s="14">
        <v>6.3547710000000004</v>
      </c>
      <c r="P4" s="14">
        <v>6.86</v>
      </c>
      <c r="Q4" s="14">
        <v>4.7924579999999999</v>
      </c>
      <c r="W4">
        <v>2022.846</v>
      </c>
      <c r="X4">
        <v>13.369820000000001</v>
      </c>
      <c r="Y4" s="29">
        <f t="shared" si="0"/>
        <v>6.3698200000000007</v>
      </c>
      <c r="Z4">
        <v>21.3063</v>
      </c>
      <c r="AA4">
        <v>1.209687</v>
      </c>
      <c r="AB4">
        <v>25.52994</v>
      </c>
    </row>
    <row r="5" spans="1:28" x14ac:dyDescent="0.3">
      <c r="A5" s="33" t="s">
        <v>108</v>
      </c>
      <c r="B5" s="34"/>
      <c r="C5" s="34"/>
      <c r="D5" s="34"/>
      <c r="E5" s="34"/>
      <c r="F5" s="34"/>
      <c r="G5" s="34"/>
      <c r="H5" s="34"/>
      <c r="I5" s="35"/>
      <c r="K5" s="37" t="s">
        <v>89</v>
      </c>
      <c r="L5" s="37"/>
      <c r="M5" s="37"/>
      <c r="N5" s="37"/>
      <c r="O5" s="37"/>
      <c r="P5" s="37"/>
      <c r="Q5" s="37"/>
      <c r="W5">
        <v>2022.865</v>
      </c>
      <c r="X5">
        <v>13.33113</v>
      </c>
      <c r="Y5" s="29">
        <f t="shared" si="0"/>
        <v>6.3311299999999999</v>
      </c>
      <c r="Z5">
        <v>21.268139999999999</v>
      </c>
      <c r="AA5">
        <v>1.1701980000000001</v>
      </c>
      <c r="AB5">
        <v>25.492059999999999</v>
      </c>
    </row>
    <row r="6" spans="1:28" x14ac:dyDescent="0.3">
      <c r="A6" s="17" t="s">
        <v>91</v>
      </c>
      <c r="B6" s="17" t="s">
        <v>104</v>
      </c>
      <c r="C6" s="17" t="s">
        <v>93</v>
      </c>
      <c r="D6" s="17" t="s">
        <v>94</v>
      </c>
      <c r="E6" s="17" t="s">
        <v>105</v>
      </c>
      <c r="F6" s="17" t="s">
        <v>96</v>
      </c>
      <c r="G6" s="17" t="s">
        <v>97</v>
      </c>
      <c r="H6" s="17" t="s">
        <v>106</v>
      </c>
      <c r="I6" s="17" t="s">
        <v>99</v>
      </c>
      <c r="K6" s="28" t="s">
        <v>80</v>
      </c>
      <c r="L6" s="14">
        <v>3</v>
      </c>
      <c r="M6" s="14">
        <v>3.4910499999999995</v>
      </c>
      <c r="N6" s="14">
        <v>2.9269099999999995</v>
      </c>
      <c r="O6" s="14">
        <v>5.5618599999999994</v>
      </c>
      <c r="P6" s="14">
        <v>6.4471799999999995</v>
      </c>
      <c r="Q6" s="14">
        <v>5.6377799999999993</v>
      </c>
      <c r="W6">
        <v>2022.885</v>
      </c>
      <c r="X6">
        <v>13.292450000000001</v>
      </c>
      <c r="Y6" s="29">
        <f t="shared" si="0"/>
        <v>6.2924500000000005</v>
      </c>
      <c r="Z6">
        <v>21.229980000000001</v>
      </c>
      <c r="AA6">
        <v>1.130703</v>
      </c>
      <c r="AB6">
        <v>25.454190000000001</v>
      </c>
    </row>
    <row r="7" spans="1:28" x14ac:dyDescent="0.3">
      <c r="A7" s="17" t="s">
        <v>100</v>
      </c>
      <c r="B7" s="17">
        <v>-6.17761E-2</v>
      </c>
      <c r="C7" s="17">
        <v>5.3293100000000004</v>
      </c>
      <c r="D7" s="17">
        <v>4.0849419999999999</v>
      </c>
      <c r="E7" s="17">
        <v>-4.7845909999999998</v>
      </c>
      <c r="F7" s="17">
        <v>22.923970000000001</v>
      </c>
      <c r="G7" s="17">
        <v>0.54711390000000004</v>
      </c>
      <c r="H7" s="17">
        <v>-0.27834619999999999</v>
      </c>
      <c r="I7" s="17" t="s">
        <v>101</v>
      </c>
      <c r="K7" s="28" t="s">
        <v>81</v>
      </c>
      <c r="L7" s="14">
        <v>3</v>
      </c>
      <c r="M7" s="14">
        <v>3.4910499999999995</v>
      </c>
      <c r="N7" s="14">
        <v>2.8538209999999999</v>
      </c>
      <c r="O7" s="14">
        <v>9.218119999999999</v>
      </c>
      <c r="P7" s="14">
        <v>6.4085000000000001</v>
      </c>
      <c r="Q7" s="14">
        <v>6.9595400000000005</v>
      </c>
      <c r="W7">
        <v>2022.904</v>
      </c>
      <c r="X7">
        <v>13.25376</v>
      </c>
      <c r="Y7" s="29">
        <f t="shared" si="0"/>
        <v>6.2537599999999998</v>
      </c>
      <c r="Z7">
        <v>21.19183</v>
      </c>
      <c r="AA7">
        <v>1.091202</v>
      </c>
      <c r="AB7">
        <v>25.416319999999999</v>
      </c>
    </row>
    <row r="8" spans="1:28" x14ac:dyDescent="0.3">
      <c r="A8" s="17" t="s">
        <v>102</v>
      </c>
      <c r="B8" s="17">
        <v>-1.0476190000000001</v>
      </c>
      <c r="C8" s="17">
        <v>6.1875450000000001</v>
      </c>
      <c r="D8" s="17">
        <v>4.9523809999999999</v>
      </c>
      <c r="E8" s="17">
        <v>-23.025371</v>
      </c>
      <c r="F8" s="17">
        <v>38.409700000000001</v>
      </c>
      <c r="G8" s="17">
        <v>0.66329380000000004</v>
      </c>
      <c r="H8" s="17">
        <v>0.666462</v>
      </c>
      <c r="I8" s="17">
        <v>1.1866140000000001</v>
      </c>
      <c r="K8" s="28" t="s">
        <v>82</v>
      </c>
      <c r="L8" s="14">
        <v>3</v>
      </c>
      <c r="M8" s="14">
        <v>3.4910499999999995</v>
      </c>
      <c r="N8" s="14">
        <v>2.7807309999999994</v>
      </c>
      <c r="O8" s="14">
        <v>10.347940000000001</v>
      </c>
      <c r="P8" s="14">
        <v>6.3698200000000007</v>
      </c>
      <c r="Q8" s="14">
        <v>7.6218699999999995</v>
      </c>
      <c r="W8">
        <v>2022.923</v>
      </c>
      <c r="X8">
        <v>13.21508</v>
      </c>
      <c r="Y8" s="29">
        <f t="shared" si="0"/>
        <v>6.2150800000000004</v>
      </c>
      <c r="Z8">
        <v>21.153680000000001</v>
      </c>
      <c r="AA8">
        <v>1.0516970000000001</v>
      </c>
      <c r="AB8">
        <v>25.378450000000001</v>
      </c>
    </row>
    <row r="9" spans="1:28" x14ac:dyDescent="0.3">
      <c r="A9" s="33" t="s">
        <v>109</v>
      </c>
      <c r="B9" s="34"/>
      <c r="C9" s="34"/>
      <c r="D9" s="34"/>
      <c r="E9" s="34"/>
      <c r="F9" s="34"/>
      <c r="G9" s="34"/>
      <c r="H9" s="34"/>
      <c r="I9" s="35"/>
      <c r="K9" s="28" t="s">
        <v>83</v>
      </c>
      <c r="L9" s="14">
        <v>3</v>
      </c>
      <c r="M9" s="14">
        <v>3.4910499999999995</v>
      </c>
      <c r="N9" s="14">
        <v>2.7076410000000006</v>
      </c>
      <c r="O9" s="14">
        <v>9.6229900000000015</v>
      </c>
      <c r="P9" s="14">
        <v>6.3311299999999999</v>
      </c>
      <c r="Q9" s="14">
        <v>7.9537600000000008</v>
      </c>
      <c r="W9">
        <v>2022.942</v>
      </c>
      <c r="X9">
        <v>13.17639</v>
      </c>
      <c r="Y9" s="29">
        <f t="shared" si="0"/>
        <v>6.1763899999999996</v>
      </c>
      <c r="Z9">
        <v>21.11553</v>
      </c>
      <c r="AA9">
        <v>1.0121869999999999</v>
      </c>
      <c r="AB9">
        <v>25.340589999999999</v>
      </c>
    </row>
    <row r="10" spans="1:28" x14ac:dyDescent="0.3">
      <c r="A10" s="17" t="s">
        <v>91</v>
      </c>
      <c r="B10" s="17" t="s">
        <v>92</v>
      </c>
      <c r="C10" s="17" t="s">
        <v>93</v>
      </c>
      <c r="D10" s="17" t="s">
        <v>94</v>
      </c>
      <c r="E10" s="17" t="s">
        <v>105</v>
      </c>
      <c r="F10" s="17" t="s">
        <v>96</v>
      </c>
      <c r="G10" s="17" t="s">
        <v>97</v>
      </c>
      <c r="H10" s="17" t="s">
        <v>106</v>
      </c>
      <c r="I10" s="17" t="s">
        <v>99</v>
      </c>
      <c r="K10" s="28" t="s">
        <v>84</v>
      </c>
      <c r="L10" s="14">
        <v>3</v>
      </c>
      <c r="M10" s="14">
        <v>3.4910499999999995</v>
      </c>
      <c r="N10" s="14">
        <v>2.6345510000000001</v>
      </c>
      <c r="O10" s="14">
        <v>10.41497</v>
      </c>
      <c r="P10" s="14">
        <v>6.2924500000000005</v>
      </c>
      <c r="Q10" s="14">
        <v>8.1200600000000005</v>
      </c>
    </row>
    <row r="11" spans="1:28" x14ac:dyDescent="0.3">
      <c r="A11" s="17" t="s">
        <v>100</v>
      </c>
      <c r="B11" s="17">
        <v>0</v>
      </c>
      <c r="C11" s="17">
        <v>5.3289520000000001</v>
      </c>
      <c r="D11" s="17">
        <v>4.0942439999999998</v>
      </c>
      <c r="E11" s="17">
        <v>-4.4290789999999998</v>
      </c>
      <c r="F11" s="17">
        <v>22.944220000000001</v>
      </c>
      <c r="G11" s="17">
        <v>0.54835979999999995</v>
      </c>
      <c r="H11" s="17">
        <v>-0.27834619999999999</v>
      </c>
      <c r="I11" s="17" t="s">
        <v>101</v>
      </c>
      <c r="K11" s="28" t="s">
        <v>85</v>
      </c>
      <c r="L11" s="14">
        <v>3</v>
      </c>
      <c r="M11" s="14">
        <v>3.4910499999999995</v>
      </c>
      <c r="N11" s="14">
        <v>2.5614620000000006</v>
      </c>
      <c r="O11" s="14">
        <v>8.6738199999999992</v>
      </c>
      <c r="P11" s="14">
        <v>6.2537599999999998</v>
      </c>
      <c r="Q11" s="14">
        <v>8.2034000000000002</v>
      </c>
    </row>
    <row r="12" spans="1:28" x14ac:dyDescent="0.3">
      <c r="A12" s="17" t="s">
        <v>102</v>
      </c>
      <c r="B12" s="17">
        <v>0.28056629999999999</v>
      </c>
      <c r="C12" s="17">
        <v>6.239687</v>
      </c>
      <c r="D12" s="17">
        <v>4.4692040000000004</v>
      </c>
      <c r="E12" s="17">
        <v>-12.650776</v>
      </c>
      <c r="F12" s="17">
        <v>31.713999999999999</v>
      </c>
      <c r="G12" s="17">
        <v>0.5985798</v>
      </c>
      <c r="H12" s="17">
        <v>0.68706400000000001</v>
      </c>
      <c r="I12" s="17">
        <v>1.0107170000000001</v>
      </c>
      <c r="K12" s="28" t="s">
        <v>86</v>
      </c>
      <c r="L12" s="14">
        <v>3</v>
      </c>
      <c r="M12" s="14">
        <v>3.4910499999999995</v>
      </c>
      <c r="N12" s="14">
        <v>2.488372</v>
      </c>
      <c r="O12" s="14">
        <v>6.7948799999999991</v>
      </c>
      <c r="P12" s="14">
        <v>6.2150800000000004</v>
      </c>
      <c r="Q12" s="14">
        <v>8.2451600000000003</v>
      </c>
    </row>
    <row r="13" spans="1:28" x14ac:dyDescent="0.3">
      <c r="A13" s="33" t="s">
        <v>110</v>
      </c>
      <c r="B13" s="34"/>
      <c r="C13" s="34"/>
      <c r="D13" s="34"/>
      <c r="E13" s="34"/>
      <c r="F13" s="34"/>
      <c r="G13" s="34"/>
      <c r="H13" s="34"/>
      <c r="I13" s="35"/>
      <c r="K13" s="28" t="s">
        <v>87</v>
      </c>
      <c r="L13" s="14">
        <v>3</v>
      </c>
      <c r="M13" s="14">
        <v>3.4910499999999995</v>
      </c>
      <c r="N13" s="14">
        <v>2.4152819999999995</v>
      </c>
      <c r="O13" s="14">
        <v>6.9177900000000001</v>
      </c>
      <c r="P13" s="14">
        <v>6.1763899999999996</v>
      </c>
      <c r="Q13" s="14">
        <v>8.2660800000000005</v>
      </c>
    </row>
    <row r="14" spans="1:28" x14ac:dyDescent="0.3">
      <c r="A14" s="17" t="s">
        <v>91</v>
      </c>
      <c r="B14" s="17" t="s">
        <v>92</v>
      </c>
      <c r="C14" s="17" t="s">
        <v>93</v>
      </c>
      <c r="D14" s="17" t="s">
        <v>94</v>
      </c>
      <c r="E14" s="17" t="s">
        <v>95</v>
      </c>
      <c r="F14" s="17" t="s">
        <v>96</v>
      </c>
      <c r="G14" s="17" t="s">
        <v>107</v>
      </c>
      <c r="H14" s="17" t="s">
        <v>98</v>
      </c>
      <c r="I14" s="17" t="s">
        <v>99</v>
      </c>
    </row>
    <row r="15" spans="1:28" x14ac:dyDescent="0.3">
      <c r="A15" s="17" t="s">
        <v>100</v>
      </c>
      <c r="B15" s="17">
        <v>-1.7355769999999999</v>
      </c>
      <c r="C15" s="17">
        <v>9.2494800000000001</v>
      </c>
      <c r="D15" s="17">
        <v>7.4663459999999997</v>
      </c>
      <c r="E15" s="17">
        <v>-23.93591</v>
      </c>
      <c r="F15" s="17">
        <v>47.12435</v>
      </c>
      <c r="G15" s="17">
        <v>1</v>
      </c>
      <c r="H15" s="17">
        <v>0.6317625</v>
      </c>
      <c r="I15" s="17" t="s">
        <v>101</v>
      </c>
    </row>
    <row r="16" spans="1:28" x14ac:dyDescent="0.3">
      <c r="A16" s="17" t="s">
        <v>102</v>
      </c>
      <c r="B16" s="17">
        <v>-4.7142860000000004</v>
      </c>
      <c r="C16" s="17">
        <v>11.387130000000001</v>
      </c>
      <c r="D16" s="17">
        <v>8.5714290000000002</v>
      </c>
      <c r="E16" s="17">
        <v>-54.073169999999998</v>
      </c>
      <c r="F16" s="17">
        <v>72.166539999999998</v>
      </c>
      <c r="G16" s="17">
        <v>1.1480079999999999</v>
      </c>
      <c r="H16" s="17">
        <v>0.73402650000000003</v>
      </c>
      <c r="I16" s="17">
        <v>2.9510930000000002</v>
      </c>
    </row>
    <row r="17" spans="1:9" x14ac:dyDescent="0.3">
      <c r="A17" s="33" t="s">
        <v>116</v>
      </c>
      <c r="B17" s="34"/>
      <c r="C17" s="34"/>
      <c r="D17" s="34"/>
      <c r="E17" s="34"/>
      <c r="F17" s="34"/>
      <c r="G17" s="34"/>
      <c r="H17" s="34"/>
      <c r="I17" s="35"/>
    </row>
    <row r="18" spans="1:9" x14ac:dyDescent="0.3">
      <c r="A18" s="17"/>
      <c r="B18" s="17" t="s">
        <v>111</v>
      </c>
      <c r="C18" s="17" t="s">
        <v>79</v>
      </c>
      <c r="D18" s="17" t="s">
        <v>112</v>
      </c>
      <c r="E18" s="17" t="s">
        <v>88</v>
      </c>
      <c r="F18" s="17" t="s">
        <v>78</v>
      </c>
      <c r="G18" s="17" t="s">
        <v>113</v>
      </c>
      <c r="H18" s="17" t="s">
        <v>114</v>
      </c>
      <c r="I18" s="17" t="s">
        <v>99</v>
      </c>
    </row>
    <row r="19" spans="1:9" x14ac:dyDescent="0.3">
      <c r="A19" s="17" t="s">
        <v>115</v>
      </c>
      <c r="B19" s="17">
        <v>-0.1361781</v>
      </c>
      <c r="C19" s="17">
        <v>4.9451179999999999</v>
      </c>
      <c r="D19" s="17">
        <v>3.8367629999999999</v>
      </c>
      <c r="E19" s="17">
        <v>-6.8400189999999998</v>
      </c>
      <c r="F19" s="17">
        <v>22.99813</v>
      </c>
      <c r="G19" s="17">
        <v>0.50140660000000004</v>
      </c>
      <c r="H19" s="17">
        <v>9.3294390000000005E-2</v>
      </c>
      <c r="I19" s="17" t="s">
        <v>101</v>
      </c>
    </row>
    <row r="20" spans="1:9" x14ac:dyDescent="0.3">
      <c r="A20" s="33" t="s">
        <v>117</v>
      </c>
      <c r="B20" s="34"/>
      <c r="C20" s="34"/>
      <c r="D20" s="34"/>
      <c r="E20" s="34"/>
      <c r="F20" s="34"/>
      <c r="G20" s="34"/>
      <c r="H20" s="34"/>
      <c r="I20" s="35"/>
    </row>
    <row r="21" spans="1:9" x14ac:dyDescent="0.3">
      <c r="A21" s="17"/>
      <c r="B21" s="17" t="s">
        <v>111</v>
      </c>
      <c r="C21" s="17" t="s">
        <v>79</v>
      </c>
      <c r="D21" s="17" t="s">
        <v>112</v>
      </c>
      <c r="E21" s="17" t="s">
        <v>88</v>
      </c>
      <c r="F21" s="17" t="s">
        <v>78</v>
      </c>
      <c r="G21" s="17" t="s">
        <v>113</v>
      </c>
      <c r="H21" s="17" t="s">
        <v>114</v>
      </c>
      <c r="I21" s="17" t="s">
        <v>99</v>
      </c>
    </row>
    <row r="22" spans="1:9" x14ac:dyDescent="0.3">
      <c r="A22" s="17" t="s">
        <v>115</v>
      </c>
      <c r="B22" s="17">
        <v>0.35292800000000002</v>
      </c>
      <c r="C22" s="17">
        <v>5.1390940000000001</v>
      </c>
      <c r="D22" s="17">
        <v>3.985004</v>
      </c>
      <c r="E22" s="17">
        <v>-4.1233719999999998</v>
      </c>
      <c r="F22" s="17">
        <v>23.348420000000001</v>
      </c>
      <c r="G22" s="17">
        <v>0.5207794</v>
      </c>
      <c r="H22" s="17">
        <v>5.8769490000000001E-2</v>
      </c>
      <c r="I22" s="17" t="s">
        <v>101</v>
      </c>
    </row>
    <row r="23" spans="1:9" x14ac:dyDescent="0.3">
      <c r="A23" s="33" t="s">
        <v>118</v>
      </c>
      <c r="B23" s="34"/>
      <c r="C23" s="34"/>
      <c r="D23" s="34"/>
      <c r="E23" s="34"/>
      <c r="F23" s="34"/>
      <c r="G23" s="34"/>
      <c r="H23" s="34"/>
      <c r="I23" s="35"/>
    </row>
    <row r="24" spans="1:9" x14ac:dyDescent="0.3">
      <c r="A24" s="17"/>
      <c r="B24" s="17" t="s">
        <v>111</v>
      </c>
      <c r="C24" s="17" t="s">
        <v>79</v>
      </c>
      <c r="D24" s="17" t="s">
        <v>112</v>
      </c>
      <c r="E24" s="17" t="s">
        <v>88</v>
      </c>
      <c r="F24" s="17" t="s">
        <v>78</v>
      </c>
      <c r="G24" s="17" t="s">
        <v>113</v>
      </c>
      <c r="H24" s="17" t="s">
        <v>114</v>
      </c>
      <c r="I24" s="17" t="s">
        <v>99</v>
      </c>
    </row>
    <row r="25" spans="1:9" x14ac:dyDescent="0.3">
      <c r="A25" s="17" t="s">
        <v>115</v>
      </c>
      <c r="B25" s="17">
        <v>5.0461159999999998E-2</v>
      </c>
      <c r="C25" s="17">
        <v>6.3547710000000004</v>
      </c>
      <c r="D25" s="17">
        <v>4.7723959999999996</v>
      </c>
      <c r="E25" s="17">
        <v>-7.3926480000000003</v>
      </c>
      <c r="F25" s="17">
        <v>30.834569999999999</v>
      </c>
      <c r="G25" s="17">
        <v>0.62367950000000005</v>
      </c>
      <c r="H25" s="17">
        <v>0.2226003</v>
      </c>
      <c r="I25" s="17" t="s">
        <v>101</v>
      </c>
    </row>
    <row r="26" spans="1:9" x14ac:dyDescent="0.3">
      <c r="A26" s="33" t="s">
        <v>121</v>
      </c>
      <c r="B26" s="34"/>
      <c r="C26" s="34"/>
      <c r="D26" s="34"/>
      <c r="E26" s="34"/>
      <c r="F26" s="34"/>
      <c r="G26" s="34"/>
      <c r="H26" s="34"/>
      <c r="I26" s="35"/>
    </row>
    <row r="27" spans="1:9" x14ac:dyDescent="0.3">
      <c r="A27" s="17"/>
      <c r="B27" s="17" t="s">
        <v>111</v>
      </c>
      <c r="C27" s="17" t="s">
        <v>79</v>
      </c>
      <c r="D27" s="17" t="s">
        <v>112</v>
      </c>
      <c r="E27" s="17" t="s">
        <v>88</v>
      </c>
      <c r="F27" s="17" t="s">
        <v>78</v>
      </c>
      <c r="G27" s="17" t="s">
        <v>113</v>
      </c>
      <c r="H27" s="17" t="s">
        <v>114</v>
      </c>
      <c r="I27" s="17" t="s">
        <v>99</v>
      </c>
    </row>
    <row r="28" spans="1:9" x14ac:dyDescent="0.3">
      <c r="A28" s="17" t="s">
        <v>115</v>
      </c>
      <c r="B28" s="30">
        <v>9.3569149999999995E-16</v>
      </c>
      <c r="C28" s="17">
        <v>6.8637750000000004</v>
      </c>
      <c r="D28" s="17">
        <v>5.6429289999999996</v>
      </c>
      <c r="E28" s="17">
        <v>-14.96092</v>
      </c>
      <c r="F28" s="17">
        <v>35.015180000000001</v>
      </c>
      <c r="G28" s="17">
        <v>0.75578190000000001</v>
      </c>
      <c r="H28" s="17">
        <v>0.69320610000000005</v>
      </c>
      <c r="I28" s="17" t="s">
        <v>101</v>
      </c>
    </row>
    <row r="29" spans="1:9" x14ac:dyDescent="0.3">
      <c r="A29" s="33" t="s">
        <v>119</v>
      </c>
      <c r="B29" s="34"/>
      <c r="C29" s="34"/>
      <c r="D29" s="34"/>
      <c r="E29" s="34"/>
      <c r="F29" s="34"/>
      <c r="G29" s="34"/>
      <c r="H29" s="34"/>
      <c r="I29" s="35"/>
    </row>
    <row r="30" spans="1:9" x14ac:dyDescent="0.3">
      <c r="A30" s="17"/>
      <c r="B30" s="17" t="s">
        <v>111</v>
      </c>
      <c r="C30" s="17" t="s">
        <v>79</v>
      </c>
      <c r="D30" s="17" t="s">
        <v>112</v>
      </c>
      <c r="E30" s="17" t="s">
        <v>88</v>
      </c>
      <c r="F30" s="17" t="s">
        <v>78</v>
      </c>
      <c r="G30" s="17" t="s">
        <v>113</v>
      </c>
      <c r="H30" s="17" t="s">
        <v>114</v>
      </c>
      <c r="I30" s="17" t="s">
        <v>99</v>
      </c>
    </row>
    <row r="31" spans="1:9" x14ac:dyDescent="0.3">
      <c r="A31" s="17" t="s">
        <v>115</v>
      </c>
      <c r="B31" s="17">
        <v>-0.2414357</v>
      </c>
      <c r="C31" s="17">
        <v>4.7924579999999999</v>
      </c>
      <c r="D31" s="17">
        <v>3.7816960000000002</v>
      </c>
      <c r="E31" s="17">
        <v>-8.0173319999999997</v>
      </c>
      <c r="F31" s="17">
        <v>22.95204</v>
      </c>
      <c r="G31" s="17">
        <v>0.49421019999999999</v>
      </c>
      <c r="H31" s="17">
        <v>-1.319767E-2</v>
      </c>
      <c r="I31" s="17" t="s">
        <v>101</v>
      </c>
    </row>
  </sheetData>
  <mergeCells count="10">
    <mergeCell ref="A5:I5"/>
    <mergeCell ref="A1:I1"/>
    <mergeCell ref="A9:I9"/>
    <mergeCell ref="A13:I13"/>
    <mergeCell ref="K5:Q5"/>
    <mergeCell ref="A17:I17"/>
    <mergeCell ref="A20:I20"/>
    <mergeCell ref="A23:I23"/>
    <mergeCell ref="A29:I29"/>
    <mergeCell ref="A26:I26"/>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AF0F5-2F8C-4E98-A7A4-9A4288351551}">
  <dimension ref="A1:I311"/>
  <sheetViews>
    <sheetView zoomScale="85" zoomScaleNormal="85" workbookViewId="0">
      <selection activeCell="C3" sqref="A1:C311"/>
    </sheetView>
  </sheetViews>
  <sheetFormatPr defaultRowHeight="14.4" x14ac:dyDescent="0.3"/>
  <sheetData>
    <row r="1" spans="1:9" x14ac:dyDescent="0.3">
      <c r="A1" s="17" t="s">
        <v>11</v>
      </c>
      <c r="B1" s="17" t="s">
        <v>8</v>
      </c>
      <c r="C1" s="17" t="s">
        <v>31</v>
      </c>
    </row>
    <row r="2" spans="1:9" x14ac:dyDescent="0.3">
      <c r="A2" s="17">
        <v>1</v>
      </c>
      <c r="B2" s="17">
        <v>25</v>
      </c>
      <c r="C2" s="17">
        <f>B2+7</f>
        <v>32</v>
      </c>
      <c r="E2" t="s">
        <v>122</v>
      </c>
    </row>
    <row r="3" spans="1:9" x14ac:dyDescent="0.3">
      <c r="A3" s="17">
        <v>2</v>
      </c>
      <c r="B3" s="17">
        <v>22</v>
      </c>
      <c r="C3" s="17">
        <f t="shared" ref="C3:C66" si="0">B3+7</f>
        <v>29</v>
      </c>
    </row>
    <row r="4" spans="1:9" x14ac:dyDescent="0.3">
      <c r="A4" s="17">
        <v>3</v>
      </c>
      <c r="B4" s="17">
        <v>22</v>
      </c>
      <c r="C4" s="17">
        <f t="shared" si="0"/>
        <v>29</v>
      </c>
      <c r="H4" s="17" t="s">
        <v>64</v>
      </c>
      <c r="I4" s="17">
        <f>AVERAGE(B2:B303)</f>
        <v>12.387417218543046</v>
      </c>
    </row>
    <row r="5" spans="1:9" x14ac:dyDescent="0.3">
      <c r="A5" s="17">
        <v>4</v>
      </c>
      <c r="B5" s="17">
        <v>21</v>
      </c>
      <c r="C5" s="17">
        <f t="shared" si="0"/>
        <v>28</v>
      </c>
      <c r="H5" s="17" t="s">
        <v>65</v>
      </c>
      <c r="I5" s="17">
        <f>STDEVA(B2:B303)</f>
        <v>7.1285473038031864</v>
      </c>
    </row>
    <row r="6" spans="1:9" x14ac:dyDescent="0.3">
      <c r="A6" s="17">
        <v>5</v>
      </c>
      <c r="B6" s="17">
        <v>23</v>
      </c>
      <c r="C6" s="17">
        <f t="shared" si="0"/>
        <v>30</v>
      </c>
      <c r="H6" s="17" t="s">
        <v>66</v>
      </c>
      <c r="I6" s="17">
        <f>MODE(B2:B303)</f>
        <v>7</v>
      </c>
    </row>
    <row r="7" spans="1:9" x14ac:dyDescent="0.3">
      <c r="A7" s="17">
        <v>6</v>
      </c>
      <c r="B7" s="17">
        <v>25</v>
      </c>
      <c r="C7" s="17">
        <f t="shared" si="0"/>
        <v>32</v>
      </c>
      <c r="H7" s="17" t="s">
        <v>67</v>
      </c>
      <c r="I7" s="17">
        <v>0</v>
      </c>
    </row>
    <row r="8" spans="1:9" x14ac:dyDescent="0.3">
      <c r="A8" s="17">
        <v>7</v>
      </c>
      <c r="B8" s="17">
        <v>22</v>
      </c>
      <c r="C8" s="17">
        <f t="shared" si="0"/>
        <v>29</v>
      </c>
      <c r="H8" s="17" t="s">
        <v>68</v>
      </c>
      <c r="I8" s="17">
        <f>MAX(B2:B303)</f>
        <v>36</v>
      </c>
    </row>
    <row r="9" spans="1:9" x14ac:dyDescent="0.3">
      <c r="A9" s="17">
        <v>8</v>
      </c>
      <c r="B9" s="17">
        <v>29</v>
      </c>
      <c r="C9" s="17">
        <f t="shared" si="0"/>
        <v>36</v>
      </c>
      <c r="H9" s="17" t="s">
        <v>69</v>
      </c>
      <c r="I9" s="17">
        <f>QUARTILE(B2:B303,1)</f>
        <v>7</v>
      </c>
    </row>
    <row r="10" spans="1:9" x14ac:dyDescent="0.3">
      <c r="A10" s="17">
        <v>9</v>
      </c>
      <c r="B10" s="17">
        <v>28</v>
      </c>
      <c r="C10" s="17">
        <f t="shared" si="0"/>
        <v>35</v>
      </c>
      <c r="H10" s="17" t="s">
        <v>70</v>
      </c>
      <c r="I10" s="17">
        <f>QUARTILE(B2:B303,2)</f>
        <v>12</v>
      </c>
    </row>
    <row r="11" spans="1:9" x14ac:dyDescent="0.3">
      <c r="A11" s="17">
        <v>10</v>
      </c>
      <c r="B11" s="17">
        <v>19</v>
      </c>
      <c r="C11" s="17">
        <f t="shared" si="0"/>
        <v>26</v>
      </c>
      <c r="H11" s="17" t="s">
        <v>71</v>
      </c>
      <c r="I11" s="17">
        <f>QUARTILE(B2:B303,3)</f>
        <v>17</v>
      </c>
    </row>
    <row r="12" spans="1:9" x14ac:dyDescent="0.3">
      <c r="A12" s="17">
        <v>11</v>
      </c>
      <c r="B12" s="17">
        <v>26</v>
      </c>
      <c r="C12" s="17">
        <f t="shared" si="0"/>
        <v>33</v>
      </c>
    </row>
    <row r="13" spans="1:9" x14ac:dyDescent="0.3">
      <c r="A13" s="17">
        <v>12</v>
      </c>
      <c r="B13" s="17">
        <v>17</v>
      </c>
      <c r="C13" s="17">
        <f t="shared" si="0"/>
        <v>24</v>
      </c>
    </row>
    <row r="14" spans="1:9" x14ac:dyDescent="0.3">
      <c r="A14" s="17">
        <v>13</v>
      </c>
      <c r="B14" s="17">
        <v>18</v>
      </c>
      <c r="C14" s="17">
        <f t="shared" si="0"/>
        <v>25</v>
      </c>
    </row>
    <row r="15" spans="1:9" x14ac:dyDescent="0.3">
      <c r="A15" s="17">
        <v>14</v>
      </c>
      <c r="B15" s="17">
        <v>17</v>
      </c>
      <c r="C15" s="17">
        <f t="shared" si="0"/>
        <v>24</v>
      </c>
    </row>
    <row r="16" spans="1:9" x14ac:dyDescent="0.3">
      <c r="A16" s="17">
        <v>15</v>
      </c>
      <c r="B16" s="17">
        <v>23</v>
      </c>
      <c r="C16" s="17">
        <f t="shared" si="0"/>
        <v>30</v>
      </c>
    </row>
    <row r="17" spans="1:3" x14ac:dyDescent="0.3">
      <c r="A17" s="17">
        <v>16</v>
      </c>
      <c r="B17" s="17">
        <v>23</v>
      </c>
      <c r="C17" s="17">
        <f t="shared" si="0"/>
        <v>30</v>
      </c>
    </row>
    <row r="18" spans="1:3" x14ac:dyDescent="0.3">
      <c r="A18" s="17">
        <v>17</v>
      </c>
      <c r="B18" s="17">
        <v>14</v>
      </c>
      <c r="C18" s="17">
        <f t="shared" si="0"/>
        <v>21</v>
      </c>
    </row>
    <row r="19" spans="1:3" x14ac:dyDescent="0.3">
      <c r="A19" s="17">
        <v>18</v>
      </c>
      <c r="B19" s="17">
        <v>14</v>
      </c>
      <c r="C19" s="17">
        <f t="shared" si="0"/>
        <v>21</v>
      </c>
    </row>
    <row r="20" spans="1:3" x14ac:dyDescent="0.3">
      <c r="A20" s="17">
        <v>19</v>
      </c>
      <c r="B20" s="17">
        <v>25</v>
      </c>
      <c r="C20" s="17">
        <f t="shared" si="0"/>
        <v>32</v>
      </c>
    </row>
    <row r="21" spans="1:3" x14ac:dyDescent="0.3">
      <c r="A21" s="17">
        <v>20</v>
      </c>
      <c r="B21" s="17">
        <v>18</v>
      </c>
      <c r="C21" s="17">
        <f t="shared" si="0"/>
        <v>25</v>
      </c>
    </row>
    <row r="22" spans="1:3" x14ac:dyDescent="0.3">
      <c r="A22" s="17">
        <v>21</v>
      </c>
      <c r="B22" s="17">
        <v>20</v>
      </c>
      <c r="C22" s="17">
        <f t="shared" si="0"/>
        <v>27</v>
      </c>
    </row>
    <row r="23" spans="1:3" x14ac:dyDescent="0.3">
      <c r="A23" s="17">
        <v>22</v>
      </c>
      <c r="B23" s="17">
        <v>19</v>
      </c>
      <c r="C23" s="17">
        <f t="shared" si="0"/>
        <v>26</v>
      </c>
    </row>
    <row r="24" spans="1:3" x14ac:dyDescent="0.3">
      <c r="A24" s="17">
        <v>23</v>
      </c>
      <c r="B24" s="17">
        <v>26</v>
      </c>
      <c r="C24" s="17">
        <f t="shared" si="0"/>
        <v>33</v>
      </c>
    </row>
    <row r="25" spans="1:3" x14ac:dyDescent="0.3">
      <c r="A25" s="17">
        <v>24</v>
      </c>
      <c r="B25" s="17">
        <v>18</v>
      </c>
      <c r="C25" s="17">
        <f t="shared" si="0"/>
        <v>25</v>
      </c>
    </row>
    <row r="26" spans="1:3" x14ac:dyDescent="0.3">
      <c r="A26" s="17">
        <v>25</v>
      </c>
      <c r="B26" s="17">
        <v>18</v>
      </c>
      <c r="C26" s="17">
        <f t="shared" si="0"/>
        <v>25</v>
      </c>
    </row>
    <row r="27" spans="1:3" x14ac:dyDescent="0.3">
      <c r="A27" s="17">
        <v>26</v>
      </c>
      <c r="B27" s="17">
        <v>14</v>
      </c>
      <c r="C27" s="17">
        <f t="shared" si="0"/>
        <v>21</v>
      </c>
    </row>
    <row r="28" spans="1:3" x14ac:dyDescent="0.3">
      <c r="A28" s="17">
        <v>27</v>
      </c>
      <c r="B28" s="17">
        <v>14</v>
      </c>
      <c r="C28" s="17">
        <f t="shared" si="0"/>
        <v>21</v>
      </c>
    </row>
    <row r="29" spans="1:3" x14ac:dyDescent="0.3">
      <c r="A29" s="17">
        <v>28</v>
      </c>
      <c r="B29" s="17">
        <v>16</v>
      </c>
      <c r="C29" s="17">
        <f t="shared" si="0"/>
        <v>23</v>
      </c>
    </row>
    <row r="30" spans="1:3" x14ac:dyDescent="0.3">
      <c r="A30" s="17">
        <v>29</v>
      </c>
      <c r="B30" s="17">
        <v>13</v>
      </c>
      <c r="C30" s="17">
        <f t="shared" si="0"/>
        <v>20</v>
      </c>
    </row>
    <row r="31" spans="1:3" x14ac:dyDescent="0.3">
      <c r="A31" s="17">
        <v>30</v>
      </c>
      <c r="B31" s="17">
        <v>13</v>
      </c>
      <c r="C31" s="17">
        <f t="shared" si="0"/>
        <v>20</v>
      </c>
    </row>
    <row r="32" spans="1:3" x14ac:dyDescent="0.3">
      <c r="A32" s="17">
        <v>31</v>
      </c>
      <c r="B32" s="17">
        <v>11</v>
      </c>
      <c r="C32" s="17">
        <f t="shared" si="0"/>
        <v>18</v>
      </c>
    </row>
    <row r="33" spans="1:3" x14ac:dyDescent="0.3">
      <c r="A33" s="17">
        <v>32</v>
      </c>
      <c r="B33" s="17">
        <v>12</v>
      </c>
      <c r="C33" s="17">
        <f t="shared" si="0"/>
        <v>19</v>
      </c>
    </row>
    <row r="34" spans="1:3" x14ac:dyDescent="0.3">
      <c r="A34" s="17">
        <v>33</v>
      </c>
      <c r="B34" s="17">
        <v>14</v>
      </c>
      <c r="C34" s="17">
        <f t="shared" si="0"/>
        <v>21</v>
      </c>
    </row>
    <row r="35" spans="1:3" x14ac:dyDescent="0.3">
      <c r="A35" s="17">
        <v>34</v>
      </c>
      <c r="B35" s="17">
        <v>18</v>
      </c>
      <c r="C35" s="17">
        <f t="shared" si="0"/>
        <v>25</v>
      </c>
    </row>
    <row r="36" spans="1:3" x14ac:dyDescent="0.3">
      <c r="A36" s="17">
        <v>35</v>
      </c>
      <c r="B36" s="17">
        <v>13</v>
      </c>
      <c r="C36" s="17">
        <f t="shared" si="0"/>
        <v>20</v>
      </c>
    </row>
    <row r="37" spans="1:3" x14ac:dyDescent="0.3">
      <c r="A37" s="17">
        <v>36</v>
      </c>
      <c r="B37" s="17">
        <v>12</v>
      </c>
      <c r="C37" s="17">
        <f t="shared" si="0"/>
        <v>19</v>
      </c>
    </row>
    <row r="38" spans="1:3" x14ac:dyDescent="0.3">
      <c r="A38" s="17">
        <v>37</v>
      </c>
      <c r="B38" s="17">
        <v>14</v>
      </c>
      <c r="C38" s="17">
        <f t="shared" si="0"/>
        <v>21</v>
      </c>
    </row>
    <row r="39" spans="1:3" x14ac:dyDescent="0.3">
      <c r="A39" s="17">
        <v>38</v>
      </c>
      <c r="B39" s="17">
        <v>7</v>
      </c>
      <c r="C39" s="17">
        <f t="shared" si="0"/>
        <v>14</v>
      </c>
    </row>
    <row r="40" spans="1:3" x14ac:dyDescent="0.3">
      <c r="A40" s="17">
        <v>39</v>
      </c>
      <c r="B40" s="17">
        <v>13</v>
      </c>
      <c r="C40" s="17">
        <f t="shared" si="0"/>
        <v>20</v>
      </c>
    </row>
    <row r="41" spans="1:3" x14ac:dyDescent="0.3">
      <c r="A41" s="17">
        <v>40</v>
      </c>
      <c r="B41" s="17">
        <v>18</v>
      </c>
      <c r="C41" s="17">
        <f t="shared" si="0"/>
        <v>25</v>
      </c>
    </row>
    <row r="42" spans="1:3" x14ac:dyDescent="0.3">
      <c r="A42" s="17">
        <v>41</v>
      </c>
      <c r="B42" s="17">
        <v>17</v>
      </c>
      <c r="C42" s="17">
        <f t="shared" si="0"/>
        <v>24</v>
      </c>
    </row>
    <row r="43" spans="1:3" x14ac:dyDescent="0.3">
      <c r="A43" s="17">
        <v>42</v>
      </c>
      <c r="B43" s="17">
        <v>16</v>
      </c>
      <c r="C43" s="17">
        <f t="shared" si="0"/>
        <v>23</v>
      </c>
    </row>
    <row r="44" spans="1:3" x14ac:dyDescent="0.3">
      <c r="A44" s="17">
        <v>43</v>
      </c>
      <c r="B44" s="17">
        <v>17</v>
      </c>
      <c r="C44" s="17">
        <f t="shared" si="0"/>
        <v>24</v>
      </c>
    </row>
    <row r="45" spans="1:3" x14ac:dyDescent="0.3">
      <c r="A45" s="17">
        <v>44</v>
      </c>
      <c r="B45" s="17">
        <v>21</v>
      </c>
      <c r="C45" s="17">
        <f t="shared" si="0"/>
        <v>28</v>
      </c>
    </row>
    <row r="46" spans="1:3" x14ac:dyDescent="0.3">
      <c r="A46" s="17">
        <v>45</v>
      </c>
      <c r="B46" s="17">
        <v>25</v>
      </c>
      <c r="C46" s="17">
        <f t="shared" si="0"/>
        <v>32</v>
      </c>
    </row>
    <row r="47" spans="1:3" x14ac:dyDescent="0.3">
      <c r="A47" s="17">
        <v>46</v>
      </c>
      <c r="B47" s="17">
        <v>10</v>
      </c>
      <c r="C47" s="17">
        <f t="shared" si="0"/>
        <v>17</v>
      </c>
    </row>
    <row r="48" spans="1:3" x14ac:dyDescent="0.3">
      <c r="A48" s="17">
        <v>47</v>
      </c>
      <c r="B48" s="17">
        <v>7</v>
      </c>
      <c r="C48" s="17">
        <f t="shared" si="0"/>
        <v>14</v>
      </c>
    </row>
    <row r="49" spans="1:3" x14ac:dyDescent="0.3">
      <c r="A49" s="17">
        <v>48</v>
      </c>
      <c r="B49" s="17">
        <v>18</v>
      </c>
      <c r="C49" s="17">
        <f t="shared" si="0"/>
        <v>25</v>
      </c>
    </row>
    <row r="50" spans="1:3" x14ac:dyDescent="0.3">
      <c r="A50" s="17">
        <v>49</v>
      </c>
      <c r="B50" s="17">
        <v>19</v>
      </c>
      <c r="C50" s="17">
        <f t="shared" si="0"/>
        <v>26</v>
      </c>
    </row>
    <row r="51" spans="1:3" x14ac:dyDescent="0.3">
      <c r="A51" s="17">
        <v>50</v>
      </c>
      <c r="B51" s="17">
        <v>18</v>
      </c>
      <c r="C51" s="17">
        <f t="shared" si="0"/>
        <v>25</v>
      </c>
    </row>
    <row r="52" spans="1:3" x14ac:dyDescent="0.3">
      <c r="A52" s="17">
        <v>51</v>
      </c>
      <c r="B52" s="17">
        <v>27</v>
      </c>
      <c r="C52" s="17">
        <f t="shared" si="0"/>
        <v>34</v>
      </c>
    </row>
    <row r="53" spans="1:3" x14ac:dyDescent="0.3">
      <c r="A53" s="17">
        <v>52</v>
      </c>
      <c r="B53" s="17">
        <v>19</v>
      </c>
      <c r="C53" s="17">
        <f t="shared" si="0"/>
        <v>26</v>
      </c>
    </row>
    <row r="54" spans="1:3" x14ac:dyDescent="0.3">
      <c r="A54" s="17">
        <v>53</v>
      </c>
      <c r="B54" s="17">
        <v>16</v>
      </c>
      <c r="C54" s="17">
        <f t="shared" si="0"/>
        <v>23</v>
      </c>
    </row>
    <row r="55" spans="1:3" x14ac:dyDescent="0.3">
      <c r="A55" s="17">
        <v>54</v>
      </c>
      <c r="B55" s="17">
        <v>24</v>
      </c>
      <c r="C55" s="17">
        <f t="shared" si="0"/>
        <v>31</v>
      </c>
    </row>
    <row r="56" spans="1:3" x14ac:dyDescent="0.3">
      <c r="A56" s="17">
        <v>55</v>
      </c>
      <c r="B56" s="17">
        <v>16</v>
      </c>
      <c r="C56" s="17">
        <f t="shared" si="0"/>
        <v>23</v>
      </c>
    </row>
    <row r="57" spans="1:3" x14ac:dyDescent="0.3">
      <c r="A57" s="17">
        <v>56</v>
      </c>
      <c r="B57" s="17">
        <v>15</v>
      </c>
      <c r="C57" s="17">
        <f t="shared" si="0"/>
        <v>22</v>
      </c>
    </row>
    <row r="58" spans="1:3" x14ac:dyDescent="0.3">
      <c r="A58" s="17">
        <v>57</v>
      </c>
      <c r="B58" s="17">
        <v>19</v>
      </c>
      <c r="C58" s="17">
        <f t="shared" si="0"/>
        <v>26</v>
      </c>
    </row>
    <row r="59" spans="1:3" x14ac:dyDescent="0.3">
      <c r="A59" s="17">
        <v>58</v>
      </c>
      <c r="B59" s="17">
        <v>11</v>
      </c>
      <c r="C59" s="17">
        <f t="shared" si="0"/>
        <v>18</v>
      </c>
    </row>
    <row r="60" spans="1:3" x14ac:dyDescent="0.3">
      <c r="A60" s="17">
        <v>59</v>
      </c>
      <c r="B60" s="17">
        <v>15</v>
      </c>
      <c r="C60" s="17">
        <f t="shared" si="0"/>
        <v>22</v>
      </c>
    </row>
    <row r="61" spans="1:3" x14ac:dyDescent="0.3">
      <c r="A61" s="17">
        <v>60</v>
      </c>
      <c r="B61" s="17">
        <v>16</v>
      </c>
      <c r="C61" s="17">
        <f t="shared" si="0"/>
        <v>23</v>
      </c>
    </row>
    <row r="62" spans="1:3" x14ac:dyDescent="0.3">
      <c r="A62" s="17">
        <v>61</v>
      </c>
      <c r="B62" s="17">
        <v>13</v>
      </c>
      <c r="C62" s="17">
        <f t="shared" si="0"/>
        <v>20</v>
      </c>
    </row>
    <row r="63" spans="1:3" x14ac:dyDescent="0.3">
      <c r="A63" s="17">
        <v>62</v>
      </c>
      <c r="B63" s="17">
        <v>16</v>
      </c>
      <c r="C63" s="17">
        <f t="shared" si="0"/>
        <v>23</v>
      </c>
    </row>
    <row r="64" spans="1:3" x14ac:dyDescent="0.3">
      <c r="A64" s="17">
        <v>63</v>
      </c>
      <c r="B64" s="17">
        <v>12</v>
      </c>
      <c r="C64" s="17">
        <f t="shared" si="0"/>
        <v>19</v>
      </c>
    </row>
    <row r="65" spans="1:3" x14ac:dyDescent="0.3">
      <c r="A65" s="17">
        <v>64</v>
      </c>
      <c r="B65" s="17">
        <v>11</v>
      </c>
      <c r="C65" s="17">
        <f t="shared" si="0"/>
        <v>18</v>
      </c>
    </row>
    <row r="66" spans="1:3" x14ac:dyDescent="0.3">
      <c r="A66" s="17">
        <v>65</v>
      </c>
      <c r="B66" s="17">
        <v>10</v>
      </c>
      <c r="C66" s="17">
        <f t="shared" si="0"/>
        <v>17</v>
      </c>
    </row>
    <row r="67" spans="1:3" x14ac:dyDescent="0.3">
      <c r="A67" s="17">
        <v>66</v>
      </c>
      <c r="B67" s="17">
        <v>8</v>
      </c>
      <c r="C67" s="17">
        <f t="shared" ref="C67:C130" si="1">B67+7</f>
        <v>15</v>
      </c>
    </row>
    <row r="68" spans="1:3" x14ac:dyDescent="0.3">
      <c r="A68" s="17">
        <v>67</v>
      </c>
      <c r="B68" s="17">
        <v>9</v>
      </c>
      <c r="C68" s="17">
        <f t="shared" si="1"/>
        <v>16</v>
      </c>
    </row>
    <row r="69" spans="1:3" x14ac:dyDescent="0.3">
      <c r="A69" s="17">
        <v>68</v>
      </c>
      <c r="B69" s="17">
        <v>16</v>
      </c>
      <c r="C69" s="17">
        <f t="shared" si="1"/>
        <v>23</v>
      </c>
    </row>
    <row r="70" spans="1:3" x14ac:dyDescent="0.3">
      <c r="A70" s="17">
        <v>69</v>
      </c>
      <c r="B70" s="17">
        <v>7</v>
      </c>
      <c r="C70" s="17">
        <f t="shared" si="1"/>
        <v>14</v>
      </c>
    </row>
    <row r="71" spans="1:3" x14ac:dyDescent="0.3">
      <c r="A71" s="17">
        <v>70</v>
      </c>
      <c r="B71" s="17">
        <v>6</v>
      </c>
      <c r="C71" s="17">
        <f t="shared" si="1"/>
        <v>13</v>
      </c>
    </row>
    <row r="72" spans="1:3" x14ac:dyDescent="0.3">
      <c r="A72" s="17">
        <v>71</v>
      </c>
      <c r="B72" s="17">
        <v>6</v>
      </c>
      <c r="C72" s="17">
        <f t="shared" si="1"/>
        <v>13</v>
      </c>
    </row>
    <row r="73" spans="1:3" x14ac:dyDescent="0.3">
      <c r="A73" s="17">
        <v>72</v>
      </c>
      <c r="B73" s="17">
        <v>13</v>
      </c>
      <c r="C73" s="17">
        <f t="shared" si="1"/>
        <v>20</v>
      </c>
    </row>
    <row r="74" spans="1:3" x14ac:dyDescent="0.3">
      <c r="A74" s="17">
        <v>73</v>
      </c>
      <c r="B74" s="17">
        <v>20</v>
      </c>
      <c r="C74" s="17">
        <f t="shared" si="1"/>
        <v>27</v>
      </c>
    </row>
    <row r="75" spans="1:3" x14ac:dyDescent="0.3">
      <c r="A75" s="17">
        <v>74</v>
      </c>
      <c r="B75" s="17">
        <v>28</v>
      </c>
      <c r="C75" s="17">
        <f t="shared" si="1"/>
        <v>35</v>
      </c>
    </row>
    <row r="76" spans="1:3" x14ac:dyDescent="0.3">
      <c r="A76" s="17">
        <v>75</v>
      </c>
      <c r="B76" s="17">
        <v>25</v>
      </c>
      <c r="C76" s="17">
        <f t="shared" si="1"/>
        <v>32</v>
      </c>
    </row>
    <row r="77" spans="1:3" x14ac:dyDescent="0.3">
      <c r="A77" s="17">
        <v>76</v>
      </c>
      <c r="B77" s="17">
        <v>15</v>
      </c>
      <c r="C77" s="17">
        <f t="shared" si="1"/>
        <v>22</v>
      </c>
    </row>
    <row r="78" spans="1:3" x14ac:dyDescent="0.3">
      <c r="A78" s="17">
        <v>77</v>
      </c>
      <c r="B78" s="17">
        <v>18</v>
      </c>
      <c r="C78" s="17">
        <f t="shared" si="1"/>
        <v>25</v>
      </c>
    </row>
    <row r="79" spans="1:3" x14ac:dyDescent="0.3">
      <c r="A79" s="17">
        <v>78</v>
      </c>
      <c r="B79" s="17">
        <v>18</v>
      </c>
      <c r="C79" s="17">
        <f t="shared" si="1"/>
        <v>25</v>
      </c>
    </row>
    <row r="80" spans="1:3" x14ac:dyDescent="0.3">
      <c r="A80" s="17">
        <v>79</v>
      </c>
      <c r="B80" s="17">
        <v>14</v>
      </c>
      <c r="C80" s="17">
        <f t="shared" si="1"/>
        <v>21</v>
      </c>
    </row>
    <row r="81" spans="1:3" x14ac:dyDescent="0.3">
      <c r="A81" s="17">
        <v>80</v>
      </c>
      <c r="B81" s="17">
        <v>17</v>
      </c>
      <c r="C81" s="17">
        <f t="shared" si="1"/>
        <v>24</v>
      </c>
    </row>
    <row r="82" spans="1:3" x14ac:dyDescent="0.3">
      <c r="A82" s="17">
        <v>81</v>
      </c>
      <c r="B82" s="17">
        <v>9</v>
      </c>
      <c r="C82" s="17">
        <f t="shared" si="1"/>
        <v>16</v>
      </c>
    </row>
    <row r="83" spans="1:3" x14ac:dyDescent="0.3">
      <c r="A83" s="17">
        <v>82</v>
      </c>
      <c r="B83" s="17">
        <v>17</v>
      </c>
      <c r="C83" s="17">
        <f t="shared" si="1"/>
        <v>24</v>
      </c>
    </row>
    <row r="84" spans="1:3" x14ac:dyDescent="0.3">
      <c r="A84" s="17">
        <v>83</v>
      </c>
      <c r="B84" s="17">
        <v>11</v>
      </c>
      <c r="C84" s="17">
        <f t="shared" si="1"/>
        <v>18</v>
      </c>
    </row>
    <row r="85" spans="1:3" x14ac:dyDescent="0.3">
      <c r="A85" s="17">
        <v>84</v>
      </c>
      <c r="B85" s="17">
        <v>15</v>
      </c>
      <c r="C85" s="17">
        <f t="shared" si="1"/>
        <v>22</v>
      </c>
    </row>
    <row r="86" spans="1:3" x14ac:dyDescent="0.3">
      <c r="A86" s="17">
        <v>85</v>
      </c>
      <c r="B86" s="17">
        <v>13</v>
      </c>
      <c r="C86" s="17">
        <f t="shared" si="1"/>
        <v>20</v>
      </c>
    </row>
    <row r="87" spans="1:3" x14ac:dyDescent="0.3">
      <c r="A87" s="17">
        <v>86</v>
      </c>
      <c r="B87" s="17">
        <v>10</v>
      </c>
      <c r="C87" s="17">
        <f t="shared" si="1"/>
        <v>17</v>
      </c>
    </row>
    <row r="88" spans="1:3" x14ac:dyDescent="0.3">
      <c r="A88" s="17">
        <v>87</v>
      </c>
      <c r="B88" s="17">
        <v>12</v>
      </c>
      <c r="C88" s="17">
        <f t="shared" si="1"/>
        <v>19</v>
      </c>
    </row>
    <row r="89" spans="1:3" x14ac:dyDescent="0.3">
      <c r="A89" s="17">
        <v>88</v>
      </c>
      <c r="B89" s="17">
        <v>13</v>
      </c>
      <c r="C89" s="17">
        <f t="shared" si="1"/>
        <v>20</v>
      </c>
    </row>
    <row r="90" spans="1:3" x14ac:dyDescent="0.3">
      <c r="A90" s="17">
        <v>89</v>
      </c>
      <c r="B90" s="17">
        <v>14</v>
      </c>
      <c r="C90" s="17">
        <f t="shared" si="1"/>
        <v>21</v>
      </c>
    </row>
    <row r="91" spans="1:3" x14ac:dyDescent="0.3">
      <c r="A91" s="17">
        <v>90</v>
      </c>
      <c r="B91" s="17">
        <v>18</v>
      </c>
      <c r="C91" s="17">
        <f t="shared" si="1"/>
        <v>25</v>
      </c>
    </row>
    <row r="92" spans="1:3" x14ac:dyDescent="0.3">
      <c r="A92" s="17">
        <v>91</v>
      </c>
      <c r="B92" s="17">
        <v>22</v>
      </c>
      <c r="C92" s="17">
        <f t="shared" si="1"/>
        <v>29</v>
      </c>
    </row>
    <row r="93" spans="1:3" x14ac:dyDescent="0.3">
      <c r="A93" s="17">
        <v>92</v>
      </c>
      <c r="B93" s="17">
        <v>14</v>
      </c>
      <c r="C93" s="17">
        <f t="shared" si="1"/>
        <v>21</v>
      </c>
    </row>
    <row r="94" spans="1:3" x14ac:dyDescent="0.3">
      <c r="A94" s="17">
        <v>93</v>
      </c>
      <c r="B94" s="17">
        <v>7</v>
      </c>
      <c r="C94" s="17">
        <f t="shared" si="1"/>
        <v>14</v>
      </c>
    </row>
    <row r="95" spans="1:3" x14ac:dyDescent="0.3">
      <c r="A95" s="17">
        <v>94</v>
      </c>
      <c r="B95" s="17">
        <v>14</v>
      </c>
      <c r="C95" s="17">
        <f t="shared" si="1"/>
        <v>21</v>
      </c>
    </row>
    <row r="96" spans="1:3" x14ac:dyDescent="0.3">
      <c r="A96" s="17">
        <v>95</v>
      </c>
      <c r="B96" s="17">
        <v>11</v>
      </c>
      <c r="C96" s="17">
        <f t="shared" si="1"/>
        <v>18</v>
      </c>
    </row>
    <row r="97" spans="1:3" x14ac:dyDescent="0.3">
      <c r="A97" s="17">
        <v>96</v>
      </c>
      <c r="B97" s="17">
        <v>11</v>
      </c>
      <c r="C97" s="17">
        <f t="shared" si="1"/>
        <v>18</v>
      </c>
    </row>
    <row r="98" spans="1:3" x14ac:dyDescent="0.3">
      <c r="A98" s="17">
        <v>97</v>
      </c>
      <c r="B98" s="17">
        <v>15</v>
      </c>
      <c r="C98" s="17">
        <f t="shared" si="1"/>
        <v>22</v>
      </c>
    </row>
    <row r="99" spans="1:3" x14ac:dyDescent="0.3">
      <c r="A99" s="17">
        <v>98</v>
      </c>
      <c r="B99" s="17">
        <v>27</v>
      </c>
      <c r="C99" s="17">
        <f t="shared" si="1"/>
        <v>34</v>
      </c>
    </row>
    <row r="100" spans="1:3" x14ac:dyDescent="0.3">
      <c r="A100" s="17">
        <v>99</v>
      </c>
      <c r="B100" s="17">
        <v>18</v>
      </c>
      <c r="C100" s="17">
        <f t="shared" si="1"/>
        <v>25</v>
      </c>
    </row>
    <row r="101" spans="1:3" x14ac:dyDescent="0.3">
      <c r="A101" s="17">
        <v>100</v>
      </c>
      <c r="B101" s="17">
        <v>9</v>
      </c>
      <c r="C101" s="17">
        <f t="shared" si="1"/>
        <v>16</v>
      </c>
    </row>
    <row r="102" spans="1:3" x14ac:dyDescent="0.3">
      <c r="A102" s="17">
        <v>101</v>
      </c>
      <c r="B102" s="17">
        <v>14</v>
      </c>
      <c r="C102" s="17">
        <f t="shared" si="1"/>
        <v>21</v>
      </c>
    </row>
    <row r="103" spans="1:3" x14ac:dyDescent="0.3">
      <c r="A103" s="17">
        <v>102</v>
      </c>
      <c r="B103" s="17">
        <v>15</v>
      </c>
      <c r="C103" s="17">
        <f t="shared" si="1"/>
        <v>22</v>
      </c>
    </row>
    <row r="104" spans="1:3" x14ac:dyDescent="0.3">
      <c r="A104" s="17">
        <v>103</v>
      </c>
      <c r="B104" s="17">
        <v>8</v>
      </c>
      <c r="C104" s="17">
        <f t="shared" si="1"/>
        <v>15</v>
      </c>
    </row>
    <row r="105" spans="1:3" x14ac:dyDescent="0.3">
      <c r="A105" s="17">
        <v>104</v>
      </c>
      <c r="B105" s="17">
        <v>10</v>
      </c>
      <c r="C105" s="17">
        <f t="shared" si="1"/>
        <v>17</v>
      </c>
    </row>
    <row r="106" spans="1:3" x14ac:dyDescent="0.3">
      <c r="A106" s="17">
        <v>105</v>
      </c>
      <c r="B106" s="17">
        <v>10</v>
      </c>
      <c r="C106" s="17">
        <f t="shared" si="1"/>
        <v>17</v>
      </c>
    </row>
    <row r="107" spans="1:3" x14ac:dyDescent="0.3">
      <c r="A107" s="17">
        <v>106</v>
      </c>
      <c r="B107" s="17">
        <v>12</v>
      </c>
      <c r="C107" s="17">
        <f t="shared" si="1"/>
        <v>19</v>
      </c>
    </row>
    <row r="108" spans="1:3" x14ac:dyDescent="0.3">
      <c r="A108" s="17">
        <v>107</v>
      </c>
      <c r="B108" s="17">
        <v>22</v>
      </c>
      <c r="C108" s="17">
        <f t="shared" si="1"/>
        <v>29</v>
      </c>
    </row>
    <row r="109" spans="1:3" x14ac:dyDescent="0.3">
      <c r="A109" s="17">
        <v>108</v>
      </c>
      <c r="B109" s="17">
        <v>26</v>
      </c>
      <c r="C109" s="17">
        <f t="shared" si="1"/>
        <v>33</v>
      </c>
    </row>
    <row r="110" spans="1:3" x14ac:dyDescent="0.3">
      <c r="A110" s="17">
        <v>109</v>
      </c>
      <c r="B110" s="17">
        <v>15</v>
      </c>
      <c r="C110" s="17">
        <f t="shared" si="1"/>
        <v>22</v>
      </c>
    </row>
    <row r="111" spans="1:3" x14ac:dyDescent="0.3">
      <c r="A111" s="17">
        <v>110</v>
      </c>
      <c r="B111" s="31">
        <v>0</v>
      </c>
      <c r="C111" s="17">
        <f t="shared" si="1"/>
        <v>7</v>
      </c>
    </row>
    <row r="112" spans="1:3" x14ac:dyDescent="0.3">
      <c r="A112" s="17">
        <v>111</v>
      </c>
      <c r="B112" s="17">
        <v>16</v>
      </c>
      <c r="C112" s="17">
        <f t="shared" si="1"/>
        <v>23</v>
      </c>
    </row>
    <row r="113" spans="1:3" x14ac:dyDescent="0.3">
      <c r="A113" s="17">
        <v>112</v>
      </c>
      <c r="B113" s="17">
        <v>16</v>
      </c>
      <c r="C113" s="17">
        <f t="shared" si="1"/>
        <v>23</v>
      </c>
    </row>
    <row r="114" spans="1:3" x14ac:dyDescent="0.3">
      <c r="A114" s="17">
        <v>113</v>
      </c>
      <c r="B114" s="17">
        <v>8</v>
      </c>
      <c r="C114" s="17">
        <f t="shared" si="1"/>
        <v>15</v>
      </c>
    </row>
    <row r="115" spans="1:3" x14ac:dyDescent="0.3">
      <c r="A115" s="17">
        <v>114</v>
      </c>
      <c r="B115" s="17">
        <v>15</v>
      </c>
      <c r="C115" s="17">
        <f t="shared" si="1"/>
        <v>22</v>
      </c>
    </row>
    <row r="116" spans="1:3" x14ac:dyDescent="0.3">
      <c r="A116" s="17">
        <v>115</v>
      </c>
      <c r="B116" s="17">
        <v>21</v>
      </c>
      <c r="C116" s="17">
        <f t="shared" si="1"/>
        <v>28</v>
      </c>
    </row>
    <row r="117" spans="1:3" x14ac:dyDescent="0.3">
      <c r="A117" s="17">
        <v>116</v>
      </c>
      <c r="B117" s="17">
        <v>16</v>
      </c>
      <c r="C117" s="17">
        <f t="shared" si="1"/>
        <v>23</v>
      </c>
    </row>
    <row r="118" spans="1:3" x14ac:dyDescent="0.3">
      <c r="A118" s="17">
        <v>117</v>
      </c>
      <c r="B118" s="17">
        <v>18</v>
      </c>
      <c r="C118" s="17">
        <f t="shared" si="1"/>
        <v>25</v>
      </c>
    </row>
    <row r="119" spans="1:3" x14ac:dyDescent="0.3">
      <c r="A119" s="17">
        <v>118</v>
      </c>
      <c r="B119" s="17">
        <v>19</v>
      </c>
      <c r="C119" s="17">
        <f t="shared" si="1"/>
        <v>26</v>
      </c>
    </row>
    <row r="120" spans="1:3" x14ac:dyDescent="0.3">
      <c r="A120" s="17">
        <v>119</v>
      </c>
      <c r="B120" s="17">
        <v>18</v>
      </c>
      <c r="C120" s="17">
        <f t="shared" si="1"/>
        <v>25</v>
      </c>
    </row>
    <row r="121" spans="1:3" x14ac:dyDescent="0.3">
      <c r="A121" s="17">
        <v>120</v>
      </c>
      <c r="B121" s="17">
        <v>19</v>
      </c>
      <c r="C121" s="17">
        <f t="shared" si="1"/>
        <v>26</v>
      </c>
    </row>
    <row r="122" spans="1:3" x14ac:dyDescent="0.3">
      <c r="A122" s="17">
        <v>121</v>
      </c>
      <c r="B122" s="17">
        <v>14</v>
      </c>
      <c r="C122" s="17">
        <f t="shared" si="1"/>
        <v>21</v>
      </c>
    </row>
    <row r="123" spans="1:3" x14ac:dyDescent="0.3">
      <c r="A123" s="17">
        <v>122</v>
      </c>
      <c r="B123" s="17">
        <v>17</v>
      </c>
      <c r="C123" s="17">
        <f t="shared" si="1"/>
        <v>24</v>
      </c>
    </row>
    <row r="124" spans="1:3" x14ac:dyDescent="0.3">
      <c r="A124" s="17">
        <v>123</v>
      </c>
      <c r="B124" s="17">
        <v>21</v>
      </c>
      <c r="C124" s="17">
        <f t="shared" si="1"/>
        <v>28</v>
      </c>
    </row>
    <row r="125" spans="1:3" x14ac:dyDescent="0.3">
      <c r="A125" s="17">
        <v>124</v>
      </c>
      <c r="B125" s="17">
        <v>17</v>
      </c>
      <c r="C125" s="17">
        <f t="shared" si="1"/>
        <v>24</v>
      </c>
    </row>
    <row r="126" spans="1:3" x14ac:dyDescent="0.3">
      <c r="A126" s="17">
        <v>125</v>
      </c>
      <c r="B126" s="17">
        <v>16</v>
      </c>
      <c r="C126" s="17">
        <f t="shared" si="1"/>
        <v>23</v>
      </c>
    </row>
    <row r="127" spans="1:3" x14ac:dyDescent="0.3">
      <c r="A127" s="17">
        <v>126</v>
      </c>
      <c r="B127" s="17">
        <v>21</v>
      </c>
      <c r="C127" s="17">
        <f t="shared" si="1"/>
        <v>28</v>
      </c>
    </row>
    <row r="128" spans="1:3" x14ac:dyDescent="0.3">
      <c r="A128" s="17">
        <v>127</v>
      </c>
      <c r="B128" s="17">
        <v>16</v>
      </c>
      <c r="C128" s="17">
        <f t="shared" si="1"/>
        <v>23</v>
      </c>
    </row>
    <row r="129" spans="1:3" x14ac:dyDescent="0.3">
      <c r="A129" s="17">
        <v>128</v>
      </c>
      <c r="B129" s="17">
        <v>22</v>
      </c>
      <c r="C129" s="17">
        <f t="shared" si="1"/>
        <v>29</v>
      </c>
    </row>
    <row r="130" spans="1:3" x14ac:dyDescent="0.3">
      <c r="A130" s="17">
        <v>129</v>
      </c>
      <c r="B130" s="17">
        <v>19</v>
      </c>
      <c r="C130" s="17">
        <f t="shared" si="1"/>
        <v>26</v>
      </c>
    </row>
    <row r="131" spans="1:3" x14ac:dyDescent="0.3">
      <c r="A131" s="17">
        <v>130</v>
      </c>
      <c r="B131" s="17">
        <v>8</v>
      </c>
      <c r="C131" s="17">
        <f t="shared" ref="C131:C194" si="2">B131+7</f>
        <v>15</v>
      </c>
    </row>
    <row r="132" spans="1:3" x14ac:dyDescent="0.3">
      <c r="A132" s="17">
        <v>131</v>
      </c>
      <c r="B132" s="17">
        <v>9</v>
      </c>
      <c r="C132" s="17">
        <f t="shared" si="2"/>
        <v>16</v>
      </c>
    </row>
    <row r="133" spans="1:3" x14ac:dyDescent="0.3">
      <c r="A133" s="17">
        <v>132</v>
      </c>
      <c r="B133" s="17">
        <v>19</v>
      </c>
      <c r="C133" s="17">
        <f t="shared" si="2"/>
        <v>26</v>
      </c>
    </row>
    <row r="134" spans="1:3" x14ac:dyDescent="0.3">
      <c r="A134" s="17">
        <v>133</v>
      </c>
      <c r="B134" s="17">
        <v>17</v>
      </c>
      <c r="C134" s="17">
        <f t="shared" si="2"/>
        <v>24</v>
      </c>
    </row>
    <row r="135" spans="1:3" x14ac:dyDescent="0.3">
      <c r="A135" s="17">
        <v>134</v>
      </c>
      <c r="B135" s="17">
        <v>13</v>
      </c>
      <c r="C135" s="17">
        <f t="shared" si="2"/>
        <v>20</v>
      </c>
    </row>
    <row r="136" spans="1:3" x14ac:dyDescent="0.3">
      <c r="A136" s="17">
        <v>135</v>
      </c>
      <c r="B136" s="17">
        <v>17</v>
      </c>
      <c r="C136" s="17">
        <f t="shared" si="2"/>
        <v>24</v>
      </c>
    </row>
    <row r="137" spans="1:3" x14ac:dyDescent="0.3">
      <c r="A137" s="17">
        <v>136</v>
      </c>
      <c r="B137" s="17">
        <v>14</v>
      </c>
      <c r="C137" s="17">
        <f t="shared" si="2"/>
        <v>21</v>
      </c>
    </row>
    <row r="138" spans="1:3" x14ac:dyDescent="0.3">
      <c r="A138" s="17">
        <v>137</v>
      </c>
      <c r="B138" s="17">
        <v>18</v>
      </c>
      <c r="C138" s="17">
        <f t="shared" si="2"/>
        <v>25</v>
      </c>
    </row>
    <row r="139" spans="1:3" x14ac:dyDescent="0.3">
      <c r="A139" s="17">
        <v>138</v>
      </c>
      <c r="B139" s="17">
        <v>7</v>
      </c>
      <c r="C139" s="17">
        <f t="shared" si="2"/>
        <v>14</v>
      </c>
    </row>
    <row r="140" spans="1:3" x14ac:dyDescent="0.3">
      <c r="A140" s="17">
        <v>139</v>
      </c>
      <c r="B140" s="17">
        <v>11</v>
      </c>
      <c r="C140" s="17">
        <f t="shared" si="2"/>
        <v>18</v>
      </c>
    </row>
    <row r="141" spans="1:3" x14ac:dyDescent="0.3">
      <c r="A141" s="17">
        <v>140</v>
      </c>
      <c r="B141" s="17">
        <v>12</v>
      </c>
      <c r="C141" s="17">
        <f t="shared" si="2"/>
        <v>19</v>
      </c>
    </row>
    <row r="142" spans="1:3" x14ac:dyDescent="0.3">
      <c r="A142" s="17">
        <v>141</v>
      </c>
      <c r="B142" s="17">
        <v>11</v>
      </c>
      <c r="C142" s="17">
        <f t="shared" si="2"/>
        <v>18</v>
      </c>
    </row>
    <row r="143" spans="1:3" x14ac:dyDescent="0.3">
      <c r="A143" s="17">
        <v>142</v>
      </c>
      <c r="B143" s="17">
        <v>11</v>
      </c>
      <c r="C143" s="17">
        <f t="shared" si="2"/>
        <v>18</v>
      </c>
    </row>
    <row r="144" spans="1:3" x14ac:dyDescent="0.3">
      <c r="A144" s="17">
        <v>143</v>
      </c>
      <c r="B144" s="17">
        <v>19</v>
      </c>
      <c r="C144" s="17">
        <f t="shared" si="2"/>
        <v>26</v>
      </c>
    </row>
    <row r="145" spans="1:3" x14ac:dyDescent="0.3">
      <c r="A145" s="17">
        <v>144</v>
      </c>
      <c r="B145" s="17">
        <v>17</v>
      </c>
      <c r="C145" s="17">
        <f t="shared" si="2"/>
        <v>24</v>
      </c>
    </row>
    <row r="146" spans="1:3" x14ac:dyDescent="0.3">
      <c r="A146" s="17">
        <v>145</v>
      </c>
      <c r="B146" s="17">
        <v>10</v>
      </c>
      <c r="C146" s="17">
        <f t="shared" si="2"/>
        <v>17</v>
      </c>
    </row>
    <row r="147" spans="1:3" x14ac:dyDescent="0.3">
      <c r="A147" s="17">
        <v>146</v>
      </c>
      <c r="B147" s="17">
        <v>6</v>
      </c>
      <c r="C147" s="17">
        <f t="shared" si="2"/>
        <v>13</v>
      </c>
    </row>
    <row r="148" spans="1:3" x14ac:dyDescent="0.3">
      <c r="A148" s="17">
        <v>147</v>
      </c>
      <c r="B148" s="17">
        <v>10</v>
      </c>
      <c r="C148" s="17">
        <f t="shared" si="2"/>
        <v>17</v>
      </c>
    </row>
    <row r="149" spans="1:3" x14ac:dyDescent="0.3">
      <c r="A149" s="17">
        <v>148</v>
      </c>
      <c r="B149" s="17">
        <v>13</v>
      </c>
      <c r="C149" s="17">
        <f t="shared" si="2"/>
        <v>20</v>
      </c>
    </row>
    <row r="150" spans="1:3" x14ac:dyDescent="0.3">
      <c r="A150" s="17">
        <v>149</v>
      </c>
      <c r="B150" s="17">
        <v>10</v>
      </c>
      <c r="C150" s="17">
        <f t="shared" si="2"/>
        <v>17</v>
      </c>
    </row>
    <row r="151" spans="1:3" x14ac:dyDescent="0.3">
      <c r="A151" s="17">
        <v>150</v>
      </c>
      <c r="B151" s="17">
        <v>12</v>
      </c>
      <c r="C151" s="17">
        <f t="shared" si="2"/>
        <v>19</v>
      </c>
    </row>
    <row r="152" spans="1:3" x14ac:dyDescent="0.3">
      <c r="A152" s="17">
        <v>151</v>
      </c>
      <c r="B152" s="17">
        <v>18</v>
      </c>
      <c r="C152" s="17">
        <f t="shared" si="2"/>
        <v>25</v>
      </c>
    </row>
    <row r="153" spans="1:3" x14ac:dyDescent="0.3">
      <c r="A153" s="17">
        <v>152</v>
      </c>
      <c r="B153" s="17">
        <v>11</v>
      </c>
      <c r="C153" s="17">
        <f t="shared" si="2"/>
        <v>18</v>
      </c>
    </row>
    <row r="154" spans="1:3" x14ac:dyDescent="0.3">
      <c r="A154" s="17">
        <v>153</v>
      </c>
      <c r="B154" s="31">
        <v>0</v>
      </c>
      <c r="C154" s="17">
        <f t="shared" si="2"/>
        <v>7</v>
      </c>
    </row>
    <row r="155" spans="1:3" x14ac:dyDescent="0.3">
      <c r="A155" s="17">
        <v>154</v>
      </c>
      <c r="B155" s="31">
        <v>0</v>
      </c>
      <c r="C155" s="17">
        <f t="shared" si="2"/>
        <v>7</v>
      </c>
    </row>
    <row r="156" spans="1:3" x14ac:dyDescent="0.3">
      <c r="A156" s="17">
        <v>155</v>
      </c>
      <c r="B156" s="31">
        <v>0</v>
      </c>
      <c r="C156" s="17">
        <f t="shared" si="2"/>
        <v>7</v>
      </c>
    </row>
    <row r="157" spans="1:3" x14ac:dyDescent="0.3">
      <c r="A157" s="17">
        <v>156</v>
      </c>
      <c r="B157" s="31">
        <v>0</v>
      </c>
      <c r="C157" s="17">
        <f t="shared" si="2"/>
        <v>7</v>
      </c>
    </row>
    <row r="158" spans="1:3" x14ac:dyDescent="0.3">
      <c r="A158" s="17">
        <v>157</v>
      </c>
      <c r="B158" s="17">
        <v>10</v>
      </c>
      <c r="C158" s="17">
        <f t="shared" si="2"/>
        <v>17</v>
      </c>
    </row>
    <row r="159" spans="1:3" x14ac:dyDescent="0.3">
      <c r="A159" s="17">
        <v>158</v>
      </c>
      <c r="B159" s="17">
        <v>17</v>
      </c>
      <c r="C159" s="17">
        <f t="shared" si="2"/>
        <v>24</v>
      </c>
    </row>
    <row r="160" spans="1:3" x14ac:dyDescent="0.3">
      <c r="A160" s="17">
        <v>159</v>
      </c>
      <c r="B160" s="17">
        <v>16</v>
      </c>
      <c r="C160" s="17">
        <f t="shared" si="2"/>
        <v>23</v>
      </c>
    </row>
    <row r="161" spans="1:3" x14ac:dyDescent="0.3">
      <c r="A161" s="17">
        <v>160</v>
      </c>
      <c r="B161" s="17">
        <v>19</v>
      </c>
      <c r="C161" s="17">
        <f t="shared" si="2"/>
        <v>26</v>
      </c>
    </row>
    <row r="162" spans="1:3" x14ac:dyDescent="0.3">
      <c r="A162" s="17">
        <v>161</v>
      </c>
      <c r="B162" s="17">
        <v>17</v>
      </c>
      <c r="C162" s="17">
        <f t="shared" si="2"/>
        <v>24</v>
      </c>
    </row>
    <row r="163" spans="1:3" x14ac:dyDescent="0.3">
      <c r="A163" s="17">
        <v>162</v>
      </c>
      <c r="B163" s="17">
        <v>17</v>
      </c>
      <c r="C163" s="17">
        <f t="shared" si="2"/>
        <v>24</v>
      </c>
    </row>
    <row r="164" spans="1:3" x14ac:dyDescent="0.3">
      <c r="A164" s="17">
        <v>163</v>
      </c>
      <c r="B164" s="17">
        <v>8</v>
      </c>
      <c r="C164" s="17">
        <f t="shared" si="2"/>
        <v>15</v>
      </c>
    </row>
    <row r="165" spans="1:3" x14ac:dyDescent="0.3">
      <c r="A165" s="17">
        <v>164</v>
      </c>
      <c r="B165" s="17">
        <v>12</v>
      </c>
      <c r="C165" s="17">
        <f t="shared" si="2"/>
        <v>19</v>
      </c>
    </row>
    <row r="166" spans="1:3" x14ac:dyDescent="0.3">
      <c r="A166" s="17">
        <v>165</v>
      </c>
      <c r="B166" s="17">
        <v>16</v>
      </c>
      <c r="C166" s="17">
        <f t="shared" si="2"/>
        <v>23</v>
      </c>
    </row>
    <row r="167" spans="1:3" x14ac:dyDescent="0.3">
      <c r="A167" s="17">
        <v>166</v>
      </c>
      <c r="B167" s="17">
        <v>18</v>
      </c>
      <c r="C167" s="17">
        <f t="shared" si="2"/>
        <v>25</v>
      </c>
    </row>
    <row r="168" spans="1:3" x14ac:dyDescent="0.3">
      <c r="A168" s="17">
        <v>167</v>
      </c>
      <c r="B168" s="17">
        <v>18</v>
      </c>
      <c r="C168" s="17">
        <f t="shared" si="2"/>
        <v>25</v>
      </c>
    </row>
    <row r="169" spans="1:3" x14ac:dyDescent="0.3">
      <c r="A169" s="17">
        <v>168</v>
      </c>
      <c r="B169" s="17">
        <v>7</v>
      </c>
      <c r="C169" s="17">
        <f t="shared" si="2"/>
        <v>14</v>
      </c>
    </row>
    <row r="170" spans="1:3" x14ac:dyDescent="0.3">
      <c r="A170" s="17">
        <v>169</v>
      </c>
      <c r="B170" s="17">
        <v>9</v>
      </c>
      <c r="C170" s="17">
        <f t="shared" si="2"/>
        <v>16</v>
      </c>
    </row>
    <row r="171" spans="1:3" x14ac:dyDescent="0.3">
      <c r="A171" s="17">
        <v>170</v>
      </c>
      <c r="B171" s="17">
        <v>3</v>
      </c>
      <c r="C171" s="17">
        <f t="shared" si="2"/>
        <v>10</v>
      </c>
    </row>
    <row r="172" spans="1:3" x14ac:dyDescent="0.3">
      <c r="A172" s="17">
        <v>171</v>
      </c>
      <c r="B172" s="17">
        <v>10</v>
      </c>
      <c r="C172" s="17">
        <f t="shared" si="2"/>
        <v>17</v>
      </c>
    </row>
    <row r="173" spans="1:3" x14ac:dyDescent="0.3">
      <c r="A173" s="17">
        <v>172</v>
      </c>
      <c r="B173" s="17">
        <v>2</v>
      </c>
      <c r="C173" s="17">
        <f t="shared" si="2"/>
        <v>9</v>
      </c>
    </row>
    <row r="174" spans="1:3" x14ac:dyDescent="0.3">
      <c r="A174" s="17">
        <v>173</v>
      </c>
      <c r="B174" s="17">
        <v>5</v>
      </c>
      <c r="C174" s="17">
        <f t="shared" si="2"/>
        <v>12</v>
      </c>
    </row>
    <row r="175" spans="1:3" x14ac:dyDescent="0.3">
      <c r="A175" s="17">
        <v>174</v>
      </c>
      <c r="B175" s="17">
        <v>7</v>
      </c>
      <c r="C175" s="17">
        <f t="shared" si="2"/>
        <v>14</v>
      </c>
    </row>
    <row r="176" spans="1:3" x14ac:dyDescent="0.3">
      <c r="A176" s="17">
        <v>175</v>
      </c>
      <c r="B176" s="17">
        <v>2</v>
      </c>
      <c r="C176" s="17">
        <f t="shared" si="2"/>
        <v>9</v>
      </c>
    </row>
    <row r="177" spans="1:3" x14ac:dyDescent="0.3">
      <c r="A177" s="17">
        <v>176</v>
      </c>
      <c r="B177" s="17">
        <v>4</v>
      </c>
      <c r="C177" s="17">
        <f t="shared" si="2"/>
        <v>11</v>
      </c>
    </row>
    <row r="178" spans="1:3" x14ac:dyDescent="0.3">
      <c r="A178" s="17">
        <v>177</v>
      </c>
      <c r="B178" s="17">
        <v>1</v>
      </c>
      <c r="C178" s="17">
        <f t="shared" si="2"/>
        <v>8</v>
      </c>
    </row>
    <row r="179" spans="1:3" x14ac:dyDescent="0.3">
      <c r="A179" s="17">
        <v>178</v>
      </c>
      <c r="B179" s="17">
        <v>4</v>
      </c>
      <c r="C179" s="17">
        <f t="shared" si="2"/>
        <v>11</v>
      </c>
    </row>
    <row r="180" spans="1:3" x14ac:dyDescent="0.3">
      <c r="A180" s="17">
        <v>179</v>
      </c>
      <c r="B180" s="17">
        <v>3</v>
      </c>
      <c r="C180" s="17">
        <f t="shared" si="2"/>
        <v>10</v>
      </c>
    </row>
    <row r="181" spans="1:3" x14ac:dyDescent="0.3">
      <c r="A181" s="17">
        <v>180</v>
      </c>
      <c r="B181" s="17">
        <v>5</v>
      </c>
      <c r="C181" s="17">
        <f t="shared" si="2"/>
        <v>12</v>
      </c>
    </row>
    <row r="182" spans="1:3" x14ac:dyDescent="0.3">
      <c r="A182" s="17">
        <v>181</v>
      </c>
      <c r="B182" s="17">
        <v>3</v>
      </c>
      <c r="C182" s="17">
        <f t="shared" si="2"/>
        <v>10</v>
      </c>
    </row>
    <row r="183" spans="1:3" x14ac:dyDescent="0.3">
      <c r="A183" s="17">
        <v>182</v>
      </c>
      <c r="B183" s="17">
        <v>2</v>
      </c>
      <c r="C183" s="17">
        <f t="shared" si="2"/>
        <v>9</v>
      </c>
    </row>
    <row r="184" spans="1:3" x14ac:dyDescent="0.3">
      <c r="A184" s="17">
        <v>183</v>
      </c>
      <c r="B184" s="17">
        <v>7</v>
      </c>
      <c r="C184" s="17">
        <f t="shared" si="2"/>
        <v>14</v>
      </c>
    </row>
    <row r="185" spans="1:3" x14ac:dyDescent="0.3">
      <c r="A185" s="17">
        <v>184</v>
      </c>
      <c r="B185" s="17">
        <v>6</v>
      </c>
      <c r="C185" s="17">
        <f t="shared" si="2"/>
        <v>13</v>
      </c>
    </row>
    <row r="186" spans="1:3" x14ac:dyDescent="0.3">
      <c r="A186" s="17">
        <v>185</v>
      </c>
      <c r="B186" s="17">
        <v>6</v>
      </c>
      <c r="C186" s="17">
        <f t="shared" si="2"/>
        <v>13</v>
      </c>
    </row>
    <row r="187" spans="1:3" x14ac:dyDescent="0.3">
      <c r="A187" s="17">
        <v>186</v>
      </c>
      <c r="B187" s="17">
        <v>5</v>
      </c>
      <c r="C187" s="17">
        <f t="shared" si="2"/>
        <v>12</v>
      </c>
    </row>
    <row r="188" spans="1:3" x14ac:dyDescent="0.3">
      <c r="A188" s="17">
        <v>187</v>
      </c>
      <c r="B188" s="17">
        <v>6</v>
      </c>
      <c r="C188" s="17">
        <f t="shared" si="2"/>
        <v>13</v>
      </c>
    </row>
    <row r="189" spans="1:3" x14ac:dyDescent="0.3">
      <c r="A189" s="17">
        <v>188</v>
      </c>
      <c r="B189" s="17">
        <v>8</v>
      </c>
      <c r="C189" s="17">
        <f t="shared" si="2"/>
        <v>15</v>
      </c>
    </row>
    <row r="190" spans="1:3" x14ac:dyDescent="0.3">
      <c r="A190" s="17">
        <v>189</v>
      </c>
      <c r="B190" s="17">
        <v>9</v>
      </c>
      <c r="C190" s="17">
        <f t="shared" si="2"/>
        <v>16</v>
      </c>
    </row>
    <row r="191" spans="1:3" x14ac:dyDescent="0.3">
      <c r="A191" s="17">
        <v>190</v>
      </c>
      <c r="B191" s="17">
        <v>6</v>
      </c>
      <c r="C191" s="17">
        <f t="shared" si="2"/>
        <v>13</v>
      </c>
    </row>
    <row r="192" spans="1:3" x14ac:dyDescent="0.3">
      <c r="A192" s="17">
        <v>191</v>
      </c>
      <c r="B192" s="17">
        <v>8</v>
      </c>
      <c r="C192" s="17">
        <f t="shared" si="2"/>
        <v>15</v>
      </c>
    </row>
    <row r="193" spans="1:3" x14ac:dyDescent="0.3">
      <c r="A193" s="17">
        <v>192</v>
      </c>
      <c r="B193" s="17">
        <v>10</v>
      </c>
      <c r="C193" s="17">
        <f t="shared" si="2"/>
        <v>17</v>
      </c>
    </row>
    <row r="194" spans="1:3" x14ac:dyDescent="0.3">
      <c r="A194" s="17">
        <v>193</v>
      </c>
      <c r="B194" s="17">
        <v>5</v>
      </c>
      <c r="C194" s="17">
        <f t="shared" si="2"/>
        <v>12</v>
      </c>
    </row>
    <row r="195" spans="1:3" x14ac:dyDescent="0.3">
      <c r="A195" s="17">
        <v>194</v>
      </c>
      <c r="B195" s="17">
        <v>12</v>
      </c>
      <c r="C195" s="17">
        <f t="shared" ref="C195:C258" si="3">B195+7</f>
        <v>19</v>
      </c>
    </row>
    <row r="196" spans="1:3" x14ac:dyDescent="0.3">
      <c r="A196" s="17">
        <v>195</v>
      </c>
      <c r="B196" s="17">
        <v>6</v>
      </c>
      <c r="C196" s="17">
        <f t="shared" si="3"/>
        <v>13</v>
      </c>
    </row>
    <row r="197" spans="1:3" x14ac:dyDescent="0.3">
      <c r="A197" s="17">
        <v>196</v>
      </c>
      <c r="B197" s="17">
        <v>3</v>
      </c>
      <c r="C197" s="17">
        <f t="shared" si="3"/>
        <v>10</v>
      </c>
    </row>
    <row r="198" spans="1:3" x14ac:dyDescent="0.3">
      <c r="A198" s="17">
        <v>197</v>
      </c>
      <c r="B198" s="17">
        <v>12</v>
      </c>
      <c r="C198" s="17">
        <f t="shared" si="3"/>
        <v>19</v>
      </c>
    </row>
    <row r="199" spans="1:3" x14ac:dyDescent="0.3">
      <c r="A199" s="17">
        <v>198</v>
      </c>
      <c r="B199" s="17">
        <v>7</v>
      </c>
      <c r="C199" s="17">
        <f t="shared" si="3"/>
        <v>14</v>
      </c>
    </row>
    <row r="200" spans="1:3" x14ac:dyDescent="0.3">
      <c r="A200" s="17">
        <v>199</v>
      </c>
      <c r="B200" s="17">
        <v>7</v>
      </c>
      <c r="C200" s="17">
        <f t="shared" si="3"/>
        <v>14</v>
      </c>
    </row>
    <row r="201" spans="1:3" x14ac:dyDescent="0.3">
      <c r="A201" s="17">
        <v>200</v>
      </c>
      <c r="B201" s="17">
        <v>2</v>
      </c>
      <c r="C201" s="17">
        <f t="shared" si="3"/>
        <v>9</v>
      </c>
    </row>
    <row r="202" spans="1:3" x14ac:dyDescent="0.3">
      <c r="A202" s="17">
        <v>201</v>
      </c>
      <c r="B202" s="17">
        <v>3</v>
      </c>
      <c r="C202" s="17">
        <f t="shared" si="3"/>
        <v>10</v>
      </c>
    </row>
    <row r="203" spans="1:3" x14ac:dyDescent="0.3">
      <c r="A203" s="17">
        <v>202</v>
      </c>
      <c r="B203" s="17">
        <v>5</v>
      </c>
      <c r="C203" s="17">
        <f t="shared" si="3"/>
        <v>12</v>
      </c>
    </row>
    <row r="204" spans="1:3" x14ac:dyDescent="0.3">
      <c r="A204" s="17">
        <v>203</v>
      </c>
      <c r="B204" s="17">
        <v>7</v>
      </c>
      <c r="C204" s="17">
        <f t="shared" si="3"/>
        <v>14</v>
      </c>
    </row>
    <row r="205" spans="1:3" x14ac:dyDescent="0.3">
      <c r="A205" s="17">
        <v>204</v>
      </c>
      <c r="B205" s="17">
        <v>9</v>
      </c>
      <c r="C205" s="17">
        <f t="shared" si="3"/>
        <v>16</v>
      </c>
    </row>
    <row r="206" spans="1:3" x14ac:dyDescent="0.3">
      <c r="A206" s="17">
        <v>205</v>
      </c>
      <c r="B206" s="17">
        <v>6</v>
      </c>
      <c r="C206" s="17">
        <f t="shared" si="3"/>
        <v>13</v>
      </c>
    </row>
    <row r="207" spans="1:3" x14ac:dyDescent="0.3">
      <c r="A207" s="17">
        <v>206</v>
      </c>
      <c r="B207" s="17">
        <v>6</v>
      </c>
      <c r="C207" s="17">
        <f t="shared" si="3"/>
        <v>13</v>
      </c>
    </row>
    <row r="208" spans="1:3" x14ac:dyDescent="0.3">
      <c r="A208" s="17">
        <v>207</v>
      </c>
      <c r="B208" s="31">
        <v>0</v>
      </c>
      <c r="C208" s="17">
        <f t="shared" si="3"/>
        <v>7</v>
      </c>
    </row>
    <row r="209" spans="1:3" x14ac:dyDescent="0.3">
      <c r="A209" s="17">
        <v>208</v>
      </c>
      <c r="B209" s="31">
        <v>4</v>
      </c>
      <c r="C209" s="17">
        <f t="shared" si="3"/>
        <v>11</v>
      </c>
    </row>
    <row r="210" spans="1:3" x14ac:dyDescent="0.3">
      <c r="A210" s="17">
        <v>209</v>
      </c>
      <c r="B210" s="17">
        <v>12</v>
      </c>
      <c r="C210" s="17">
        <f t="shared" si="3"/>
        <v>19</v>
      </c>
    </row>
    <row r="211" spans="1:3" x14ac:dyDescent="0.3">
      <c r="A211" s="17">
        <v>210</v>
      </c>
      <c r="B211" s="17">
        <v>4</v>
      </c>
      <c r="C211" s="17">
        <f t="shared" si="3"/>
        <v>11</v>
      </c>
    </row>
    <row r="212" spans="1:3" x14ac:dyDescent="0.3">
      <c r="A212" s="17">
        <v>211</v>
      </c>
      <c r="B212" s="17">
        <v>4</v>
      </c>
      <c r="C212" s="17">
        <f t="shared" si="3"/>
        <v>11</v>
      </c>
    </row>
    <row r="213" spans="1:3" x14ac:dyDescent="0.3">
      <c r="A213" s="17">
        <v>212</v>
      </c>
      <c r="B213" s="17">
        <v>4</v>
      </c>
      <c r="C213" s="17">
        <f t="shared" si="3"/>
        <v>11</v>
      </c>
    </row>
    <row r="214" spans="1:3" x14ac:dyDescent="0.3">
      <c r="A214" s="17">
        <v>213</v>
      </c>
      <c r="B214" s="17">
        <v>7</v>
      </c>
      <c r="C214" s="17">
        <f t="shared" si="3"/>
        <v>14</v>
      </c>
    </row>
    <row r="215" spans="1:3" x14ac:dyDescent="0.3">
      <c r="A215" s="17">
        <v>214</v>
      </c>
      <c r="B215" s="17">
        <v>3</v>
      </c>
      <c r="C215" s="17">
        <f t="shared" si="3"/>
        <v>10</v>
      </c>
    </row>
    <row r="216" spans="1:3" x14ac:dyDescent="0.3">
      <c r="A216" s="17">
        <v>215</v>
      </c>
      <c r="B216" s="17">
        <v>6</v>
      </c>
      <c r="C216" s="17">
        <f t="shared" si="3"/>
        <v>13</v>
      </c>
    </row>
    <row r="217" spans="1:3" x14ac:dyDescent="0.3">
      <c r="A217" s="17">
        <v>216</v>
      </c>
      <c r="B217" s="17">
        <v>7</v>
      </c>
      <c r="C217" s="17">
        <f t="shared" si="3"/>
        <v>14</v>
      </c>
    </row>
    <row r="218" spans="1:3" x14ac:dyDescent="0.3">
      <c r="A218" s="17">
        <v>217</v>
      </c>
      <c r="B218" s="17">
        <v>6</v>
      </c>
      <c r="C218" s="17">
        <f t="shared" si="3"/>
        <v>13</v>
      </c>
    </row>
    <row r="219" spans="1:3" x14ac:dyDescent="0.3">
      <c r="A219" s="17">
        <v>218</v>
      </c>
      <c r="B219" s="17">
        <v>8</v>
      </c>
      <c r="C219" s="17">
        <f t="shared" si="3"/>
        <v>15</v>
      </c>
    </row>
    <row r="220" spans="1:3" x14ac:dyDescent="0.3">
      <c r="A220" s="17">
        <v>219</v>
      </c>
      <c r="B220" s="17">
        <v>3</v>
      </c>
      <c r="C220" s="17">
        <f t="shared" si="3"/>
        <v>10</v>
      </c>
    </row>
    <row r="221" spans="1:3" x14ac:dyDescent="0.3">
      <c r="A221" s="17">
        <v>220</v>
      </c>
      <c r="B221" s="17">
        <v>5</v>
      </c>
      <c r="C221" s="17">
        <f t="shared" si="3"/>
        <v>12</v>
      </c>
    </row>
    <row r="222" spans="1:3" x14ac:dyDescent="0.3">
      <c r="A222" s="17">
        <v>221</v>
      </c>
      <c r="B222" s="17">
        <v>6</v>
      </c>
      <c r="C222" s="17">
        <f t="shared" si="3"/>
        <v>13</v>
      </c>
    </row>
    <row r="223" spans="1:3" x14ac:dyDescent="0.3">
      <c r="A223" s="17">
        <v>222</v>
      </c>
      <c r="B223" s="17">
        <v>7</v>
      </c>
      <c r="C223" s="17">
        <f t="shared" si="3"/>
        <v>14</v>
      </c>
    </row>
    <row r="224" spans="1:3" x14ac:dyDescent="0.3">
      <c r="A224" s="17">
        <v>223</v>
      </c>
      <c r="B224" s="17">
        <v>7</v>
      </c>
      <c r="C224" s="17">
        <f t="shared" si="3"/>
        <v>14</v>
      </c>
    </row>
    <row r="225" spans="1:3" x14ac:dyDescent="0.3">
      <c r="A225" s="17">
        <v>224</v>
      </c>
      <c r="B225" s="17">
        <v>15</v>
      </c>
      <c r="C225" s="17">
        <f t="shared" si="3"/>
        <v>22</v>
      </c>
    </row>
    <row r="226" spans="1:3" x14ac:dyDescent="0.3">
      <c r="A226" s="17">
        <v>225</v>
      </c>
      <c r="B226" s="17">
        <v>13</v>
      </c>
      <c r="C226" s="17">
        <f t="shared" si="3"/>
        <v>20</v>
      </c>
    </row>
    <row r="227" spans="1:3" x14ac:dyDescent="0.3">
      <c r="A227" s="17">
        <v>226</v>
      </c>
      <c r="B227" s="17">
        <v>13</v>
      </c>
      <c r="C227" s="17">
        <f t="shared" si="3"/>
        <v>20</v>
      </c>
    </row>
    <row r="228" spans="1:3" x14ac:dyDescent="0.3">
      <c r="A228" s="17">
        <v>227</v>
      </c>
      <c r="B228" s="17">
        <v>13</v>
      </c>
      <c r="C228" s="17">
        <f t="shared" si="3"/>
        <v>20</v>
      </c>
    </row>
    <row r="229" spans="1:3" x14ac:dyDescent="0.3">
      <c r="A229" s="17">
        <v>228</v>
      </c>
      <c r="B229" s="17">
        <v>16</v>
      </c>
      <c r="C229" s="17">
        <f t="shared" si="3"/>
        <v>23</v>
      </c>
    </row>
    <row r="230" spans="1:3" x14ac:dyDescent="0.3">
      <c r="A230" s="17">
        <v>229</v>
      </c>
      <c r="B230" s="17">
        <v>12</v>
      </c>
      <c r="C230" s="17">
        <f t="shared" si="3"/>
        <v>19</v>
      </c>
    </row>
    <row r="231" spans="1:3" x14ac:dyDescent="0.3">
      <c r="A231" s="17">
        <v>230</v>
      </c>
      <c r="B231" s="17">
        <v>12</v>
      </c>
      <c r="C231" s="17">
        <f t="shared" si="3"/>
        <v>19</v>
      </c>
    </row>
    <row r="232" spans="1:3" x14ac:dyDescent="0.3">
      <c r="A232" s="17">
        <v>231</v>
      </c>
      <c r="B232" s="17">
        <v>15</v>
      </c>
      <c r="C232" s="17">
        <f t="shared" si="3"/>
        <v>22</v>
      </c>
    </row>
    <row r="233" spans="1:3" x14ac:dyDescent="0.3">
      <c r="A233" s="17">
        <v>232</v>
      </c>
      <c r="B233" s="17">
        <v>22</v>
      </c>
      <c r="C233" s="17">
        <f t="shared" si="3"/>
        <v>29</v>
      </c>
    </row>
    <row r="234" spans="1:3" x14ac:dyDescent="0.3">
      <c r="A234" s="17">
        <v>233</v>
      </c>
      <c r="B234" s="17">
        <v>27</v>
      </c>
      <c r="C234" s="17">
        <f t="shared" si="3"/>
        <v>34</v>
      </c>
    </row>
    <row r="235" spans="1:3" x14ac:dyDescent="0.3">
      <c r="A235" s="17">
        <v>234</v>
      </c>
      <c r="B235" s="17">
        <v>28</v>
      </c>
      <c r="C235" s="17">
        <f t="shared" si="3"/>
        <v>35</v>
      </c>
    </row>
    <row r="236" spans="1:3" x14ac:dyDescent="0.3">
      <c r="A236" s="17">
        <v>235</v>
      </c>
      <c r="B236" s="17">
        <v>30</v>
      </c>
      <c r="C236" s="17">
        <f t="shared" si="3"/>
        <v>37</v>
      </c>
    </row>
    <row r="237" spans="1:3" x14ac:dyDescent="0.3">
      <c r="A237" s="17">
        <v>236</v>
      </c>
      <c r="B237" s="17">
        <v>36</v>
      </c>
      <c r="C237" s="17">
        <f t="shared" si="3"/>
        <v>43</v>
      </c>
    </row>
    <row r="238" spans="1:3" x14ac:dyDescent="0.3">
      <c r="A238" s="17">
        <v>237</v>
      </c>
      <c r="B238" s="17">
        <v>22</v>
      </c>
      <c r="C238" s="17">
        <f t="shared" si="3"/>
        <v>29</v>
      </c>
    </row>
    <row r="239" spans="1:3" x14ac:dyDescent="0.3">
      <c r="A239" s="17">
        <v>238</v>
      </c>
      <c r="B239" s="17">
        <v>29</v>
      </c>
      <c r="C239" s="17">
        <f t="shared" si="3"/>
        <v>36</v>
      </c>
    </row>
    <row r="240" spans="1:3" x14ac:dyDescent="0.3">
      <c r="A240" s="17">
        <v>239</v>
      </c>
      <c r="B240" s="17">
        <v>22</v>
      </c>
      <c r="C240" s="17">
        <f t="shared" si="3"/>
        <v>29</v>
      </c>
    </row>
    <row r="241" spans="1:3" x14ac:dyDescent="0.3">
      <c r="A241" s="17">
        <v>240</v>
      </c>
      <c r="B241" s="17">
        <v>29</v>
      </c>
      <c r="C241" s="17">
        <f t="shared" si="3"/>
        <v>36</v>
      </c>
    </row>
    <row r="242" spans="1:3" x14ac:dyDescent="0.3">
      <c r="A242" s="17">
        <v>241</v>
      </c>
      <c r="B242" s="17">
        <v>20</v>
      </c>
      <c r="C242" s="17">
        <f t="shared" si="3"/>
        <v>27</v>
      </c>
    </row>
    <row r="243" spans="1:3" x14ac:dyDescent="0.3">
      <c r="A243" s="17">
        <v>242</v>
      </c>
      <c r="B243" s="17">
        <v>19</v>
      </c>
      <c r="C243" s="17">
        <f t="shared" si="3"/>
        <v>26</v>
      </c>
    </row>
    <row r="244" spans="1:3" x14ac:dyDescent="0.3">
      <c r="A244" s="17">
        <v>243</v>
      </c>
      <c r="B244" s="17">
        <v>14</v>
      </c>
      <c r="C244" s="17">
        <f t="shared" si="3"/>
        <v>21</v>
      </c>
    </row>
    <row r="245" spans="1:3" x14ac:dyDescent="0.3">
      <c r="A245" s="17">
        <v>244</v>
      </c>
      <c r="B245" s="17">
        <v>12</v>
      </c>
      <c r="C245" s="17">
        <f t="shared" si="3"/>
        <v>19</v>
      </c>
    </row>
    <row r="246" spans="1:3" x14ac:dyDescent="0.3">
      <c r="A246" s="17">
        <v>245</v>
      </c>
      <c r="B246" s="17">
        <v>17</v>
      </c>
      <c r="C246" s="17">
        <f t="shared" si="3"/>
        <v>24</v>
      </c>
    </row>
    <row r="247" spans="1:3" x14ac:dyDescent="0.3">
      <c r="A247" s="17">
        <v>246</v>
      </c>
      <c r="B247" s="17">
        <v>5</v>
      </c>
      <c r="C247" s="17">
        <f t="shared" si="3"/>
        <v>12</v>
      </c>
    </row>
    <row r="248" spans="1:3" x14ac:dyDescent="0.3">
      <c r="A248" s="17">
        <v>247</v>
      </c>
      <c r="B248" s="17">
        <v>12</v>
      </c>
      <c r="C248" s="17">
        <f t="shared" si="3"/>
        <v>19</v>
      </c>
    </row>
    <row r="249" spans="1:3" x14ac:dyDescent="0.3">
      <c r="A249" s="17">
        <v>248</v>
      </c>
      <c r="B249" s="17">
        <v>3</v>
      </c>
      <c r="C249" s="17">
        <f t="shared" si="3"/>
        <v>10</v>
      </c>
    </row>
    <row r="250" spans="1:3" x14ac:dyDescent="0.3">
      <c r="A250" s="17">
        <v>249</v>
      </c>
      <c r="B250" s="17">
        <v>8</v>
      </c>
      <c r="C250" s="17">
        <f t="shared" si="3"/>
        <v>15</v>
      </c>
    </row>
    <row r="251" spans="1:3" x14ac:dyDescent="0.3">
      <c r="A251" s="17">
        <v>250</v>
      </c>
      <c r="B251" s="17">
        <v>3</v>
      </c>
      <c r="C251" s="17">
        <f t="shared" si="3"/>
        <v>10</v>
      </c>
    </row>
    <row r="252" spans="1:3" x14ac:dyDescent="0.3">
      <c r="A252" s="17">
        <v>251</v>
      </c>
      <c r="B252" s="17">
        <v>3</v>
      </c>
      <c r="C252" s="17">
        <f t="shared" si="3"/>
        <v>10</v>
      </c>
    </row>
    <row r="253" spans="1:3" x14ac:dyDescent="0.3">
      <c r="A253" s="17">
        <v>252</v>
      </c>
      <c r="B253" s="17">
        <v>10</v>
      </c>
      <c r="C253" s="17">
        <f t="shared" si="3"/>
        <v>17</v>
      </c>
    </row>
    <row r="254" spans="1:3" x14ac:dyDescent="0.3">
      <c r="A254" s="17">
        <v>253</v>
      </c>
      <c r="B254" s="17">
        <v>8</v>
      </c>
      <c r="C254" s="17">
        <f t="shared" si="3"/>
        <v>15</v>
      </c>
    </row>
    <row r="255" spans="1:3" x14ac:dyDescent="0.3">
      <c r="A255" s="17">
        <v>254</v>
      </c>
      <c r="B255" s="17">
        <v>3</v>
      </c>
      <c r="C255" s="17">
        <f t="shared" si="3"/>
        <v>10</v>
      </c>
    </row>
    <row r="256" spans="1:3" x14ac:dyDescent="0.3">
      <c r="A256" s="17">
        <v>255</v>
      </c>
      <c r="B256" s="17">
        <v>6</v>
      </c>
      <c r="C256" s="17">
        <f t="shared" si="3"/>
        <v>13</v>
      </c>
    </row>
    <row r="257" spans="1:3" x14ac:dyDescent="0.3">
      <c r="A257" s="17">
        <v>256</v>
      </c>
      <c r="B257" s="17">
        <v>5</v>
      </c>
      <c r="C257" s="17">
        <f t="shared" si="3"/>
        <v>12</v>
      </c>
    </row>
    <row r="258" spans="1:3" x14ac:dyDescent="0.3">
      <c r="A258" s="17">
        <v>257</v>
      </c>
      <c r="B258" s="17">
        <v>5</v>
      </c>
      <c r="C258" s="17">
        <f t="shared" si="3"/>
        <v>12</v>
      </c>
    </row>
    <row r="259" spans="1:3" x14ac:dyDescent="0.3">
      <c r="A259" s="17">
        <v>258</v>
      </c>
      <c r="B259" s="17">
        <v>4</v>
      </c>
      <c r="C259" s="17">
        <f t="shared" ref="C259:C303" si="4">B259+7</f>
        <v>11</v>
      </c>
    </row>
    <row r="260" spans="1:3" x14ac:dyDescent="0.3">
      <c r="A260" s="17">
        <v>259</v>
      </c>
      <c r="B260" s="17">
        <v>2</v>
      </c>
      <c r="C260" s="17">
        <f t="shared" si="4"/>
        <v>9</v>
      </c>
    </row>
    <row r="261" spans="1:3" x14ac:dyDescent="0.3">
      <c r="A261" s="17">
        <v>260</v>
      </c>
      <c r="B261" s="17">
        <v>9</v>
      </c>
      <c r="C261" s="17">
        <f t="shared" si="4"/>
        <v>16</v>
      </c>
    </row>
    <row r="262" spans="1:3" x14ac:dyDescent="0.3">
      <c r="A262" s="17">
        <v>261</v>
      </c>
      <c r="B262" s="17">
        <v>12</v>
      </c>
      <c r="C262" s="17">
        <f t="shared" si="4"/>
        <v>19</v>
      </c>
    </row>
    <row r="263" spans="1:3" x14ac:dyDescent="0.3">
      <c r="A263" s="17">
        <v>262</v>
      </c>
      <c r="B263" s="17">
        <v>5</v>
      </c>
      <c r="C263" s="17">
        <f t="shared" si="4"/>
        <v>12</v>
      </c>
    </row>
    <row r="264" spans="1:3" x14ac:dyDescent="0.3">
      <c r="A264" s="17">
        <v>263</v>
      </c>
      <c r="B264" s="17">
        <v>12</v>
      </c>
      <c r="C264" s="17">
        <f t="shared" si="4"/>
        <v>19</v>
      </c>
    </row>
    <row r="265" spans="1:3" x14ac:dyDescent="0.3">
      <c r="A265" s="17">
        <v>264</v>
      </c>
      <c r="B265" s="17">
        <v>13</v>
      </c>
      <c r="C265" s="17">
        <f t="shared" si="4"/>
        <v>20</v>
      </c>
    </row>
    <row r="266" spans="1:3" x14ac:dyDescent="0.3">
      <c r="A266" s="17">
        <v>265</v>
      </c>
      <c r="B266" s="17">
        <v>9</v>
      </c>
      <c r="C266" s="17">
        <f t="shared" si="4"/>
        <v>16</v>
      </c>
    </row>
    <row r="267" spans="1:3" x14ac:dyDescent="0.3">
      <c r="A267" s="17">
        <v>266</v>
      </c>
      <c r="B267" s="17">
        <v>8</v>
      </c>
      <c r="C267" s="17">
        <f t="shared" si="4"/>
        <v>15</v>
      </c>
    </row>
    <row r="268" spans="1:3" x14ac:dyDescent="0.3">
      <c r="A268" s="17">
        <v>267</v>
      </c>
      <c r="B268" s="17">
        <v>2</v>
      </c>
      <c r="C268" s="17">
        <f t="shared" si="4"/>
        <v>9</v>
      </c>
    </row>
    <row r="269" spans="1:3" x14ac:dyDescent="0.3">
      <c r="A269" s="17">
        <v>268</v>
      </c>
      <c r="B269" s="17">
        <v>4</v>
      </c>
      <c r="C269" s="17">
        <f t="shared" si="4"/>
        <v>11</v>
      </c>
    </row>
    <row r="270" spans="1:3" x14ac:dyDescent="0.3">
      <c r="A270" s="17">
        <v>269</v>
      </c>
      <c r="B270" s="17">
        <v>9</v>
      </c>
      <c r="C270" s="17">
        <f t="shared" si="4"/>
        <v>16</v>
      </c>
    </row>
    <row r="271" spans="1:3" x14ac:dyDescent="0.3">
      <c r="A271" s="17">
        <v>270</v>
      </c>
      <c r="B271" s="17">
        <v>11</v>
      </c>
      <c r="C271" s="17">
        <f t="shared" si="4"/>
        <v>18</v>
      </c>
    </row>
    <row r="272" spans="1:3" x14ac:dyDescent="0.3">
      <c r="A272" s="17">
        <v>271</v>
      </c>
      <c r="B272" s="17">
        <v>11</v>
      </c>
      <c r="C272" s="17">
        <f t="shared" si="4"/>
        <v>18</v>
      </c>
    </row>
    <row r="273" spans="1:3" x14ac:dyDescent="0.3">
      <c r="A273" s="17">
        <v>272</v>
      </c>
      <c r="B273" s="17">
        <v>3</v>
      </c>
      <c r="C273" s="17">
        <f t="shared" si="4"/>
        <v>10</v>
      </c>
    </row>
    <row r="274" spans="1:3" x14ac:dyDescent="0.3">
      <c r="A274" s="17">
        <v>273</v>
      </c>
      <c r="B274" s="17">
        <v>7</v>
      </c>
      <c r="C274" s="17">
        <f t="shared" si="4"/>
        <v>14</v>
      </c>
    </row>
    <row r="275" spans="1:3" x14ac:dyDescent="0.3">
      <c r="A275" s="17">
        <v>274</v>
      </c>
      <c r="B275" s="17">
        <v>12</v>
      </c>
      <c r="C275" s="17">
        <f t="shared" si="4"/>
        <v>19</v>
      </c>
    </row>
    <row r="276" spans="1:3" x14ac:dyDescent="0.3">
      <c r="A276" s="17">
        <v>275</v>
      </c>
      <c r="B276" s="17">
        <v>5</v>
      </c>
      <c r="C276" s="17">
        <f t="shared" si="4"/>
        <v>12</v>
      </c>
    </row>
    <row r="277" spans="1:3" x14ac:dyDescent="0.3">
      <c r="A277" s="17">
        <v>276</v>
      </c>
      <c r="B277" s="17">
        <v>7</v>
      </c>
      <c r="C277" s="17">
        <f t="shared" si="4"/>
        <v>14</v>
      </c>
    </row>
    <row r="278" spans="1:3" x14ac:dyDescent="0.3">
      <c r="A278" s="17">
        <v>277</v>
      </c>
      <c r="B278" s="17">
        <v>4</v>
      </c>
      <c r="C278" s="17">
        <f t="shared" si="4"/>
        <v>11</v>
      </c>
    </row>
    <row r="279" spans="1:3" x14ac:dyDescent="0.3">
      <c r="A279" s="17">
        <v>278</v>
      </c>
      <c r="B279" s="17">
        <v>8</v>
      </c>
      <c r="C279" s="17">
        <f t="shared" si="4"/>
        <v>15</v>
      </c>
    </row>
    <row r="280" spans="1:3" x14ac:dyDescent="0.3">
      <c r="A280" s="17">
        <v>279</v>
      </c>
      <c r="B280" s="17">
        <v>2</v>
      </c>
      <c r="C280" s="17">
        <f t="shared" si="4"/>
        <v>9</v>
      </c>
    </row>
    <row r="281" spans="1:3" x14ac:dyDescent="0.3">
      <c r="A281" s="17">
        <v>280</v>
      </c>
      <c r="B281" s="17">
        <v>4</v>
      </c>
      <c r="C281" s="17">
        <f t="shared" si="4"/>
        <v>11</v>
      </c>
    </row>
    <row r="282" spans="1:3" x14ac:dyDescent="0.3">
      <c r="A282" s="17">
        <v>281</v>
      </c>
      <c r="B282" s="17">
        <v>7</v>
      </c>
      <c r="C282" s="17">
        <f t="shared" si="4"/>
        <v>14</v>
      </c>
    </row>
    <row r="283" spans="1:3" x14ac:dyDescent="0.3">
      <c r="A283" s="17">
        <v>282</v>
      </c>
      <c r="B283" s="17">
        <v>1</v>
      </c>
      <c r="C283" s="17">
        <f t="shared" si="4"/>
        <v>8</v>
      </c>
    </row>
    <row r="284" spans="1:3" x14ac:dyDescent="0.3">
      <c r="A284" s="17">
        <v>283</v>
      </c>
      <c r="B284" s="17">
        <v>5</v>
      </c>
      <c r="C284" s="17">
        <f t="shared" si="4"/>
        <v>12</v>
      </c>
    </row>
    <row r="285" spans="1:3" x14ac:dyDescent="0.3">
      <c r="A285" s="17">
        <v>284</v>
      </c>
      <c r="B285" s="17">
        <v>6</v>
      </c>
      <c r="C285" s="17">
        <f t="shared" si="4"/>
        <v>13</v>
      </c>
    </row>
    <row r="286" spans="1:3" x14ac:dyDescent="0.3">
      <c r="A286" s="17">
        <v>285</v>
      </c>
      <c r="B286" s="17">
        <v>8</v>
      </c>
      <c r="C286" s="17">
        <f t="shared" si="4"/>
        <v>15</v>
      </c>
    </row>
    <row r="287" spans="1:3" x14ac:dyDescent="0.3">
      <c r="A287" s="17">
        <v>286</v>
      </c>
      <c r="B287" s="17">
        <v>2</v>
      </c>
      <c r="C287" s="17">
        <f t="shared" si="4"/>
        <v>9</v>
      </c>
    </row>
    <row r="288" spans="1:3" x14ac:dyDescent="0.3">
      <c r="A288" s="17">
        <v>287</v>
      </c>
      <c r="B288" s="17">
        <v>1</v>
      </c>
      <c r="C288" s="17">
        <f t="shared" si="4"/>
        <v>8</v>
      </c>
    </row>
    <row r="289" spans="1:3" x14ac:dyDescent="0.3">
      <c r="A289" s="17">
        <v>288</v>
      </c>
      <c r="B289" s="17">
        <v>3</v>
      </c>
      <c r="C289" s="17">
        <f t="shared" si="4"/>
        <v>10</v>
      </c>
    </row>
    <row r="290" spans="1:3" x14ac:dyDescent="0.3">
      <c r="A290" s="17">
        <v>289</v>
      </c>
      <c r="B290" s="17">
        <v>6</v>
      </c>
      <c r="C290" s="17">
        <f t="shared" si="4"/>
        <v>13</v>
      </c>
    </row>
    <row r="291" spans="1:3" x14ac:dyDescent="0.3">
      <c r="A291" s="17">
        <v>290</v>
      </c>
      <c r="B291" s="17">
        <v>7</v>
      </c>
      <c r="C291" s="17">
        <f t="shared" si="4"/>
        <v>14</v>
      </c>
    </row>
    <row r="292" spans="1:3" x14ac:dyDescent="0.3">
      <c r="A292" s="17">
        <v>291</v>
      </c>
      <c r="B292" s="17">
        <v>0</v>
      </c>
      <c r="C292" s="17">
        <f t="shared" si="4"/>
        <v>7</v>
      </c>
    </row>
    <row r="293" spans="1:3" x14ac:dyDescent="0.3">
      <c r="A293" s="17">
        <v>292</v>
      </c>
      <c r="B293" s="17">
        <v>7</v>
      </c>
      <c r="C293" s="17">
        <f t="shared" si="4"/>
        <v>14</v>
      </c>
    </row>
    <row r="294" spans="1:3" x14ac:dyDescent="0.3">
      <c r="A294" s="17">
        <v>293</v>
      </c>
      <c r="B294" s="17">
        <v>17</v>
      </c>
      <c r="C294" s="17">
        <f t="shared" si="4"/>
        <v>24</v>
      </c>
    </row>
    <row r="295" spans="1:3" x14ac:dyDescent="0.3">
      <c r="A295" s="17">
        <v>294</v>
      </c>
      <c r="B295" s="17">
        <v>18</v>
      </c>
      <c r="C295" s="17">
        <f t="shared" si="4"/>
        <v>25</v>
      </c>
    </row>
    <row r="296" spans="1:3" x14ac:dyDescent="0.3">
      <c r="A296" s="17">
        <v>295</v>
      </c>
      <c r="B296" s="17">
        <v>21</v>
      </c>
      <c r="C296" s="17">
        <f t="shared" si="4"/>
        <v>28</v>
      </c>
    </row>
    <row r="297" spans="1:3" x14ac:dyDescent="0.3">
      <c r="A297" s="17">
        <v>296</v>
      </c>
      <c r="B297" s="17">
        <v>29</v>
      </c>
      <c r="C297" s="17">
        <f t="shared" si="4"/>
        <v>36</v>
      </c>
    </row>
    <row r="298" spans="1:3" x14ac:dyDescent="0.3">
      <c r="A298" s="17">
        <v>297</v>
      </c>
      <c r="B298" s="17">
        <v>19</v>
      </c>
      <c r="C298" s="17">
        <f t="shared" si="4"/>
        <v>26</v>
      </c>
    </row>
    <row r="299" spans="1:3" x14ac:dyDescent="0.3">
      <c r="A299" s="17">
        <v>298</v>
      </c>
      <c r="B299" s="17">
        <v>15</v>
      </c>
      <c r="C299" s="17">
        <f t="shared" si="4"/>
        <v>22</v>
      </c>
    </row>
    <row r="300" spans="1:3" x14ac:dyDescent="0.3">
      <c r="A300" s="17">
        <v>299</v>
      </c>
      <c r="B300" s="17">
        <v>7</v>
      </c>
      <c r="C300" s="17">
        <f t="shared" si="4"/>
        <v>14</v>
      </c>
    </row>
    <row r="301" spans="1:3" x14ac:dyDescent="0.3">
      <c r="A301" s="17">
        <v>300</v>
      </c>
      <c r="B301" s="17">
        <v>3</v>
      </c>
      <c r="C301" s="17">
        <f t="shared" si="4"/>
        <v>10</v>
      </c>
    </row>
    <row r="302" spans="1:3" x14ac:dyDescent="0.3">
      <c r="A302" s="17">
        <v>301</v>
      </c>
      <c r="B302" s="17">
        <v>1</v>
      </c>
      <c r="C302" s="17">
        <f t="shared" si="4"/>
        <v>8</v>
      </c>
    </row>
    <row r="303" spans="1:3" x14ac:dyDescent="0.3">
      <c r="A303" s="17">
        <v>302</v>
      </c>
      <c r="B303" s="17">
        <v>3</v>
      </c>
      <c r="C303" s="17">
        <f t="shared" si="4"/>
        <v>10</v>
      </c>
    </row>
    <row r="304" spans="1:3" x14ac:dyDescent="0.3">
      <c r="A304" s="17">
        <v>303</v>
      </c>
      <c r="B304" s="17"/>
      <c r="C304" s="17"/>
    </row>
    <row r="305" spans="1:3" x14ac:dyDescent="0.3">
      <c r="A305" s="17">
        <v>304</v>
      </c>
      <c r="B305" s="17"/>
      <c r="C305" s="17"/>
    </row>
    <row r="306" spans="1:3" x14ac:dyDescent="0.3">
      <c r="A306" s="17">
        <v>305</v>
      </c>
      <c r="B306" s="17"/>
      <c r="C306" s="17"/>
    </row>
    <row r="307" spans="1:3" x14ac:dyDescent="0.3">
      <c r="A307" s="17">
        <v>306</v>
      </c>
      <c r="B307" s="17"/>
      <c r="C307" s="17"/>
    </row>
    <row r="308" spans="1:3" x14ac:dyDescent="0.3">
      <c r="A308" s="17">
        <v>307</v>
      </c>
      <c r="B308" s="17"/>
      <c r="C308" s="17"/>
    </row>
    <row r="309" spans="1:3" x14ac:dyDescent="0.3">
      <c r="A309" s="17">
        <v>308</v>
      </c>
      <c r="B309" s="17"/>
      <c r="C309" s="17"/>
    </row>
    <row r="310" spans="1:3" x14ac:dyDescent="0.3">
      <c r="A310" s="17">
        <v>309</v>
      </c>
      <c r="B310" s="17"/>
      <c r="C310" s="17"/>
    </row>
    <row r="311" spans="1:3" x14ac:dyDescent="0.3">
      <c r="A311" s="17">
        <v>310</v>
      </c>
      <c r="B311" s="17"/>
      <c r="C311" s="17"/>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48C17-CC3F-4E69-ABA5-5898CD518103}">
  <dimension ref="A1:B311"/>
  <sheetViews>
    <sheetView workbookViewId="0">
      <selection activeCell="B1" sqref="B1"/>
    </sheetView>
  </sheetViews>
  <sheetFormatPr defaultRowHeight="14.4" x14ac:dyDescent="0.3"/>
  <sheetData>
    <row r="1" spans="1:2" x14ac:dyDescent="0.3">
      <c r="A1" t="s">
        <v>11</v>
      </c>
      <c r="B1" t="s">
        <v>31</v>
      </c>
    </row>
    <row r="2" spans="1:2" x14ac:dyDescent="0.3">
      <c r="A2">
        <v>1</v>
      </c>
      <c r="B2">
        <v>32</v>
      </c>
    </row>
    <row r="3" spans="1:2" x14ac:dyDescent="0.3">
      <c r="A3">
        <v>2</v>
      </c>
      <c r="B3">
        <v>29</v>
      </c>
    </row>
    <row r="4" spans="1:2" x14ac:dyDescent="0.3">
      <c r="A4">
        <v>3</v>
      </c>
      <c r="B4">
        <v>29</v>
      </c>
    </row>
    <row r="5" spans="1:2" x14ac:dyDescent="0.3">
      <c r="A5">
        <v>4</v>
      </c>
      <c r="B5">
        <v>28</v>
      </c>
    </row>
    <row r="6" spans="1:2" x14ac:dyDescent="0.3">
      <c r="A6">
        <v>5</v>
      </c>
      <c r="B6">
        <v>30</v>
      </c>
    </row>
    <row r="7" spans="1:2" x14ac:dyDescent="0.3">
      <c r="A7">
        <v>6</v>
      </c>
      <c r="B7">
        <v>32</v>
      </c>
    </row>
    <row r="8" spans="1:2" x14ac:dyDescent="0.3">
      <c r="A8">
        <v>7</v>
      </c>
      <c r="B8">
        <v>29</v>
      </c>
    </row>
    <row r="9" spans="1:2" x14ac:dyDescent="0.3">
      <c r="A9">
        <v>8</v>
      </c>
      <c r="B9">
        <v>36</v>
      </c>
    </row>
    <row r="10" spans="1:2" x14ac:dyDescent="0.3">
      <c r="A10">
        <v>9</v>
      </c>
      <c r="B10">
        <v>35</v>
      </c>
    </row>
    <row r="11" spans="1:2" x14ac:dyDescent="0.3">
      <c r="A11">
        <v>10</v>
      </c>
      <c r="B11">
        <v>26</v>
      </c>
    </row>
    <row r="12" spans="1:2" x14ac:dyDescent="0.3">
      <c r="A12">
        <v>11</v>
      </c>
      <c r="B12">
        <v>33</v>
      </c>
    </row>
    <row r="13" spans="1:2" x14ac:dyDescent="0.3">
      <c r="A13">
        <v>12</v>
      </c>
      <c r="B13">
        <v>24</v>
      </c>
    </row>
    <row r="14" spans="1:2" x14ac:dyDescent="0.3">
      <c r="A14">
        <v>13</v>
      </c>
      <c r="B14">
        <v>25</v>
      </c>
    </row>
    <row r="15" spans="1:2" x14ac:dyDescent="0.3">
      <c r="A15">
        <v>14</v>
      </c>
      <c r="B15">
        <v>24</v>
      </c>
    </row>
    <row r="16" spans="1:2" x14ac:dyDescent="0.3">
      <c r="A16">
        <v>15</v>
      </c>
      <c r="B16">
        <v>30</v>
      </c>
    </row>
    <row r="17" spans="1:2" x14ac:dyDescent="0.3">
      <c r="A17">
        <v>16</v>
      </c>
      <c r="B17">
        <v>30</v>
      </c>
    </row>
    <row r="18" spans="1:2" x14ac:dyDescent="0.3">
      <c r="A18">
        <v>17</v>
      </c>
      <c r="B18">
        <v>21</v>
      </c>
    </row>
    <row r="19" spans="1:2" x14ac:dyDescent="0.3">
      <c r="A19">
        <v>18</v>
      </c>
      <c r="B19">
        <v>21</v>
      </c>
    </row>
    <row r="20" spans="1:2" x14ac:dyDescent="0.3">
      <c r="A20">
        <v>19</v>
      </c>
      <c r="B20">
        <v>32</v>
      </c>
    </row>
    <row r="21" spans="1:2" x14ac:dyDescent="0.3">
      <c r="A21">
        <v>20</v>
      </c>
      <c r="B21">
        <v>25</v>
      </c>
    </row>
    <row r="22" spans="1:2" x14ac:dyDescent="0.3">
      <c r="A22">
        <v>21</v>
      </c>
      <c r="B22">
        <v>27</v>
      </c>
    </row>
    <row r="23" spans="1:2" x14ac:dyDescent="0.3">
      <c r="A23">
        <v>22</v>
      </c>
      <c r="B23">
        <v>26</v>
      </c>
    </row>
    <row r="24" spans="1:2" x14ac:dyDescent="0.3">
      <c r="A24">
        <v>23</v>
      </c>
      <c r="B24">
        <v>33</v>
      </c>
    </row>
    <row r="25" spans="1:2" x14ac:dyDescent="0.3">
      <c r="A25">
        <v>24</v>
      </c>
      <c r="B25">
        <v>25</v>
      </c>
    </row>
    <row r="26" spans="1:2" x14ac:dyDescent="0.3">
      <c r="A26">
        <v>25</v>
      </c>
      <c r="B26">
        <v>25</v>
      </c>
    </row>
    <row r="27" spans="1:2" x14ac:dyDescent="0.3">
      <c r="A27">
        <v>26</v>
      </c>
      <c r="B27">
        <v>21</v>
      </c>
    </row>
    <row r="28" spans="1:2" x14ac:dyDescent="0.3">
      <c r="A28">
        <v>27</v>
      </c>
      <c r="B28">
        <v>21</v>
      </c>
    </row>
    <row r="29" spans="1:2" x14ac:dyDescent="0.3">
      <c r="A29">
        <v>28</v>
      </c>
      <c r="B29">
        <v>23</v>
      </c>
    </row>
    <row r="30" spans="1:2" x14ac:dyDescent="0.3">
      <c r="A30">
        <v>29</v>
      </c>
      <c r="B30">
        <v>20</v>
      </c>
    </row>
    <row r="31" spans="1:2" x14ac:dyDescent="0.3">
      <c r="A31">
        <v>30</v>
      </c>
      <c r="B31">
        <v>20</v>
      </c>
    </row>
    <row r="32" spans="1:2" x14ac:dyDescent="0.3">
      <c r="A32">
        <v>31</v>
      </c>
      <c r="B32">
        <v>18</v>
      </c>
    </row>
    <row r="33" spans="1:2" x14ac:dyDescent="0.3">
      <c r="A33">
        <v>32</v>
      </c>
      <c r="B33">
        <v>19</v>
      </c>
    </row>
    <row r="34" spans="1:2" x14ac:dyDescent="0.3">
      <c r="A34">
        <v>33</v>
      </c>
      <c r="B34">
        <v>21</v>
      </c>
    </row>
    <row r="35" spans="1:2" x14ac:dyDescent="0.3">
      <c r="A35">
        <v>34</v>
      </c>
      <c r="B35">
        <v>25</v>
      </c>
    </row>
    <row r="36" spans="1:2" x14ac:dyDescent="0.3">
      <c r="A36">
        <v>35</v>
      </c>
      <c r="B36">
        <v>20</v>
      </c>
    </row>
    <row r="37" spans="1:2" x14ac:dyDescent="0.3">
      <c r="A37">
        <v>36</v>
      </c>
      <c r="B37">
        <v>19</v>
      </c>
    </row>
    <row r="38" spans="1:2" x14ac:dyDescent="0.3">
      <c r="A38">
        <v>37</v>
      </c>
      <c r="B38">
        <v>21</v>
      </c>
    </row>
    <row r="39" spans="1:2" x14ac:dyDescent="0.3">
      <c r="A39">
        <v>38</v>
      </c>
      <c r="B39">
        <v>14</v>
      </c>
    </row>
    <row r="40" spans="1:2" x14ac:dyDescent="0.3">
      <c r="A40">
        <v>39</v>
      </c>
      <c r="B40">
        <v>20</v>
      </c>
    </row>
    <row r="41" spans="1:2" x14ac:dyDescent="0.3">
      <c r="A41">
        <v>40</v>
      </c>
      <c r="B41">
        <v>25</v>
      </c>
    </row>
    <row r="42" spans="1:2" x14ac:dyDescent="0.3">
      <c r="A42">
        <v>41</v>
      </c>
      <c r="B42">
        <v>24</v>
      </c>
    </row>
    <row r="43" spans="1:2" x14ac:dyDescent="0.3">
      <c r="A43">
        <v>42</v>
      </c>
      <c r="B43">
        <v>23</v>
      </c>
    </row>
    <row r="44" spans="1:2" x14ac:dyDescent="0.3">
      <c r="A44">
        <v>43</v>
      </c>
      <c r="B44">
        <v>24</v>
      </c>
    </row>
    <row r="45" spans="1:2" x14ac:dyDescent="0.3">
      <c r="A45">
        <v>44</v>
      </c>
      <c r="B45">
        <v>28</v>
      </c>
    </row>
    <row r="46" spans="1:2" x14ac:dyDescent="0.3">
      <c r="A46">
        <v>45</v>
      </c>
      <c r="B46">
        <v>32</v>
      </c>
    </row>
    <row r="47" spans="1:2" x14ac:dyDescent="0.3">
      <c r="A47">
        <v>46</v>
      </c>
      <c r="B47">
        <v>17</v>
      </c>
    </row>
    <row r="48" spans="1:2" x14ac:dyDescent="0.3">
      <c r="A48">
        <v>47</v>
      </c>
      <c r="B48">
        <v>14</v>
      </c>
    </row>
    <row r="49" spans="1:2" x14ac:dyDescent="0.3">
      <c r="A49">
        <v>48</v>
      </c>
      <c r="B49">
        <v>25</v>
      </c>
    </row>
    <row r="50" spans="1:2" x14ac:dyDescent="0.3">
      <c r="A50">
        <v>49</v>
      </c>
      <c r="B50">
        <v>26</v>
      </c>
    </row>
    <row r="51" spans="1:2" x14ac:dyDescent="0.3">
      <c r="A51">
        <v>50</v>
      </c>
      <c r="B51">
        <v>25</v>
      </c>
    </row>
    <row r="52" spans="1:2" x14ac:dyDescent="0.3">
      <c r="A52">
        <v>51</v>
      </c>
      <c r="B52">
        <v>34</v>
      </c>
    </row>
    <row r="53" spans="1:2" x14ac:dyDescent="0.3">
      <c r="A53">
        <v>52</v>
      </c>
      <c r="B53">
        <v>26</v>
      </c>
    </row>
    <row r="54" spans="1:2" x14ac:dyDescent="0.3">
      <c r="A54">
        <v>53</v>
      </c>
      <c r="B54">
        <v>23</v>
      </c>
    </row>
    <row r="55" spans="1:2" x14ac:dyDescent="0.3">
      <c r="A55">
        <v>54</v>
      </c>
      <c r="B55">
        <v>31</v>
      </c>
    </row>
    <row r="56" spans="1:2" x14ac:dyDescent="0.3">
      <c r="A56">
        <v>55</v>
      </c>
      <c r="B56">
        <v>23</v>
      </c>
    </row>
    <row r="57" spans="1:2" x14ac:dyDescent="0.3">
      <c r="A57">
        <v>56</v>
      </c>
      <c r="B57">
        <v>22</v>
      </c>
    </row>
    <row r="58" spans="1:2" x14ac:dyDescent="0.3">
      <c r="A58">
        <v>57</v>
      </c>
      <c r="B58">
        <v>26</v>
      </c>
    </row>
    <row r="59" spans="1:2" x14ac:dyDescent="0.3">
      <c r="A59">
        <v>58</v>
      </c>
      <c r="B59">
        <v>18</v>
      </c>
    </row>
    <row r="60" spans="1:2" x14ac:dyDescent="0.3">
      <c r="A60">
        <v>59</v>
      </c>
      <c r="B60">
        <v>22</v>
      </c>
    </row>
    <row r="61" spans="1:2" x14ac:dyDescent="0.3">
      <c r="A61">
        <v>60</v>
      </c>
      <c r="B61">
        <v>23</v>
      </c>
    </row>
    <row r="62" spans="1:2" x14ac:dyDescent="0.3">
      <c r="A62">
        <v>61</v>
      </c>
      <c r="B62">
        <v>20</v>
      </c>
    </row>
    <row r="63" spans="1:2" x14ac:dyDescent="0.3">
      <c r="A63">
        <v>62</v>
      </c>
      <c r="B63">
        <v>23</v>
      </c>
    </row>
    <row r="64" spans="1:2" x14ac:dyDescent="0.3">
      <c r="A64">
        <v>63</v>
      </c>
      <c r="B64">
        <v>19</v>
      </c>
    </row>
    <row r="65" spans="1:2" x14ac:dyDescent="0.3">
      <c r="A65">
        <v>64</v>
      </c>
      <c r="B65">
        <v>18</v>
      </c>
    </row>
    <row r="66" spans="1:2" x14ac:dyDescent="0.3">
      <c r="A66">
        <v>65</v>
      </c>
      <c r="B66">
        <v>17</v>
      </c>
    </row>
    <row r="67" spans="1:2" x14ac:dyDescent="0.3">
      <c r="A67">
        <v>66</v>
      </c>
      <c r="B67">
        <v>15</v>
      </c>
    </row>
    <row r="68" spans="1:2" x14ac:dyDescent="0.3">
      <c r="A68">
        <v>67</v>
      </c>
      <c r="B68">
        <v>16</v>
      </c>
    </row>
    <row r="69" spans="1:2" x14ac:dyDescent="0.3">
      <c r="A69">
        <v>68</v>
      </c>
      <c r="B69">
        <v>23</v>
      </c>
    </row>
    <row r="70" spans="1:2" x14ac:dyDescent="0.3">
      <c r="A70">
        <v>69</v>
      </c>
      <c r="B70">
        <v>14</v>
      </c>
    </row>
    <row r="71" spans="1:2" x14ac:dyDescent="0.3">
      <c r="A71">
        <v>70</v>
      </c>
      <c r="B71">
        <v>13</v>
      </c>
    </row>
    <row r="72" spans="1:2" x14ac:dyDescent="0.3">
      <c r="A72">
        <v>71</v>
      </c>
      <c r="B72">
        <v>13</v>
      </c>
    </row>
    <row r="73" spans="1:2" x14ac:dyDescent="0.3">
      <c r="A73">
        <v>72</v>
      </c>
      <c r="B73">
        <v>20</v>
      </c>
    </row>
    <row r="74" spans="1:2" x14ac:dyDescent="0.3">
      <c r="A74">
        <v>73</v>
      </c>
      <c r="B74">
        <v>27</v>
      </c>
    </row>
    <row r="75" spans="1:2" x14ac:dyDescent="0.3">
      <c r="A75">
        <v>74</v>
      </c>
      <c r="B75">
        <v>35</v>
      </c>
    </row>
    <row r="76" spans="1:2" x14ac:dyDescent="0.3">
      <c r="A76">
        <v>75</v>
      </c>
      <c r="B76">
        <v>32</v>
      </c>
    </row>
    <row r="77" spans="1:2" x14ac:dyDescent="0.3">
      <c r="A77">
        <v>76</v>
      </c>
      <c r="B77">
        <v>22</v>
      </c>
    </row>
    <row r="78" spans="1:2" x14ac:dyDescent="0.3">
      <c r="A78">
        <v>77</v>
      </c>
      <c r="B78">
        <v>25</v>
      </c>
    </row>
    <row r="79" spans="1:2" x14ac:dyDescent="0.3">
      <c r="A79">
        <v>78</v>
      </c>
      <c r="B79">
        <v>25</v>
      </c>
    </row>
    <row r="80" spans="1:2" x14ac:dyDescent="0.3">
      <c r="A80">
        <v>79</v>
      </c>
      <c r="B80">
        <v>21</v>
      </c>
    </row>
    <row r="81" spans="1:2" x14ac:dyDescent="0.3">
      <c r="A81">
        <v>80</v>
      </c>
      <c r="B81">
        <v>24</v>
      </c>
    </row>
    <row r="82" spans="1:2" x14ac:dyDescent="0.3">
      <c r="A82">
        <v>81</v>
      </c>
      <c r="B82">
        <v>16</v>
      </c>
    </row>
    <row r="83" spans="1:2" x14ac:dyDescent="0.3">
      <c r="A83">
        <v>82</v>
      </c>
      <c r="B83">
        <v>24</v>
      </c>
    </row>
    <row r="84" spans="1:2" x14ac:dyDescent="0.3">
      <c r="A84">
        <v>83</v>
      </c>
      <c r="B84">
        <v>18</v>
      </c>
    </row>
    <row r="85" spans="1:2" x14ac:dyDescent="0.3">
      <c r="A85">
        <v>84</v>
      </c>
      <c r="B85">
        <v>22</v>
      </c>
    </row>
    <row r="86" spans="1:2" x14ac:dyDescent="0.3">
      <c r="A86">
        <v>85</v>
      </c>
      <c r="B86">
        <v>20</v>
      </c>
    </row>
    <row r="87" spans="1:2" x14ac:dyDescent="0.3">
      <c r="A87">
        <v>86</v>
      </c>
      <c r="B87">
        <v>17</v>
      </c>
    </row>
    <row r="88" spans="1:2" x14ac:dyDescent="0.3">
      <c r="A88">
        <v>87</v>
      </c>
      <c r="B88">
        <v>19</v>
      </c>
    </row>
    <row r="89" spans="1:2" x14ac:dyDescent="0.3">
      <c r="A89">
        <v>88</v>
      </c>
      <c r="B89">
        <v>20</v>
      </c>
    </row>
    <row r="90" spans="1:2" x14ac:dyDescent="0.3">
      <c r="A90">
        <v>89</v>
      </c>
      <c r="B90">
        <v>21</v>
      </c>
    </row>
    <row r="91" spans="1:2" x14ac:dyDescent="0.3">
      <c r="A91">
        <v>90</v>
      </c>
      <c r="B91">
        <v>25</v>
      </c>
    </row>
    <row r="92" spans="1:2" x14ac:dyDescent="0.3">
      <c r="A92">
        <v>91</v>
      </c>
      <c r="B92">
        <v>29</v>
      </c>
    </row>
    <row r="93" spans="1:2" x14ac:dyDescent="0.3">
      <c r="A93">
        <v>92</v>
      </c>
      <c r="B93">
        <v>21</v>
      </c>
    </row>
    <row r="94" spans="1:2" x14ac:dyDescent="0.3">
      <c r="A94">
        <v>93</v>
      </c>
      <c r="B94">
        <v>14</v>
      </c>
    </row>
    <row r="95" spans="1:2" x14ac:dyDescent="0.3">
      <c r="A95">
        <v>94</v>
      </c>
      <c r="B95">
        <v>21</v>
      </c>
    </row>
    <row r="96" spans="1:2" x14ac:dyDescent="0.3">
      <c r="A96">
        <v>95</v>
      </c>
      <c r="B96">
        <v>18</v>
      </c>
    </row>
    <row r="97" spans="1:2" x14ac:dyDescent="0.3">
      <c r="A97">
        <v>96</v>
      </c>
      <c r="B97">
        <v>18</v>
      </c>
    </row>
    <row r="98" spans="1:2" x14ac:dyDescent="0.3">
      <c r="A98">
        <v>97</v>
      </c>
      <c r="B98">
        <v>22</v>
      </c>
    </row>
    <row r="99" spans="1:2" x14ac:dyDescent="0.3">
      <c r="A99">
        <v>98</v>
      </c>
      <c r="B99">
        <v>34</v>
      </c>
    </row>
    <row r="100" spans="1:2" x14ac:dyDescent="0.3">
      <c r="A100">
        <v>99</v>
      </c>
      <c r="B100">
        <v>25</v>
      </c>
    </row>
    <row r="101" spans="1:2" x14ac:dyDescent="0.3">
      <c r="A101">
        <v>100</v>
      </c>
      <c r="B101">
        <v>16</v>
      </c>
    </row>
    <row r="102" spans="1:2" x14ac:dyDescent="0.3">
      <c r="A102">
        <v>101</v>
      </c>
      <c r="B102">
        <v>21</v>
      </c>
    </row>
    <row r="103" spans="1:2" x14ac:dyDescent="0.3">
      <c r="A103">
        <v>102</v>
      </c>
      <c r="B103">
        <v>22</v>
      </c>
    </row>
    <row r="104" spans="1:2" x14ac:dyDescent="0.3">
      <c r="A104">
        <v>103</v>
      </c>
      <c r="B104">
        <v>15</v>
      </c>
    </row>
    <row r="105" spans="1:2" x14ac:dyDescent="0.3">
      <c r="A105">
        <v>104</v>
      </c>
      <c r="B105">
        <v>17</v>
      </c>
    </row>
    <row r="106" spans="1:2" x14ac:dyDescent="0.3">
      <c r="A106">
        <v>105</v>
      </c>
      <c r="B106">
        <v>17</v>
      </c>
    </row>
    <row r="107" spans="1:2" x14ac:dyDescent="0.3">
      <c r="A107">
        <v>106</v>
      </c>
      <c r="B107">
        <v>19</v>
      </c>
    </row>
    <row r="108" spans="1:2" x14ac:dyDescent="0.3">
      <c r="A108">
        <v>107</v>
      </c>
      <c r="B108">
        <v>29</v>
      </c>
    </row>
    <row r="109" spans="1:2" x14ac:dyDescent="0.3">
      <c r="A109">
        <v>108</v>
      </c>
      <c r="B109">
        <v>33</v>
      </c>
    </row>
    <row r="110" spans="1:2" x14ac:dyDescent="0.3">
      <c r="A110">
        <v>109</v>
      </c>
      <c r="B110">
        <v>22</v>
      </c>
    </row>
    <row r="111" spans="1:2" x14ac:dyDescent="0.3">
      <c r="A111">
        <v>110</v>
      </c>
      <c r="B111">
        <v>7</v>
      </c>
    </row>
    <row r="112" spans="1:2" x14ac:dyDescent="0.3">
      <c r="A112">
        <v>111</v>
      </c>
      <c r="B112">
        <v>23</v>
      </c>
    </row>
    <row r="113" spans="1:2" x14ac:dyDescent="0.3">
      <c r="A113">
        <v>112</v>
      </c>
      <c r="B113">
        <v>23</v>
      </c>
    </row>
    <row r="114" spans="1:2" x14ac:dyDescent="0.3">
      <c r="A114">
        <v>113</v>
      </c>
      <c r="B114">
        <v>15</v>
      </c>
    </row>
    <row r="115" spans="1:2" x14ac:dyDescent="0.3">
      <c r="A115">
        <v>114</v>
      </c>
      <c r="B115">
        <v>22</v>
      </c>
    </row>
    <row r="116" spans="1:2" x14ac:dyDescent="0.3">
      <c r="A116">
        <v>115</v>
      </c>
      <c r="B116">
        <v>28</v>
      </c>
    </row>
    <row r="117" spans="1:2" x14ac:dyDescent="0.3">
      <c r="A117">
        <v>116</v>
      </c>
      <c r="B117">
        <v>23</v>
      </c>
    </row>
    <row r="118" spans="1:2" x14ac:dyDescent="0.3">
      <c r="A118">
        <v>117</v>
      </c>
      <c r="B118">
        <v>25</v>
      </c>
    </row>
    <row r="119" spans="1:2" x14ac:dyDescent="0.3">
      <c r="A119">
        <v>118</v>
      </c>
      <c r="B119">
        <v>26</v>
      </c>
    </row>
    <row r="120" spans="1:2" x14ac:dyDescent="0.3">
      <c r="A120">
        <v>119</v>
      </c>
      <c r="B120">
        <v>25</v>
      </c>
    </row>
    <row r="121" spans="1:2" x14ac:dyDescent="0.3">
      <c r="A121">
        <v>120</v>
      </c>
      <c r="B121">
        <v>26</v>
      </c>
    </row>
    <row r="122" spans="1:2" x14ac:dyDescent="0.3">
      <c r="A122">
        <v>121</v>
      </c>
      <c r="B122">
        <v>21</v>
      </c>
    </row>
    <row r="123" spans="1:2" x14ac:dyDescent="0.3">
      <c r="A123">
        <v>122</v>
      </c>
      <c r="B123">
        <v>24</v>
      </c>
    </row>
    <row r="124" spans="1:2" x14ac:dyDescent="0.3">
      <c r="A124">
        <v>123</v>
      </c>
      <c r="B124">
        <v>28</v>
      </c>
    </row>
    <row r="125" spans="1:2" x14ac:dyDescent="0.3">
      <c r="A125">
        <v>124</v>
      </c>
      <c r="B125">
        <v>24</v>
      </c>
    </row>
    <row r="126" spans="1:2" x14ac:dyDescent="0.3">
      <c r="A126">
        <v>125</v>
      </c>
      <c r="B126">
        <v>23</v>
      </c>
    </row>
    <row r="127" spans="1:2" x14ac:dyDescent="0.3">
      <c r="A127">
        <v>126</v>
      </c>
      <c r="B127">
        <v>28</v>
      </c>
    </row>
    <row r="128" spans="1:2" x14ac:dyDescent="0.3">
      <c r="A128">
        <v>127</v>
      </c>
      <c r="B128">
        <v>23</v>
      </c>
    </row>
    <row r="129" spans="1:2" x14ac:dyDescent="0.3">
      <c r="A129">
        <v>128</v>
      </c>
      <c r="B129">
        <v>29</v>
      </c>
    </row>
    <row r="130" spans="1:2" x14ac:dyDescent="0.3">
      <c r="A130">
        <v>129</v>
      </c>
      <c r="B130">
        <v>26</v>
      </c>
    </row>
    <row r="131" spans="1:2" x14ac:dyDescent="0.3">
      <c r="A131">
        <v>130</v>
      </c>
      <c r="B131">
        <v>15</v>
      </c>
    </row>
    <row r="132" spans="1:2" x14ac:dyDescent="0.3">
      <c r="A132">
        <v>131</v>
      </c>
      <c r="B132">
        <v>16</v>
      </c>
    </row>
    <row r="133" spans="1:2" x14ac:dyDescent="0.3">
      <c r="A133">
        <v>132</v>
      </c>
      <c r="B133">
        <v>26</v>
      </c>
    </row>
    <row r="134" spans="1:2" x14ac:dyDescent="0.3">
      <c r="A134">
        <v>133</v>
      </c>
      <c r="B134">
        <v>24</v>
      </c>
    </row>
    <row r="135" spans="1:2" x14ac:dyDescent="0.3">
      <c r="A135">
        <v>134</v>
      </c>
      <c r="B135">
        <v>20</v>
      </c>
    </row>
    <row r="136" spans="1:2" x14ac:dyDescent="0.3">
      <c r="A136">
        <v>135</v>
      </c>
      <c r="B136">
        <v>24</v>
      </c>
    </row>
    <row r="137" spans="1:2" x14ac:dyDescent="0.3">
      <c r="A137">
        <v>136</v>
      </c>
      <c r="B137">
        <v>21</v>
      </c>
    </row>
    <row r="138" spans="1:2" x14ac:dyDescent="0.3">
      <c r="A138">
        <v>137</v>
      </c>
      <c r="B138">
        <v>25</v>
      </c>
    </row>
    <row r="139" spans="1:2" x14ac:dyDescent="0.3">
      <c r="A139">
        <v>138</v>
      </c>
      <c r="B139">
        <v>14</v>
      </c>
    </row>
    <row r="140" spans="1:2" x14ac:dyDescent="0.3">
      <c r="A140">
        <v>139</v>
      </c>
      <c r="B140">
        <v>18</v>
      </c>
    </row>
    <row r="141" spans="1:2" x14ac:dyDescent="0.3">
      <c r="A141">
        <v>140</v>
      </c>
      <c r="B141">
        <v>19</v>
      </c>
    </row>
    <row r="142" spans="1:2" x14ac:dyDescent="0.3">
      <c r="A142">
        <v>141</v>
      </c>
      <c r="B142">
        <v>18</v>
      </c>
    </row>
    <row r="143" spans="1:2" x14ac:dyDescent="0.3">
      <c r="A143">
        <v>142</v>
      </c>
      <c r="B143">
        <v>18</v>
      </c>
    </row>
    <row r="144" spans="1:2" x14ac:dyDescent="0.3">
      <c r="A144">
        <v>143</v>
      </c>
      <c r="B144">
        <v>26</v>
      </c>
    </row>
    <row r="145" spans="1:2" x14ac:dyDescent="0.3">
      <c r="A145">
        <v>144</v>
      </c>
      <c r="B145">
        <v>24</v>
      </c>
    </row>
    <row r="146" spans="1:2" x14ac:dyDescent="0.3">
      <c r="A146">
        <v>145</v>
      </c>
      <c r="B146">
        <v>17</v>
      </c>
    </row>
    <row r="147" spans="1:2" x14ac:dyDescent="0.3">
      <c r="A147">
        <v>146</v>
      </c>
      <c r="B147">
        <v>13</v>
      </c>
    </row>
    <row r="148" spans="1:2" x14ac:dyDescent="0.3">
      <c r="A148">
        <v>147</v>
      </c>
      <c r="B148">
        <v>17</v>
      </c>
    </row>
    <row r="149" spans="1:2" x14ac:dyDescent="0.3">
      <c r="A149">
        <v>148</v>
      </c>
      <c r="B149">
        <v>20</v>
      </c>
    </row>
    <row r="150" spans="1:2" x14ac:dyDescent="0.3">
      <c r="A150">
        <v>149</v>
      </c>
      <c r="B150">
        <v>17</v>
      </c>
    </row>
    <row r="151" spans="1:2" x14ac:dyDescent="0.3">
      <c r="A151">
        <v>150</v>
      </c>
      <c r="B151">
        <v>19</v>
      </c>
    </row>
    <row r="152" spans="1:2" x14ac:dyDescent="0.3">
      <c r="A152">
        <v>151</v>
      </c>
      <c r="B152">
        <v>25</v>
      </c>
    </row>
    <row r="153" spans="1:2" x14ac:dyDescent="0.3">
      <c r="A153">
        <v>152</v>
      </c>
      <c r="B153">
        <v>18</v>
      </c>
    </row>
    <row r="154" spans="1:2" x14ac:dyDescent="0.3">
      <c r="A154">
        <v>153</v>
      </c>
      <c r="B154">
        <v>7</v>
      </c>
    </row>
    <row r="155" spans="1:2" x14ac:dyDescent="0.3">
      <c r="A155">
        <v>154</v>
      </c>
      <c r="B155">
        <v>7</v>
      </c>
    </row>
    <row r="156" spans="1:2" x14ac:dyDescent="0.3">
      <c r="A156">
        <v>155</v>
      </c>
      <c r="B156">
        <v>7</v>
      </c>
    </row>
    <row r="157" spans="1:2" x14ac:dyDescent="0.3">
      <c r="A157">
        <v>156</v>
      </c>
      <c r="B157">
        <v>7</v>
      </c>
    </row>
    <row r="158" spans="1:2" x14ac:dyDescent="0.3">
      <c r="A158">
        <v>157</v>
      </c>
      <c r="B158">
        <v>17</v>
      </c>
    </row>
    <row r="159" spans="1:2" x14ac:dyDescent="0.3">
      <c r="A159">
        <v>158</v>
      </c>
      <c r="B159">
        <v>24</v>
      </c>
    </row>
    <row r="160" spans="1:2" x14ac:dyDescent="0.3">
      <c r="A160">
        <v>159</v>
      </c>
      <c r="B160">
        <v>23</v>
      </c>
    </row>
    <row r="161" spans="1:2" x14ac:dyDescent="0.3">
      <c r="A161">
        <v>160</v>
      </c>
      <c r="B161">
        <v>26</v>
      </c>
    </row>
    <row r="162" spans="1:2" x14ac:dyDescent="0.3">
      <c r="A162">
        <v>161</v>
      </c>
      <c r="B162">
        <v>24</v>
      </c>
    </row>
    <row r="163" spans="1:2" x14ac:dyDescent="0.3">
      <c r="A163">
        <v>162</v>
      </c>
      <c r="B163">
        <v>24</v>
      </c>
    </row>
    <row r="164" spans="1:2" x14ac:dyDescent="0.3">
      <c r="A164">
        <v>163</v>
      </c>
      <c r="B164">
        <v>15</v>
      </c>
    </row>
    <row r="165" spans="1:2" x14ac:dyDescent="0.3">
      <c r="A165">
        <v>164</v>
      </c>
      <c r="B165">
        <v>19</v>
      </c>
    </row>
    <row r="166" spans="1:2" x14ac:dyDescent="0.3">
      <c r="A166">
        <v>165</v>
      </c>
      <c r="B166">
        <v>23</v>
      </c>
    </row>
    <row r="167" spans="1:2" x14ac:dyDescent="0.3">
      <c r="A167">
        <v>166</v>
      </c>
      <c r="B167">
        <v>25</v>
      </c>
    </row>
    <row r="168" spans="1:2" x14ac:dyDescent="0.3">
      <c r="A168">
        <v>167</v>
      </c>
      <c r="B168">
        <v>25</v>
      </c>
    </row>
    <row r="169" spans="1:2" x14ac:dyDescent="0.3">
      <c r="A169">
        <v>168</v>
      </c>
      <c r="B169">
        <v>14</v>
      </c>
    </row>
    <row r="170" spans="1:2" x14ac:dyDescent="0.3">
      <c r="A170">
        <v>169</v>
      </c>
      <c r="B170">
        <v>16</v>
      </c>
    </row>
    <row r="171" spans="1:2" x14ac:dyDescent="0.3">
      <c r="A171">
        <v>170</v>
      </c>
      <c r="B171">
        <v>10</v>
      </c>
    </row>
    <row r="172" spans="1:2" x14ac:dyDescent="0.3">
      <c r="A172">
        <v>171</v>
      </c>
      <c r="B172">
        <v>17</v>
      </c>
    </row>
    <row r="173" spans="1:2" x14ac:dyDescent="0.3">
      <c r="A173">
        <v>172</v>
      </c>
      <c r="B173">
        <v>9</v>
      </c>
    </row>
    <row r="174" spans="1:2" x14ac:dyDescent="0.3">
      <c r="A174">
        <v>173</v>
      </c>
      <c r="B174">
        <v>12</v>
      </c>
    </row>
    <row r="175" spans="1:2" x14ac:dyDescent="0.3">
      <c r="A175">
        <v>174</v>
      </c>
      <c r="B175">
        <v>14</v>
      </c>
    </row>
    <row r="176" spans="1:2" x14ac:dyDescent="0.3">
      <c r="A176">
        <v>175</v>
      </c>
      <c r="B176">
        <v>9</v>
      </c>
    </row>
    <row r="177" spans="1:2" x14ac:dyDescent="0.3">
      <c r="A177">
        <v>176</v>
      </c>
      <c r="B177">
        <v>11</v>
      </c>
    </row>
    <row r="178" spans="1:2" x14ac:dyDescent="0.3">
      <c r="A178">
        <v>177</v>
      </c>
      <c r="B178">
        <v>8</v>
      </c>
    </row>
    <row r="179" spans="1:2" x14ac:dyDescent="0.3">
      <c r="A179">
        <v>178</v>
      </c>
      <c r="B179">
        <v>11</v>
      </c>
    </row>
    <row r="180" spans="1:2" x14ac:dyDescent="0.3">
      <c r="A180">
        <v>179</v>
      </c>
      <c r="B180">
        <v>10</v>
      </c>
    </row>
    <row r="181" spans="1:2" x14ac:dyDescent="0.3">
      <c r="A181">
        <v>180</v>
      </c>
      <c r="B181">
        <v>12</v>
      </c>
    </row>
    <row r="182" spans="1:2" x14ac:dyDescent="0.3">
      <c r="A182">
        <v>181</v>
      </c>
      <c r="B182">
        <v>10</v>
      </c>
    </row>
    <row r="183" spans="1:2" x14ac:dyDescent="0.3">
      <c r="A183">
        <v>182</v>
      </c>
      <c r="B183">
        <v>9</v>
      </c>
    </row>
    <row r="184" spans="1:2" x14ac:dyDescent="0.3">
      <c r="A184">
        <v>183</v>
      </c>
      <c r="B184">
        <v>14</v>
      </c>
    </row>
    <row r="185" spans="1:2" x14ac:dyDescent="0.3">
      <c r="A185">
        <v>184</v>
      </c>
      <c r="B185">
        <v>13</v>
      </c>
    </row>
    <row r="186" spans="1:2" x14ac:dyDescent="0.3">
      <c r="A186">
        <v>185</v>
      </c>
      <c r="B186">
        <v>13</v>
      </c>
    </row>
    <row r="187" spans="1:2" x14ac:dyDescent="0.3">
      <c r="A187">
        <v>186</v>
      </c>
      <c r="B187">
        <v>12</v>
      </c>
    </row>
    <row r="188" spans="1:2" x14ac:dyDescent="0.3">
      <c r="A188">
        <v>187</v>
      </c>
      <c r="B188">
        <v>13</v>
      </c>
    </row>
    <row r="189" spans="1:2" x14ac:dyDescent="0.3">
      <c r="A189">
        <v>188</v>
      </c>
      <c r="B189">
        <v>15</v>
      </c>
    </row>
    <row r="190" spans="1:2" x14ac:dyDescent="0.3">
      <c r="A190">
        <v>189</v>
      </c>
      <c r="B190">
        <v>16</v>
      </c>
    </row>
    <row r="191" spans="1:2" x14ac:dyDescent="0.3">
      <c r="A191">
        <v>190</v>
      </c>
      <c r="B191">
        <v>13</v>
      </c>
    </row>
    <row r="192" spans="1:2" x14ac:dyDescent="0.3">
      <c r="A192">
        <v>191</v>
      </c>
      <c r="B192">
        <v>15</v>
      </c>
    </row>
    <row r="193" spans="1:2" x14ac:dyDescent="0.3">
      <c r="A193">
        <v>192</v>
      </c>
      <c r="B193">
        <v>17</v>
      </c>
    </row>
    <row r="194" spans="1:2" x14ac:dyDescent="0.3">
      <c r="A194">
        <v>193</v>
      </c>
      <c r="B194">
        <v>12</v>
      </c>
    </row>
    <row r="195" spans="1:2" x14ac:dyDescent="0.3">
      <c r="A195">
        <v>194</v>
      </c>
      <c r="B195">
        <v>19</v>
      </c>
    </row>
    <row r="196" spans="1:2" x14ac:dyDescent="0.3">
      <c r="A196">
        <v>195</v>
      </c>
      <c r="B196">
        <v>13</v>
      </c>
    </row>
    <row r="197" spans="1:2" x14ac:dyDescent="0.3">
      <c r="A197">
        <v>196</v>
      </c>
      <c r="B197">
        <v>10</v>
      </c>
    </row>
    <row r="198" spans="1:2" x14ac:dyDescent="0.3">
      <c r="A198">
        <v>197</v>
      </c>
      <c r="B198">
        <v>19</v>
      </c>
    </row>
    <row r="199" spans="1:2" x14ac:dyDescent="0.3">
      <c r="A199">
        <v>198</v>
      </c>
      <c r="B199">
        <v>14</v>
      </c>
    </row>
    <row r="200" spans="1:2" x14ac:dyDescent="0.3">
      <c r="A200">
        <v>199</v>
      </c>
      <c r="B200">
        <v>14</v>
      </c>
    </row>
    <row r="201" spans="1:2" x14ac:dyDescent="0.3">
      <c r="A201">
        <v>200</v>
      </c>
      <c r="B201">
        <v>9</v>
      </c>
    </row>
    <row r="202" spans="1:2" x14ac:dyDescent="0.3">
      <c r="A202">
        <v>201</v>
      </c>
      <c r="B202">
        <v>10</v>
      </c>
    </row>
    <row r="203" spans="1:2" x14ac:dyDescent="0.3">
      <c r="A203">
        <v>202</v>
      </c>
      <c r="B203">
        <v>12</v>
      </c>
    </row>
    <row r="204" spans="1:2" x14ac:dyDescent="0.3">
      <c r="A204">
        <v>203</v>
      </c>
      <c r="B204">
        <v>14</v>
      </c>
    </row>
    <row r="205" spans="1:2" x14ac:dyDescent="0.3">
      <c r="A205">
        <v>204</v>
      </c>
      <c r="B205">
        <v>16</v>
      </c>
    </row>
    <row r="206" spans="1:2" x14ac:dyDescent="0.3">
      <c r="A206">
        <v>205</v>
      </c>
      <c r="B206">
        <v>13</v>
      </c>
    </row>
    <row r="207" spans="1:2" x14ac:dyDescent="0.3">
      <c r="A207">
        <v>206</v>
      </c>
      <c r="B207">
        <v>13</v>
      </c>
    </row>
    <row r="208" spans="1:2" x14ac:dyDescent="0.3">
      <c r="A208">
        <v>207</v>
      </c>
      <c r="B208">
        <v>7</v>
      </c>
    </row>
    <row r="209" spans="1:2" x14ac:dyDescent="0.3">
      <c r="A209">
        <v>208</v>
      </c>
      <c r="B209">
        <v>11</v>
      </c>
    </row>
    <row r="210" spans="1:2" x14ac:dyDescent="0.3">
      <c r="A210">
        <v>209</v>
      </c>
      <c r="B210">
        <v>19</v>
      </c>
    </row>
    <row r="211" spans="1:2" x14ac:dyDescent="0.3">
      <c r="A211">
        <v>210</v>
      </c>
      <c r="B211">
        <v>11</v>
      </c>
    </row>
    <row r="212" spans="1:2" x14ac:dyDescent="0.3">
      <c r="A212">
        <v>211</v>
      </c>
      <c r="B212">
        <v>11</v>
      </c>
    </row>
    <row r="213" spans="1:2" x14ac:dyDescent="0.3">
      <c r="A213">
        <v>212</v>
      </c>
      <c r="B213">
        <v>11</v>
      </c>
    </row>
    <row r="214" spans="1:2" x14ac:dyDescent="0.3">
      <c r="A214">
        <v>213</v>
      </c>
      <c r="B214">
        <v>14</v>
      </c>
    </row>
    <row r="215" spans="1:2" x14ac:dyDescent="0.3">
      <c r="A215">
        <v>214</v>
      </c>
      <c r="B215">
        <v>10</v>
      </c>
    </row>
    <row r="216" spans="1:2" x14ac:dyDescent="0.3">
      <c r="A216">
        <v>215</v>
      </c>
      <c r="B216">
        <v>13</v>
      </c>
    </row>
    <row r="217" spans="1:2" x14ac:dyDescent="0.3">
      <c r="A217">
        <v>216</v>
      </c>
      <c r="B217">
        <v>14</v>
      </c>
    </row>
    <row r="218" spans="1:2" x14ac:dyDescent="0.3">
      <c r="A218">
        <v>217</v>
      </c>
      <c r="B218">
        <v>13</v>
      </c>
    </row>
    <row r="219" spans="1:2" x14ac:dyDescent="0.3">
      <c r="A219">
        <v>218</v>
      </c>
      <c r="B219">
        <v>15</v>
      </c>
    </row>
    <row r="220" spans="1:2" x14ac:dyDescent="0.3">
      <c r="A220">
        <v>219</v>
      </c>
      <c r="B220">
        <v>10</v>
      </c>
    </row>
    <row r="221" spans="1:2" x14ac:dyDescent="0.3">
      <c r="A221">
        <v>220</v>
      </c>
      <c r="B221">
        <v>12</v>
      </c>
    </row>
    <row r="222" spans="1:2" x14ac:dyDescent="0.3">
      <c r="A222">
        <v>221</v>
      </c>
      <c r="B222">
        <v>13</v>
      </c>
    </row>
    <row r="223" spans="1:2" x14ac:dyDescent="0.3">
      <c r="A223">
        <v>222</v>
      </c>
      <c r="B223">
        <v>14</v>
      </c>
    </row>
    <row r="224" spans="1:2" x14ac:dyDescent="0.3">
      <c r="A224">
        <v>223</v>
      </c>
      <c r="B224">
        <v>14</v>
      </c>
    </row>
    <row r="225" spans="1:2" x14ac:dyDescent="0.3">
      <c r="A225">
        <v>224</v>
      </c>
      <c r="B225">
        <v>22</v>
      </c>
    </row>
    <row r="226" spans="1:2" x14ac:dyDescent="0.3">
      <c r="A226">
        <v>225</v>
      </c>
      <c r="B226">
        <v>20</v>
      </c>
    </row>
    <row r="227" spans="1:2" x14ac:dyDescent="0.3">
      <c r="A227">
        <v>226</v>
      </c>
      <c r="B227">
        <v>20</v>
      </c>
    </row>
    <row r="228" spans="1:2" x14ac:dyDescent="0.3">
      <c r="A228">
        <v>227</v>
      </c>
      <c r="B228">
        <v>20</v>
      </c>
    </row>
    <row r="229" spans="1:2" x14ac:dyDescent="0.3">
      <c r="A229">
        <v>228</v>
      </c>
      <c r="B229">
        <v>23</v>
      </c>
    </row>
    <row r="230" spans="1:2" x14ac:dyDescent="0.3">
      <c r="A230">
        <v>229</v>
      </c>
      <c r="B230">
        <v>19</v>
      </c>
    </row>
    <row r="231" spans="1:2" x14ac:dyDescent="0.3">
      <c r="A231">
        <v>230</v>
      </c>
      <c r="B231">
        <v>19</v>
      </c>
    </row>
    <row r="232" spans="1:2" x14ac:dyDescent="0.3">
      <c r="A232">
        <v>231</v>
      </c>
      <c r="B232">
        <v>22</v>
      </c>
    </row>
    <row r="233" spans="1:2" x14ac:dyDescent="0.3">
      <c r="A233">
        <v>232</v>
      </c>
      <c r="B233">
        <v>29</v>
      </c>
    </row>
    <row r="234" spans="1:2" x14ac:dyDescent="0.3">
      <c r="A234">
        <v>233</v>
      </c>
      <c r="B234">
        <v>34</v>
      </c>
    </row>
    <row r="235" spans="1:2" x14ac:dyDescent="0.3">
      <c r="A235">
        <v>234</v>
      </c>
      <c r="B235">
        <v>35</v>
      </c>
    </row>
    <row r="236" spans="1:2" x14ac:dyDescent="0.3">
      <c r="A236">
        <v>235</v>
      </c>
      <c r="B236">
        <v>37</v>
      </c>
    </row>
    <row r="237" spans="1:2" x14ac:dyDescent="0.3">
      <c r="A237">
        <v>236</v>
      </c>
      <c r="B237">
        <v>43</v>
      </c>
    </row>
    <row r="238" spans="1:2" x14ac:dyDescent="0.3">
      <c r="A238">
        <v>237</v>
      </c>
      <c r="B238">
        <v>29</v>
      </c>
    </row>
    <row r="239" spans="1:2" x14ac:dyDescent="0.3">
      <c r="A239">
        <v>238</v>
      </c>
      <c r="B239">
        <v>36</v>
      </c>
    </row>
    <row r="240" spans="1:2" x14ac:dyDescent="0.3">
      <c r="A240">
        <v>239</v>
      </c>
      <c r="B240">
        <v>29</v>
      </c>
    </row>
    <row r="241" spans="1:2" x14ac:dyDescent="0.3">
      <c r="A241">
        <v>240</v>
      </c>
      <c r="B241">
        <v>36</v>
      </c>
    </row>
    <row r="242" spans="1:2" x14ac:dyDescent="0.3">
      <c r="A242">
        <v>241</v>
      </c>
      <c r="B242">
        <v>27</v>
      </c>
    </row>
    <row r="243" spans="1:2" x14ac:dyDescent="0.3">
      <c r="A243">
        <v>242</v>
      </c>
      <c r="B243">
        <v>26</v>
      </c>
    </row>
    <row r="244" spans="1:2" x14ac:dyDescent="0.3">
      <c r="A244">
        <v>243</v>
      </c>
      <c r="B244">
        <v>21</v>
      </c>
    </row>
    <row r="245" spans="1:2" x14ac:dyDescent="0.3">
      <c r="A245">
        <v>244</v>
      </c>
      <c r="B245">
        <v>19</v>
      </c>
    </row>
    <row r="246" spans="1:2" x14ac:dyDescent="0.3">
      <c r="A246">
        <v>245</v>
      </c>
      <c r="B246">
        <v>24</v>
      </c>
    </row>
    <row r="247" spans="1:2" x14ac:dyDescent="0.3">
      <c r="A247">
        <v>246</v>
      </c>
      <c r="B247">
        <v>12</v>
      </c>
    </row>
    <row r="248" spans="1:2" x14ac:dyDescent="0.3">
      <c r="A248">
        <v>247</v>
      </c>
      <c r="B248">
        <v>19</v>
      </c>
    </row>
    <row r="249" spans="1:2" x14ac:dyDescent="0.3">
      <c r="A249">
        <v>248</v>
      </c>
      <c r="B249">
        <v>10</v>
      </c>
    </row>
    <row r="250" spans="1:2" x14ac:dyDescent="0.3">
      <c r="A250">
        <v>249</v>
      </c>
      <c r="B250">
        <v>15</v>
      </c>
    </row>
    <row r="251" spans="1:2" x14ac:dyDescent="0.3">
      <c r="A251">
        <v>250</v>
      </c>
      <c r="B251">
        <v>10</v>
      </c>
    </row>
    <row r="252" spans="1:2" x14ac:dyDescent="0.3">
      <c r="A252">
        <v>251</v>
      </c>
      <c r="B252">
        <v>10</v>
      </c>
    </row>
    <row r="253" spans="1:2" x14ac:dyDescent="0.3">
      <c r="A253">
        <v>252</v>
      </c>
      <c r="B253">
        <v>17</v>
      </c>
    </row>
    <row r="254" spans="1:2" x14ac:dyDescent="0.3">
      <c r="A254">
        <v>253</v>
      </c>
      <c r="B254">
        <v>15</v>
      </c>
    </row>
    <row r="255" spans="1:2" x14ac:dyDescent="0.3">
      <c r="A255">
        <v>254</v>
      </c>
      <c r="B255">
        <v>10</v>
      </c>
    </row>
    <row r="256" spans="1:2" x14ac:dyDescent="0.3">
      <c r="A256">
        <v>255</v>
      </c>
      <c r="B256">
        <v>13</v>
      </c>
    </row>
    <row r="257" spans="1:2" x14ac:dyDescent="0.3">
      <c r="A257">
        <v>256</v>
      </c>
      <c r="B257">
        <v>12</v>
      </c>
    </row>
    <row r="258" spans="1:2" x14ac:dyDescent="0.3">
      <c r="A258">
        <v>257</v>
      </c>
      <c r="B258">
        <v>12</v>
      </c>
    </row>
    <row r="259" spans="1:2" x14ac:dyDescent="0.3">
      <c r="A259">
        <v>258</v>
      </c>
      <c r="B259">
        <v>11</v>
      </c>
    </row>
    <row r="260" spans="1:2" x14ac:dyDescent="0.3">
      <c r="A260">
        <v>259</v>
      </c>
      <c r="B260">
        <v>9</v>
      </c>
    </row>
    <row r="261" spans="1:2" x14ac:dyDescent="0.3">
      <c r="A261">
        <v>260</v>
      </c>
      <c r="B261">
        <v>16</v>
      </c>
    </row>
    <row r="262" spans="1:2" x14ac:dyDescent="0.3">
      <c r="A262">
        <v>261</v>
      </c>
      <c r="B262">
        <v>19</v>
      </c>
    </row>
    <row r="263" spans="1:2" x14ac:dyDescent="0.3">
      <c r="A263">
        <v>262</v>
      </c>
      <c r="B263">
        <v>12</v>
      </c>
    </row>
    <row r="264" spans="1:2" x14ac:dyDescent="0.3">
      <c r="A264">
        <v>263</v>
      </c>
      <c r="B264">
        <v>19</v>
      </c>
    </row>
    <row r="265" spans="1:2" x14ac:dyDescent="0.3">
      <c r="A265">
        <v>264</v>
      </c>
      <c r="B265">
        <v>20</v>
      </c>
    </row>
    <row r="266" spans="1:2" x14ac:dyDescent="0.3">
      <c r="A266">
        <v>265</v>
      </c>
      <c r="B266">
        <v>16</v>
      </c>
    </row>
    <row r="267" spans="1:2" x14ac:dyDescent="0.3">
      <c r="A267">
        <v>266</v>
      </c>
      <c r="B267">
        <v>15</v>
      </c>
    </row>
    <row r="268" spans="1:2" x14ac:dyDescent="0.3">
      <c r="A268">
        <v>267</v>
      </c>
      <c r="B268">
        <v>9</v>
      </c>
    </row>
    <row r="269" spans="1:2" x14ac:dyDescent="0.3">
      <c r="A269">
        <v>268</v>
      </c>
      <c r="B269">
        <v>11</v>
      </c>
    </row>
    <row r="270" spans="1:2" x14ac:dyDescent="0.3">
      <c r="A270">
        <v>269</v>
      </c>
      <c r="B270">
        <v>16</v>
      </c>
    </row>
    <row r="271" spans="1:2" x14ac:dyDescent="0.3">
      <c r="A271">
        <v>270</v>
      </c>
      <c r="B271">
        <v>18</v>
      </c>
    </row>
    <row r="272" spans="1:2" x14ac:dyDescent="0.3">
      <c r="A272">
        <v>271</v>
      </c>
      <c r="B272">
        <v>18</v>
      </c>
    </row>
    <row r="273" spans="1:2" x14ac:dyDescent="0.3">
      <c r="A273">
        <v>272</v>
      </c>
      <c r="B273">
        <v>10</v>
      </c>
    </row>
    <row r="274" spans="1:2" x14ac:dyDescent="0.3">
      <c r="A274">
        <v>273</v>
      </c>
      <c r="B274">
        <v>14</v>
      </c>
    </row>
    <row r="275" spans="1:2" x14ac:dyDescent="0.3">
      <c r="A275">
        <v>274</v>
      </c>
      <c r="B275">
        <v>19</v>
      </c>
    </row>
    <row r="276" spans="1:2" x14ac:dyDescent="0.3">
      <c r="A276">
        <v>275</v>
      </c>
      <c r="B276">
        <v>12</v>
      </c>
    </row>
    <row r="277" spans="1:2" x14ac:dyDescent="0.3">
      <c r="A277">
        <v>276</v>
      </c>
      <c r="B277">
        <v>14</v>
      </c>
    </row>
    <row r="278" spans="1:2" x14ac:dyDescent="0.3">
      <c r="A278">
        <v>277</v>
      </c>
      <c r="B278">
        <v>11</v>
      </c>
    </row>
    <row r="279" spans="1:2" x14ac:dyDescent="0.3">
      <c r="A279">
        <v>278</v>
      </c>
      <c r="B279">
        <v>15</v>
      </c>
    </row>
    <row r="280" spans="1:2" x14ac:dyDescent="0.3">
      <c r="A280">
        <v>279</v>
      </c>
      <c r="B280">
        <v>9</v>
      </c>
    </row>
    <row r="281" spans="1:2" x14ac:dyDescent="0.3">
      <c r="A281">
        <v>280</v>
      </c>
      <c r="B281">
        <v>11</v>
      </c>
    </row>
    <row r="282" spans="1:2" x14ac:dyDescent="0.3">
      <c r="A282">
        <v>281</v>
      </c>
      <c r="B282">
        <v>14</v>
      </c>
    </row>
    <row r="283" spans="1:2" x14ac:dyDescent="0.3">
      <c r="A283">
        <v>282</v>
      </c>
      <c r="B283">
        <v>8</v>
      </c>
    </row>
    <row r="284" spans="1:2" x14ac:dyDescent="0.3">
      <c r="A284">
        <v>283</v>
      </c>
      <c r="B284">
        <v>12</v>
      </c>
    </row>
    <row r="285" spans="1:2" x14ac:dyDescent="0.3">
      <c r="A285">
        <v>284</v>
      </c>
      <c r="B285">
        <v>13</v>
      </c>
    </row>
    <row r="286" spans="1:2" x14ac:dyDescent="0.3">
      <c r="A286">
        <v>285</v>
      </c>
      <c r="B286">
        <v>15</v>
      </c>
    </row>
    <row r="287" spans="1:2" x14ac:dyDescent="0.3">
      <c r="A287">
        <v>286</v>
      </c>
      <c r="B287">
        <v>9</v>
      </c>
    </row>
    <row r="288" spans="1:2" x14ac:dyDescent="0.3">
      <c r="A288">
        <v>287</v>
      </c>
      <c r="B288">
        <v>8</v>
      </c>
    </row>
    <row r="289" spans="1:2" x14ac:dyDescent="0.3">
      <c r="A289">
        <v>288</v>
      </c>
      <c r="B289">
        <v>10</v>
      </c>
    </row>
    <row r="290" spans="1:2" x14ac:dyDescent="0.3">
      <c r="A290">
        <v>289</v>
      </c>
      <c r="B290">
        <v>13</v>
      </c>
    </row>
    <row r="291" spans="1:2" x14ac:dyDescent="0.3">
      <c r="A291">
        <v>290</v>
      </c>
      <c r="B291">
        <v>14</v>
      </c>
    </row>
    <row r="292" spans="1:2" x14ac:dyDescent="0.3">
      <c r="A292">
        <v>291</v>
      </c>
      <c r="B292">
        <v>7</v>
      </c>
    </row>
    <row r="293" spans="1:2" x14ac:dyDescent="0.3">
      <c r="A293">
        <v>292</v>
      </c>
      <c r="B293">
        <v>14</v>
      </c>
    </row>
    <row r="294" spans="1:2" x14ac:dyDescent="0.3">
      <c r="A294">
        <v>293</v>
      </c>
      <c r="B294">
        <v>24</v>
      </c>
    </row>
    <row r="295" spans="1:2" x14ac:dyDescent="0.3">
      <c r="A295">
        <v>294</v>
      </c>
      <c r="B295">
        <v>25</v>
      </c>
    </row>
    <row r="296" spans="1:2" x14ac:dyDescent="0.3">
      <c r="A296">
        <v>295</v>
      </c>
      <c r="B296">
        <v>28</v>
      </c>
    </row>
    <row r="297" spans="1:2" x14ac:dyDescent="0.3">
      <c r="A297">
        <v>296</v>
      </c>
      <c r="B297">
        <v>36</v>
      </c>
    </row>
    <row r="298" spans="1:2" x14ac:dyDescent="0.3">
      <c r="A298">
        <v>297</v>
      </c>
      <c r="B298">
        <v>26</v>
      </c>
    </row>
    <row r="299" spans="1:2" x14ac:dyDescent="0.3">
      <c r="A299">
        <v>298</v>
      </c>
      <c r="B299">
        <v>22</v>
      </c>
    </row>
    <row r="300" spans="1:2" x14ac:dyDescent="0.3">
      <c r="A300">
        <v>299</v>
      </c>
      <c r="B300">
        <v>14</v>
      </c>
    </row>
    <row r="301" spans="1:2" x14ac:dyDescent="0.3">
      <c r="A301">
        <v>300</v>
      </c>
      <c r="B301">
        <v>10</v>
      </c>
    </row>
    <row r="302" spans="1:2" x14ac:dyDescent="0.3">
      <c r="A302">
        <v>301</v>
      </c>
      <c r="B302">
        <v>8</v>
      </c>
    </row>
    <row r="303" spans="1:2" x14ac:dyDescent="0.3">
      <c r="A303">
        <v>302</v>
      </c>
      <c r="B303">
        <v>10</v>
      </c>
    </row>
    <row r="304" spans="1:2" x14ac:dyDescent="0.3">
      <c r="A304">
        <v>303</v>
      </c>
    </row>
    <row r="305" spans="1:1" x14ac:dyDescent="0.3">
      <c r="A305">
        <v>304</v>
      </c>
    </row>
    <row r="306" spans="1:1" x14ac:dyDescent="0.3">
      <c r="A306">
        <v>305</v>
      </c>
    </row>
    <row r="307" spans="1:1" x14ac:dyDescent="0.3">
      <c r="A307">
        <v>306</v>
      </c>
    </row>
    <row r="308" spans="1:1" x14ac:dyDescent="0.3">
      <c r="A308">
        <v>307</v>
      </c>
    </row>
    <row r="309" spans="1:1" x14ac:dyDescent="0.3">
      <c r="A309">
        <v>308</v>
      </c>
    </row>
    <row r="310" spans="1:1" x14ac:dyDescent="0.3">
      <c r="A310">
        <v>309</v>
      </c>
    </row>
    <row r="311" spans="1:1" x14ac:dyDescent="0.3">
      <c r="A311">
        <v>310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13EF-91B2-4EB0-97BB-DFA420D7CEE0}">
  <dimension ref="A1:P73"/>
  <sheetViews>
    <sheetView workbookViewId="0">
      <selection activeCell="B1" sqref="B1"/>
    </sheetView>
  </sheetViews>
  <sheetFormatPr defaultRowHeight="14.4" x14ac:dyDescent="0.3"/>
  <cols>
    <col min="1" max="1" width="10.5546875" bestFit="1" customWidth="1"/>
  </cols>
  <sheetData>
    <row r="1" spans="1:16" x14ac:dyDescent="0.3">
      <c r="A1" t="s">
        <v>29</v>
      </c>
      <c r="B1" t="s">
        <v>30</v>
      </c>
      <c r="D1" s="12"/>
      <c r="E1" s="3"/>
      <c r="F1" s="3"/>
      <c r="G1" s="3"/>
      <c r="H1" s="3"/>
      <c r="I1" s="3"/>
      <c r="J1" s="3"/>
      <c r="K1" s="3"/>
      <c r="L1" s="3"/>
      <c r="M1" s="3"/>
      <c r="N1" s="3"/>
      <c r="O1" s="3"/>
      <c r="P1" s="3"/>
    </row>
    <row r="2" spans="1:16" x14ac:dyDescent="0.3">
      <c r="A2" s="13">
        <v>42736</v>
      </c>
      <c r="B2">
        <v>99</v>
      </c>
    </row>
    <row r="3" spans="1:16" x14ac:dyDescent="0.3">
      <c r="A3" s="13">
        <v>42767</v>
      </c>
      <c r="B3">
        <v>99</v>
      </c>
    </row>
    <row r="4" spans="1:16" x14ac:dyDescent="0.3">
      <c r="A4" s="13">
        <v>42795</v>
      </c>
      <c r="B4">
        <v>95</v>
      </c>
    </row>
    <row r="5" spans="1:16" x14ac:dyDescent="0.3">
      <c r="A5" s="13">
        <v>42826</v>
      </c>
      <c r="B5">
        <v>82</v>
      </c>
    </row>
    <row r="6" spans="1:16" x14ac:dyDescent="0.3">
      <c r="A6" s="13">
        <v>42856</v>
      </c>
      <c r="B6">
        <v>86</v>
      </c>
    </row>
    <row r="7" spans="1:16" x14ac:dyDescent="0.3">
      <c r="A7" s="13">
        <v>42887</v>
      </c>
      <c r="B7">
        <v>82</v>
      </c>
    </row>
    <row r="8" spans="1:16" x14ac:dyDescent="0.3">
      <c r="A8" s="13">
        <v>42917</v>
      </c>
      <c r="B8">
        <v>63</v>
      </c>
    </row>
    <row r="9" spans="1:16" x14ac:dyDescent="0.3">
      <c r="A9" s="13">
        <v>42948</v>
      </c>
      <c r="B9">
        <v>62</v>
      </c>
    </row>
    <row r="10" spans="1:16" x14ac:dyDescent="0.3">
      <c r="A10" s="13">
        <v>42979</v>
      </c>
      <c r="B10">
        <v>46</v>
      </c>
    </row>
    <row r="11" spans="1:16" x14ac:dyDescent="0.3">
      <c r="A11" s="13">
        <v>43009</v>
      </c>
      <c r="B11">
        <v>77</v>
      </c>
    </row>
    <row r="12" spans="1:16" x14ac:dyDescent="0.3">
      <c r="A12" s="13">
        <v>43040</v>
      </c>
      <c r="B12">
        <v>67</v>
      </c>
    </row>
    <row r="13" spans="1:16" x14ac:dyDescent="0.3">
      <c r="A13" s="13">
        <v>43070</v>
      </c>
      <c r="B13">
        <v>91</v>
      </c>
    </row>
    <row r="14" spans="1:16" x14ac:dyDescent="0.3">
      <c r="A14" s="13">
        <v>43101</v>
      </c>
      <c r="B14">
        <v>79</v>
      </c>
    </row>
    <row r="15" spans="1:16" x14ac:dyDescent="0.3">
      <c r="A15" s="13">
        <v>43132</v>
      </c>
      <c r="B15">
        <v>58</v>
      </c>
    </row>
    <row r="16" spans="1:16" x14ac:dyDescent="0.3">
      <c r="A16" s="13">
        <v>43160</v>
      </c>
      <c r="B16">
        <v>57</v>
      </c>
    </row>
    <row r="17" spans="1:2" x14ac:dyDescent="0.3">
      <c r="A17" s="13">
        <v>43191</v>
      </c>
      <c r="B17">
        <v>42</v>
      </c>
    </row>
    <row r="18" spans="1:2" x14ac:dyDescent="0.3">
      <c r="A18" s="13">
        <v>43221</v>
      </c>
      <c r="B18">
        <v>63</v>
      </c>
    </row>
    <row r="19" spans="1:2" x14ac:dyDescent="0.3">
      <c r="A19" s="13">
        <v>43252</v>
      </c>
      <c r="B19">
        <v>82</v>
      </c>
    </row>
    <row r="20" spans="1:2" x14ac:dyDescent="0.3">
      <c r="A20" s="13">
        <v>43282</v>
      </c>
      <c r="B20">
        <v>60</v>
      </c>
    </row>
    <row r="21" spans="1:2" x14ac:dyDescent="0.3">
      <c r="A21" s="13">
        <v>43313</v>
      </c>
      <c r="B21">
        <v>57</v>
      </c>
    </row>
    <row r="22" spans="1:2" x14ac:dyDescent="0.3">
      <c r="A22" s="13">
        <v>43344</v>
      </c>
      <c r="B22">
        <v>70</v>
      </c>
    </row>
    <row r="23" spans="1:2" x14ac:dyDescent="0.3">
      <c r="A23" s="13">
        <v>43374</v>
      </c>
      <c r="B23">
        <v>53</v>
      </c>
    </row>
    <row r="24" spans="1:2" x14ac:dyDescent="0.3">
      <c r="A24" s="13">
        <v>43405</v>
      </c>
      <c r="B24">
        <v>73</v>
      </c>
    </row>
    <row r="25" spans="1:2" x14ac:dyDescent="0.3">
      <c r="A25" s="13">
        <v>43435</v>
      </c>
      <c r="B25">
        <v>48</v>
      </c>
    </row>
    <row r="26" spans="1:2" x14ac:dyDescent="0.3">
      <c r="A26" s="13">
        <v>43466</v>
      </c>
      <c r="B26">
        <v>84</v>
      </c>
    </row>
    <row r="27" spans="1:2" x14ac:dyDescent="0.3">
      <c r="A27" s="13">
        <v>43497</v>
      </c>
      <c r="B27">
        <v>35</v>
      </c>
    </row>
    <row r="28" spans="1:2" x14ac:dyDescent="0.3">
      <c r="A28" s="13">
        <v>43525</v>
      </c>
      <c r="B28">
        <v>75</v>
      </c>
    </row>
    <row r="29" spans="1:2" x14ac:dyDescent="0.3">
      <c r="A29" s="13">
        <v>43556</v>
      </c>
      <c r="B29">
        <v>75</v>
      </c>
    </row>
    <row r="30" spans="1:2" x14ac:dyDescent="0.3">
      <c r="A30" s="13">
        <v>43586</v>
      </c>
      <c r="B30">
        <v>81</v>
      </c>
    </row>
    <row r="31" spans="1:2" x14ac:dyDescent="0.3">
      <c r="A31" s="13">
        <v>43617</v>
      </c>
      <c r="B31">
        <v>71</v>
      </c>
    </row>
    <row r="32" spans="1:2" x14ac:dyDescent="0.3">
      <c r="A32" s="13">
        <v>43647</v>
      </c>
      <c r="B32">
        <v>65</v>
      </c>
    </row>
    <row r="33" spans="1:2" x14ac:dyDescent="0.3">
      <c r="A33" s="13">
        <v>43678</v>
      </c>
      <c r="B33">
        <v>58</v>
      </c>
    </row>
    <row r="34" spans="1:2" x14ac:dyDescent="0.3">
      <c r="A34" s="13">
        <v>43709</v>
      </c>
      <c r="B34">
        <v>57</v>
      </c>
    </row>
    <row r="35" spans="1:2" x14ac:dyDescent="0.3">
      <c r="A35" s="13">
        <v>43739</v>
      </c>
      <c r="B35">
        <v>50</v>
      </c>
    </row>
    <row r="36" spans="1:2" x14ac:dyDescent="0.3">
      <c r="A36" s="13">
        <v>43770</v>
      </c>
      <c r="B36">
        <v>55</v>
      </c>
    </row>
    <row r="37" spans="1:2" x14ac:dyDescent="0.3">
      <c r="A37" s="13">
        <v>43800</v>
      </c>
      <c r="B37">
        <v>0</v>
      </c>
    </row>
    <row r="38" spans="1:2" x14ac:dyDescent="0.3">
      <c r="A38" s="13">
        <v>43831</v>
      </c>
      <c r="B38">
        <v>75</v>
      </c>
    </row>
    <row r="39" spans="1:2" x14ac:dyDescent="0.3">
      <c r="A39" s="13">
        <v>43862</v>
      </c>
      <c r="B39">
        <v>54</v>
      </c>
    </row>
    <row r="40" spans="1:2" x14ac:dyDescent="0.3">
      <c r="A40" s="13">
        <v>43891</v>
      </c>
      <c r="B40">
        <v>56</v>
      </c>
    </row>
    <row r="41" spans="1:2" x14ac:dyDescent="0.3">
      <c r="A41" s="13">
        <v>43922</v>
      </c>
      <c r="B41">
        <v>21</v>
      </c>
    </row>
    <row r="42" spans="1:2" x14ac:dyDescent="0.3">
      <c r="A42" s="13">
        <v>43952</v>
      </c>
      <c r="B42">
        <v>16</v>
      </c>
    </row>
    <row r="43" spans="1:2" x14ac:dyDescent="0.3">
      <c r="A43" s="13">
        <v>43983</v>
      </c>
      <c r="B43">
        <v>14</v>
      </c>
    </row>
    <row r="44" spans="1:2" x14ac:dyDescent="0.3">
      <c r="A44" s="13">
        <v>44013</v>
      </c>
      <c r="B44">
        <v>28</v>
      </c>
    </row>
    <row r="45" spans="1:2" x14ac:dyDescent="0.3">
      <c r="A45" s="13">
        <v>44044</v>
      </c>
      <c r="B45">
        <v>32</v>
      </c>
    </row>
    <row r="46" spans="1:2" x14ac:dyDescent="0.3">
      <c r="A46" s="13">
        <v>44075</v>
      </c>
      <c r="B46">
        <v>35</v>
      </c>
    </row>
    <row r="47" spans="1:2" x14ac:dyDescent="0.3">
      <c r="A47" s="13">
        <v>44105</v>
      </c>
      <c r="B47">
        <v>29</v>
      </c>
    </row>
    <row r="48" spans="1:2" x14ac:dyDescent="0.3">
      <c r="A48" s="13">
        <v>44136</v>
      </c>
      <c r="B48">
        <v>25</v>
      </c>
    </row>
    <row r="49" spans="1:2" x14ac:dyDescent="0.3">
      <c r="A49" s="13">
        <v>44166</v>
      </c>
      <c r="B49">
        <v>11</v>
      </c>
    </row>
    <row r="50" spans="1:2" x14ac:dyDescent="0.3">
      <c r="A50" s="13">
        <v>44197</v>
      </c>
      <c r="B50">
        <v>28</v>
      </c>
    </row>
    <row r="51" spans="1:2" x14ac:dyDescent="0.3">
      <c r="A51" s="13">
        <v>44228</v>
      </c>
      <c r="B51">
        <v>23</v>
      </c>
    </row>
    <row r="52" spans="1:2" x14ac:dyDescent="0.3">
      <c r="A52" s="13">
        <v>44256</v>
      </c>
      <c r="B52">
        <v>27</v>
      </c>
    </row>
    <row r="53" spans="1:2" x14ac:dyDescent="0.3">
      <c r="A53" s="13">
        <v>44287</v>
      </c>
      <c r="B53">
        <v>41</v>
      </c>
    </row>
    <row r="54" spans="1:2" x14ac:dyDescent="0.3">
      <c r="A54" s="13">
        <v>44317</v>
      </c>
      <c r="B54">
        <v>57</v>
      </c>
    </row>
    <row r="55" spans="1:2" x14ac:dyDescent="0.3">
      <c r="A55" s="13">
        <v>44348</v>
      </c>
      <c r="B55">
        <v>90</v>
      </c>
    </row>
    <row r="56" spans="1:2" x14ac:dyDescent="0.3">
      <c r="A56" s="13">
        <v>44378</v>
      </c>
      <c r="B56">
        <v>129</v>
      </c>
    </row>
    <row r="57" spans="1:2" x14ac:dyDescent="0.3">
      <c r="A57" s="13">
        <v>44409</v>
      </c>
      <c r="B57">
        <v>96</v>
      </c>
    </row>
    <row r="58" spans="1:2" x14ac:dyDescent="0.3">
      <c r="A58" s="13">
        <v>44440</v>
      </c>
      <c r="B58">
        <v>50</v>
      </c>
    </row>
    <row r="59" spans="1:2" x14ac:dyDescent="0.3">
      <c r="A59" s="13">
        <v>44470</v>
      </c>
      <c r="B59">
        <v>22</v>
      </c>
    </row>
    <row r="60" spans="1:2" x14ac:dyDescent="0.3">
      <c r="A60" s="13">
        <v>44501</v>
      </c>
      <c r="B60">
        <v>29</v>
      </c>
    </row>
    <row r="61" spans="1:2" x14ac:dyDescent="0.3">
      <c r="A61" s="13">
        <v>44531</v>
      </c>
      <c r="B61">
        <v>21</v>
      </c>
    </row>
    <row r="62" spans="1:2" x14ac:dyDescent="0.3">
      <c r="A62" s="13">
        <v>44562</v>
      </c>
      <c r="B62">
        <v>45</v>
      </c>
    </row>
    <row r="63" spans="1:2" x14ac:dyDescent="0.3">
      <c r="A63" s="13">
        <v>44593</v>
      </c>
      <c r="B63">
        <v>22</v>
      </c>
    </row>
    <row r="64" spans="1:2" x14ac:dyDescent="0.3">
      <c r="A64" s="13">
        <v>44621</v>
      </c>
      <c r="B64">
        <v>38</v>
      </c>
    </row>
    <row r="65" spans="1:2" x14ac:dyDescent="0.3">
      <c r="A65" s="13">
        <v>44652</v>
      </c>
      <c r="B65">
        <v>30</v>
      </c>
    </row>
    <row r="66" spans="1:2" x14ac:dyDescent="0.3">
      <c r="A66" s="13">
        <v>44682</v>
      </c>
      <c r="B66">
        <v>23</v>
      </c>
    </row>
    <row r="67" spans="1:2" x14ac:dyDescent="0.3">
      <c r="A67" s="13">
        <v>44713</v>
      </c>
      <c r="B67">
        <v>21</v>
      </c>
    </row>
    <row r="68" spans="1:2" x14ac:dyDescent="0.3">
      <c r="A68" s="13">
        <v>44743</v>
      </c>
      <c r="B68">
        <v>17</v>
      </c>
    </row>
    <row r="69" spans="1:2" x14ac:dyDescent="0.3">
      <c r="A69" s="13">
        <v>44774</v>
      </c>
      <c r="B69">
        <v>50</v>
      </c>
    </row>
    <row r="70" spans="1:2" x14ac:dyDescent="0.3">
      <c r="A70" s="13">
        <v>44805</v>
      </c>
      <c r="B70">
        <v>82</v>
      </c>
    </row>
    <row r="71" spans="1:2" x14ac:dyDescent="0.3">
      <c r="A71" s="13">
        <v>44835</v>
      </c>
      <c r="B71">
        <v>8</v>
      </c>
    </row>
    <row r="72" spans="1:2" x14ac:dyDescent="0.3">
      <c r="A72" s="13">
        <v>44866</v>
      </c>
    </row>
    <row r="73" spans="1:2" x14ac:dyDescent="0.3">
      <c r="A73" s="13">
        <v>44896</v>
      </c>
    </row>
  </sheetData>
  <pageMargins left="0.7" right="0.7" top="0.75" bottom="0.75" header="0.3" footer="0.3"/>
</worksheet>
</file>

<file path=docMetadata/LabelInfo.xml><?xml version="1.0" encoding="utf-8"?>
<clbl:labelList xmlns:clbl="http://schemas.microsoft.com/office/2020/mipLabelMetadata">
  <clbl:label id="{bdb74b30-9568-4856-bdbf-06759778fcbc}" enabled="0" method="" siteId="{bdb74b30-9568-4856-bdbf-06759778fcbc}" removed="1"/>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Year</vt:lpstr>
      <vt:lpstr>Day</vt:lpstr>
      <vt:lpstr>Hours</vt:lpstr>
      <vt:lpstr>Week</vt:lpstr>
      <vt:lpstr>Error Analysis</vt:lpstr>
      <vt:lpstr>transform_data</vt:lpstr>
      <vt:lpstr>model</vt:lpstr>
      <vt:lpstr>Month</vt:lpstr>
      <vt:lpstr>month1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Jeyaprakash Ramachandran</dc:creator>
  <cp:lastModifiedBy>Jeyaprakash Ramachandran</cp:lastModifiedBy>
  <dcterms:created xsi:type="dcterms:W3CDTF">2015-06-05T18:19:34Z</dcterms:created>
  <dcterms:modified xsi:type="dcterms:W3CDTF">2023-05-04T22:43:17Z</dcterms:modified>
</cp:coreProperties>
</file>