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dec22\data analysyts\excel data analysis Ferns and petals project\"/>
    </mc:Choice>
  </mc:AlternateContent>
  <xr:revisionPtr revIDLastSave="0" documentId="13_ncr:1_{3320C20F-437C-4041-8503-47B35E748E02}" xr6:coauthVersionLast="47" xr6:coauthVersionMax="47" xr10:uidLastSave="{00000000-0000-0000-0000-000000000000}"/>
  <bookViews>
    <workbookView xWindow="-108" yWindow="-108" windowWidth="23256" windowHeight="12456" firstSheet="1" activeTab="5" xr2:uid="{BC87E811-37B0-49F2-89F3-B977065DFBEF}"/>
  </bookViews>
  <sheets>
    <sheet name="fndataset" sheetId="2" state="hidden" r:id="rId1"/>
    <sheet name="cutomers" sheetId="3" r:id="rId2"/>
    <sheet name="orders" sheetId="4" r:id="rId3"/>
    <sheet name="products" sheetId="5" r:id="rId4"/>
    <sheet name="Data Analysis" sheetId="7" r:id="rId5"/>
    <sheet name="Dashboard" sheetId="8" r:id="rId6"/>
  </sheets>
  <definedNames>
    <definedName name="_xlcn.WorksheetConnection_Book1orders1" hidden="1">orders[]</definedName>
    <definedName name="ExternalData_1" localSheetId="0" hidden="1">fndataset!$A$1:$F$4</definedName>
    <definedName name="ExternalData_2" localSheetId="1" hidden="1">'cutomers'!$A$1:$G$101</definedName>
    <definedName name="ExternalData_3" localSheetId="2" hidden="1">orders!$A$1:$S$1001</definedName>
    <definedName name="ExternalData_4" localSheetId="3" hidden="1">products!$A$1:$E$71</definedName>
    <definedName name="Slicer_Occasion">#N/A</definedName>
  </definedNames>
  <calcPr calcId="191029"/>
  <pivotCaches>
    <pivotCache cacheId="525" r:id="rId7"/>
    <pivotCache cacheId="528" r:id="rId8"/>
    <pivotCache cacheId="531" r:id="rId9"/>
    <pivotCache cacheId="534" r:id="rId10"/>
    <pivotCache cacheId="537" r:id="rId11"/>
    <pivotCache cacheId="540" r:id="rId12"/>
    <pivotCache cacheId="543" r:id="rId13"/>
    <pivotCache cacheId="546" r:id="rId14"/>
    <pivotCache cacheId="549" r:id="rId15"/>
    <pivotCache cacheId="557" r:id="rId16"/>
    <pivotCache cacheId="577" r:id="rId17"/>
  </pivotCaches>
  <extLst>
    <ext xmlns:x14="http://schemas.microsoft.com/office/spreadsheetml/2009/9/main" uri="{876F7934-8845-4945-9796-88D515C7AA90}">
      <x14:pivotCaches>
        <pivotCache cacheId="524"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dataset_62eb0294-b732-4228-8578-982455c68e20" name="fndataset" connection="Query - fndataset"/>
          <x15:modelTable id="cutomers_88bee63b-70c8-4928-b883-7ecd0a467ba5" name="cutomers" connection="Query - cutomers"/>
          <x15:modelTable id="orders_f075421d-67d5-43e2-a664-3e2f52361c86" name="orders" connection="Query - orders"/>
          <x15:modelTable id="products_2a690b02-7d4b-445d-8cbf-b5a5a53d70b6" name="products" connection="Query - products"/>
          <x15:modelTable id="orders 1" name="orders 1" connection="WorksheetConnection_Book1!orders"/>
        </x15:modelTables>
        <x15:modelRelationships>
          <x15:modelRelationship fromTable="orders" fromColumn="Customer_ID" toTable="cu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D105" i="7" l="1"/>
  <c r="C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F26096-D3BA-46A7-AE0F-C97FA40957D8}" keepAlive="1" name="ModelConnection_ExternalData_1" description="Data Model" type="5" refreshedVersion="8" minRefreshableVersion="5" saveData="1">
    <dbPr connection="Data Model Connection" command="fndataset" commandType="3"/>
    <extLst>
      <ext xmlns:x15="http://schemas.microsoft.com/office/spreadsheetml/2010/11/main" uri="{DE250136-89BD-433C-8126-D09CA5730AF9}">
        <x15:connection id="" model="1"/>
      </ext>
    </extLst>
  </connection>
  <connection id="2" xr16:uid="{06328167-A6BC-4690-BEE5-29412D425E5A}" keepAlive="1" name="ModelConnection_ExternalData_2" description="Data Model" type="5" refreshedVersion="8" minRefreshableVersion="5" saveData="1">
    <dbPr connection="Data Model Connection" command="cutomers" commandType="3"/>
    <extLst>
      <ext xmlns:x15="http://schemas.microsoft.com/office/spreadsheetml/2010/11/main" uri="{DE250136-89BD-433C-8126-D09CA5730AF9}">
        <x15:connection id="" model="1"/>
      </ext>
    </extLst>
  </connection>
  <connection id="3" xr16:uid="{365ECFBE-7FB8-42CD-92E7-C2BD35B66E7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6D9DA88-CFD9-43E1-8AD0-E41AE3BE389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9272010-3466-4F41-90C4-616527EA9A24}" name="Query - cutomers" description="Connection to the 'cutomers' query in the workbook." type="100" refreshedVersion="8" minRefreshableVersion="5">
    <extLst>
      <ext xmlns:x15="http://schemas.microsoft.com/office/spreadsheetml/2010/11/main" uri="{DE250136-89BD-433C-8126-D09CA5730AF9}">
        <x15:connection id="78eb2b1f-dc66-4684-bb59-b05bd5ce886a"/>
      </ext>
    </extLst>
  </connection>
  <connection id="6" xr16:uid="{22466422-3479-41A5-8E3F-16E23D78995A}" name="Query - fndataset" description="Connection to the 'fndataset' query in the workbook." type="100" refreshedVersion="8" minRefreshableVersion="5">
    <extLst>
      <ext xmlns:x15="http://schemas.microsoft.com/office/spreadsheetml/2010/11/main" uri="{DE250136-89BD-433C-8126-D09CA5730AF9}">
        <x15:connection id="b61dca91-af40-45fb-9ac2-9da2d36b45a9"/>
      </ext>
    </extLst>
  </connection>
  <connection id="7" xr16:uid="{19C07C66-1EE8-44F5-A48E-AF32AD4C10B9}" name="Query - orders" description="Connection to the 'orders' query in the workbook." type="100" refreshedVersion="8" minRefreshableVersion="5">
    <extLst>
      <ext xmlns:x15="http://schemas.microsoft.com/office/spreadsheetml/2010/11/main" uri="{DE250136-89BD-433C-8126-D09CA5730AF9}">
        <x15:connection id="0afabe80-488c-4ab0-be4a-b6040e0f1410"/>
      </ext>
    </extLst>
  </connection>
  <connection id="8" xr16:uid="{FB440B08-C966-43A8-945A-6F019651BA7D}" name="Query - products" description="Connection to the 'products' query in the workbook." type="100" refreshedVersion="8" minRefreshableVersion="5">
    <extLst>
      <ext xmlns:x15="http://schemas.microsoft.com/office/spreadsheetml/2010/11/main" uri="{DE250136-89BD-433C-8126-D09CA5730AF9}">
        <x15:connection id="1f27e64a-ecd0-4c48-bcaa-859fcf364d48"/>
      </ext>
    </extLst>
  </connection>
  <connection id="9" xr16:uid="{E6A9E5C7-3DDB-4BA8-AF28-67B9C8BB06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FFBDE5D-17AA-4593-9630-3FDCC934991D}"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<sst xmlns="http://schemas.openxmlformats.org/spreadsheetml/2006/main" count="7060" uniqueCount="1298">
  <si>
    <t>Name</t>
  </si>
  <si>
    <t>Extension</t>
  </si>
  <si>
    <t>Date accessed</t>
  </si>
  <si>
    <t>Date modified</t>
  </si>
  <si>
    <t>Date created</t>
  </si>
  <si>
    <t>Folder Path</t>
  </si>
  <si>
    <t>customers.csv</t>
  </si>
  <si>
    <t>.csv</t>
  </si>
  <si>
    <t>C:\dec22\data analysyts\excel data analysis Ferns and petals project\fndataset\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</si>
  <si>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</si>
  <si>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</si>
  <si>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</si>
  <si>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</si>
  <si>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</si>
  <si>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</si>
  <si>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</si>
  <si>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</si>
  <si>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</si>
  <si>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</si>
  <si>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</si>
  <si>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</si>
  <si>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</si>
  <si>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</si>
  <si>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</si>
  <si>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</si>
  <si>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</si>
  <si>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</si>
  <si>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</si>
  <si>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</si>
  <si>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</si>
  <si>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</si>
  <si>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</si>
  <si>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</si>
  <si>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</si>
  <si>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</si>
  <si>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</si>
  <si>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</si>
  <si>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</si>
  <si>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</si>
  <si>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</si>
  <si>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</si>
  <si>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</si>
  <si>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</si>
  <si>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</si>
  <si>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</si>
  <si>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</si>
  <si>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</si>
  <si>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</si>
  <si>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</si>
  <si>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</si>
  <si>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</si>
  <si>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</si>
  <si>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</si>
  <si>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</si>
  <si>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</si>
  <si>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</si>
  <si>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</si>
  <si>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</si>
  <si>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</si>
  <si>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</si>
  <si>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</si>
  <si>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</si>
  <si>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</si>
  <si>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</si>
  <si>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</si>
  <si>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</si>
  <si>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</si>
  <si>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</si>
  <si>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</si>
  <si>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</si>
  <si>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</si>
  <si>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</si>
  <si>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</si>
  <si>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</si>
  <si>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</si>
  <si>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</si>
  <si>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</si>
  <si>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</si>
  <si>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</si>
  <si>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</si>
  <si>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</si>
  <si>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</si>
  <si>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</si>
  <si>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</si>
  <si>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</si>
  <si>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</si>
  <si>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</si>
  <si>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</si>
  <si>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</si>
  <si>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</si>
  <si>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</si>
  <si>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</si>
  <si>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</si>
  <si>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</si>
  <si>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</si>
  <si>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</si>
  <si>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</si>
  <si>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</si>
  <si>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</si>
  <si>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</si>
  <si>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</si>
  <si>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</si>
  <si>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</si>
  <si>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</si>
  <si>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</si>
  <si>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</si>
  <si>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</si>
  <si>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</si>
  <si>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</si>
  <si>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</si>
  <si>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</si>
  <si>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</si>
  <si>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</si>
  <si>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</si>
  <si>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</si>
  <si>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</si>
  <si>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</si>
  <si>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</si>
  <si>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</si>
  <si>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</si>
  <si>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</si>
  <si>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</si>
  <si>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</si>
  <si>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</si>
  <si>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</si>
  <si>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</si>
  <si>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</si>
  <si>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</si>
  <si>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</si>
  <si>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</si>
  <si>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</si>
  <si>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</si>
  <si>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</si>
  <si>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</si>
  <si>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</si>
  <si>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</si>
  <si>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</si>
  <si>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</si>
  <si>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</si>
  <si>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</si>
  <si>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</si>
  <si>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</si>
  <si>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</si>
  <si>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</si>
  <si>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</si>
  <si>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</si>
  <si>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</si>
  <si>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</si>
  <si>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</si>
  <si>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</si>
  <si>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</si>
  <si>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</si>
  <si>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</si>
  <si>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</si>
  <si>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</si>
  <si>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</si>
  <si>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</si>
  <si>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</si>
  <si>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</si>
  <si>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</si>
  <si>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</si>
  <si>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</si>
  <si>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</si>
  <si>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</si>
  <si>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</si>
  <si>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</si>
  <si>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</si>
  <si>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</si>
  <si>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</si>
  <si>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</si>
  <si>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</si>
  <si>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</si>
  <si>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</si>
  <si>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</si>
  <si>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</si>
  <si>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</si>
  <si>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</si>
  <si>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</si>
  <si>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</si>
  <si>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</si>
  <si>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</si>
  <si>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</si>
  <si>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</si>
  <si>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</si>
  <si>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</si>
  <si>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</si>
  <si>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</si>
  <si>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</si>
  <si>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</si>
  <si>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</si>
  <si>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</si>
  <si>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</si>
  <si>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</si>
  <si>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</si>
  <si>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</si>
  <si>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</si>
  <si>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</si>
  <si>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</si>
  <si>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</si>
  <si>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</si>
  <si>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</si>
  <si>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</si>
  <si>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</si>
  <si>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</si>
  <si>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</si>
  <si>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</si>
  <si>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</si>
  <si>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</si>
  <si>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</si>
  <si>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</si>
  <si>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</si>
  <si>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</si>
  <si>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</si>
  <si>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</si>
  <si>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</si>
  <si>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</si>
  <si>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</si>
  <si>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</si>
  <si>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</si>
  <si>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</si>
  <si>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</si>
  <si>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</si>
  <si>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</si>
  <si>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</si>
  <si>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</si>
  <si>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</si>
  <si>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</si>
  <si>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</si>
  <si>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</si>
  <si>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</si>
  <si>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</si>
  <si>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</si>
  <si>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</si>
  <si>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</si>
  <si>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</si>
  <si>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</si>
  <si>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</si>
  <si>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</si>
  <si>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</si>
  <si>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</si>
  <si>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</si>
  <si>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</si>
  <si>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</si>
  <si>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</si>
  <si>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</si>
  <si>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</si>
  <si>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</si>
  <si>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</si>
  <si>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</si>
  <si>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</si>
  <si>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</si>
  <si>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</si>
  <si>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</si>
  <si>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</si>
  <si>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</si>
  <si>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</si>
  <si>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</si>
  <si>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</si>
  <si>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</si>
  <si>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</si>
  <si>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</si>
  <si>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</si>
  <si>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</si>
  <si>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</si>
  <si>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</si>
  <si>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</si>
  <si>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</si>
  <si>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</si>
  <si>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</si>
  <si>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</si>
  <si>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</si>
  <si>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</si>
  <si>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</si>
  <si>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</si>
  <si>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</si>
  <si>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</si>
  <si>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</si>
  <si>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</si>
  <si>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</si>
  <si>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</si>
  <si>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</si>
  <si>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</si>
  <si>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</si>
  <si>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</si>
  <si>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</si>
  <si>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</si>
  <si>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</si>
  <si>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</si>
  <si>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</si>
  <si>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</si>
  <si>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</si>
  <si>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</si>
  <si>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</si>
  <si>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</si>
  <si>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</si>
  <si>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</si>
  <si>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</si>
  <si>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</si>
  <si>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</si>
  <si>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</si>
  <si>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</si>
  <si>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</si>
  <si>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</si>
  <si>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</si>
  <si>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</si>
  <si>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</si>
  <si>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</si>
  <si>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</si>
  <si>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</si>
  <si>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</si>
  <si>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</si>
  <si>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</si>
  <si>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</si>
  <si>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</si>
  <si>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</si>
  <si>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</si>
  <si>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</si>
  <si>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</si>
  <si>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</si>
  <si>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</si>
  <si>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</si>
  <si>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</si>
  <si>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</si>
  <si>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</si>
  <si>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</si>
  <si>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</si>
  <si>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</si>
  <si>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</si>
  <si>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</si>
  <si>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</si>
  <si>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</si>
  <si>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</si>
  <si>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</si>
  <si>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</si>
  <si>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</si>
  <si>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</si>
  <si>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</si>
  <si>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</si>
  <si>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</si>
  <si>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</si>
  <si>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</si>
  <si>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</si>
  <si>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</si>
  <si>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</si>
  <si>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</si>
  <si>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</si>
  <si>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</si>
  <si>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</si>
  <si>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</si>
  <si>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</si>
  <si>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</si>
  <si>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</si>
  <si>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</si>
  <si>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</si>
  <si>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</si>
  <si>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</si>
  <si>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</si>
  <si>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</si>
  <si>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</si>
  <si>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</si>
  <si>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</si>
  <si>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</si>
  <si>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</si>
  <si>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</si>
  <si>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</si>
  <si>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</si>
  <si>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</si>
  <si>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</si>
  <si>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</si>
  <si>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</si>
  <si>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</si>
  <si>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</si>
  <si>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</si>
  <si>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</si>
  <si>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</si>
  <si>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</si>
  <si>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</si>
  <si>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</si>
  <si>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</si>
  <si>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</si>
  <si>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</si>
  <si>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</si>
  <si>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</si>
  <si>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</si>
  <si>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</si>
  <si>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</si>
  <si>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</si>
  <si>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</si>
  <si>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</si>
  <si>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</si>
  <si>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</si>
  <si>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</si>
  <si>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</si>
  <si>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</si>
  <si>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</si>
  <si>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</si>
  <si>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</si>
  <si>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</si>
  <si>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</si>
  <si>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</si>
  <si>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</si>
  <si>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</si>
  <si>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</si>
  <si>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</si>
  <si>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</si>
  <si>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</si>
  <si>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</si>
  <si>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</si>
  <si>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</si>
  <si>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</si>
  <si>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</si>
  <si>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</si>
  <si>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</si>
  <si>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</si>
  <si>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</si>
  <si>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</si>
  <si>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</si>
  <si>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</si>
  <si>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</si>
  <si>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</si>
  <si>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</si>
  <si>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</si>
  <si>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</si>
  <si>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</si>
  <si>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</si>
  <si>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</si>
  <si>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</si>
  <si>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</si>
  <si>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</si>
  <si>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</si>
  <si>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</si>
  <si>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</si>
  <si>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</si>
  <si>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</si>
  <si>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</si>
  <si>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</si>
  <si>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</si>
  <si>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</si>
  <si>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</si>
  <si>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</si>
  <si>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</si>
  <si>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</si>
  <si>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</si>
  <si>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</si>
  <si>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</si>
  <si>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</si>
  <si>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</si>
  <si>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</si>
  <si>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</si>
  <si>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</si>
  <si>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</si>
  <si>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</si>
  <si>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</si>
  <si>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</si>
  <si>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</si>
  <si>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</si>
  <si>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</si>
  <si>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</si>
  <si>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</si>
  <si>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</si>
  <si>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</si>
  <si>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</si>
  <si>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</si>
  <si>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</si>
  <si>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</si>
  <si>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</si>
  <si>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</si>
  <si>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</si>
  <si>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</si>
  <si>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</si>
  <si>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</si>
  <si>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</si>
  <si>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</si>
  <si>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</si>
  <si>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</si>
  <si>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</si>
  <si>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</si>
  <si>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</si>
  <si>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</si>
  <si>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</si>
  <si>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</si>
  <si>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</si>
  <si>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</si>
  <si>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</si>
  <si>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</si>
  <si>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</si>
  <si>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</si>
  <si>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</si>
  <si>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</si>
  <si>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</si>
  <si>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</si>
  <si>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</si>
  <si>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</si>
  <si>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</si>
  <si>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</si>
  <si>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</si>
  <si>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</si>
  <si>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</si>
  <si>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</si>
  <si>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</si>
  <si>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</si>
  <si>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</si>
  <si>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</si>
  <si>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</si>
  <si>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</si>
  <si>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</si>
  <si>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</si>
  <si>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</si>
  <si>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</si>
  <si>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</si>
  <si>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</si>
  <si>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</si>
  <si>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</si>
  <si>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</si>
  <si>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</si>
  <si>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</si>
  <si>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</si>
  <si>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</si>
  <si>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</si>
  <si>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</si>
  <si>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</si>
  <si>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</si>
  <si>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</si>
  <si>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</si>
  <si>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</si>
  <si>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</si>
  <si>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</si>
  <si>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</si>
  <si>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</si>
  <si>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</si>
  <si>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</si>
  <si>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</si>
  <si>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</si>
  <si>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</si>
  <si>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</si>
  <si>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</si>
  <si>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</si>
  <si>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</si>
  <si>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</si>
  <si>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</si>
  <si>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</si>
  <si>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</si>
  <si>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</si>
  <si>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</si>
  <si>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</si>
  <si>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</si>
  <si>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</si>
  <si>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</si>
  <si>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</si>
  <si>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</si>
  <si>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</si>
  <si>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</si>
  <si>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</si>
  <si>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</si>
  <si>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</si>
  <si>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</si>
  <si>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</si>
  <si>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</si>
  <si>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</si>
  <si>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</si>
  <si>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</si>
  <si>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</si>
  <si>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</si>
  <si>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</si>
  <si>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</si>
  <si>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</si>
  <si>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</si>
  <si>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</si>
  <si>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</si>
  <si>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</si>
  <si>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</si>
  <si>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</si>
  <si>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</si>
  <si>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</si>
  <si>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</si>
  <si>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</si>
  <si>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</si>
  <si>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</si>
  <si>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</si>
  <si>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</si>
  <si>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</si>
  <si>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</si>
  <si>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</si>
  <si>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</si>
  <si>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</si>
  <si>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</si>
  <si>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</si>
  <si>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</si>
  <si>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</si>
  <si>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</si>
  <si>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</si>
  <si>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</si>
  <si>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</si>
  <si>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</si>
  <si>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</si>
  <si>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</si>
  <si>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</si>
  <si>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</si>
  <si>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</si>
  <si>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</si>
  <si>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</si>
  <si>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</si>
  <si>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</si>
  <si>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</si>
  <si>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</si>
  <si>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</si>
  <si>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</si>
  <si>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</si>
  <si>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</si>
  <si>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</si>
  <si>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</si>
  <si>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</si>
  <si>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</si>
  <si>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</si>
  <si>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Name-ordermonth</t>
  </si>
  <si>
    <t>Hours-ordered_Time</t>
  </si>
  <si>
    <t>Daystodelivery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</si>
  <si>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</si>
  <si>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</si>
  <si>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</si>
  <si>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</si>
  <si>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</si>
  <si>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</si>
  <si>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</si>
  <si>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</si>
  <si>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</si>
  <si>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</si>
  <si>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</si>
  <si>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</si>
  <si>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</si>
  <si>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</si>
  <si>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</si>
  <si>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</si>
  <si>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</si>
  <si>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</si>
  <si>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</si>
  <si>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</si>
  <si>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</si>
  <si>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</si>
  <si>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</si>
  <si>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</si>
  <si>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</si>
  <si>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</si>
  <si>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</si>
  <si>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</si>
  <si>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</si>
  <si>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</si>
  <si>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</si>
  <si>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</si>
  <si>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</si>
  <si>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</si>
  <si>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</si>
  <si>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</si>
  <si>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</si>
  <si>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</si>
  <si>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</si>
  <si>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</si>
  <si>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</si>
  <si>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</si>
  <si>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</si>
  <si>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</si>
  <si>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</si>
  <si>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</si>
  <si>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</si>
  <si>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</si>
  <si>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</si>
  <si>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</si>
  <si>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</si>
  <si>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</si>
  <si>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</si>
  <si>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</si>
  <si>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</si>
  <si>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</si>
  <si>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</si>
  <si>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</si>
  <si>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</si>
  <si>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</si>
  <si>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</si>
  <si>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</si>
  <si>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</si>
  <si>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</si>
  <si>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</si>
  <si>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</si>
  <si>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</si>
  <si>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</si>
  <si>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</si>
  <si>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</si>
  <si>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</si>
  <si>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</si>
  <si>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</si>
  <si>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</si>
  <si>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</si>
  <si>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</si>
  <si>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</si>
  <si>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</si>
  <si>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</si>
  <si>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</si>
  <si>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</si>
  <si>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</si>
  <si>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</si>
  <si>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</si>
  <si>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</si>
  <si>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</si>
  <si>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</si>
  <si>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</si>
  <si>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</si>
  <si>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</si>
  <si>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</si>
  <si>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</si>
  <si>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</si>
  <si>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</si>
  <si>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</si>
  <si>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</si>
  <si>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</si>
  <si>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</si>
  <si>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</si>
  <si>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</si>
  <si>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</si>
  <si>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</si>
  <si>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</si>
  <si>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</si>
  <si>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</si>
  <si>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</si>
  <si>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</si>
  <si>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</si>
  <si>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</si>
  <si>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</si>
  <si>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</si>
  <si>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</si>
  <si>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</si>
  <si>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</si>
  <si>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</si>
  <si>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</si>
  <si>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</si>
  <si>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</si>
  <si>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</si>
  <si>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</si>
  <si>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</si>
  <si>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</si>
  <si>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</si>
  <si>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</si>
  <si>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</si>
  <si>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</si>
  <si>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</si>
  <si>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</si>
  <si>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</si>
  <si>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</si>
  <si>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</si>
  <si>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</si>
  <si>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</si>
  <si>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</si>
  <si>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</si>
  <si>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</si>
  <si>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</si>
  <si>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</si>
  <si>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</si>
  <si>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</si>
  <si>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</si>
  <si>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</si>
  <si>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</si>
  <si>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</si>
  <si>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</si>
  <si>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</si>
  <si>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</si>
  <si>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</si>
  <si>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</si>
  <si>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</si>
  <si>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</si>
  <si>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</si>
  <si>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</si>
  <si>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</si>
  <si>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</si>
  <si>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</si>
  <si>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</si>
  <si>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</si>
  <si>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</si>
  <si>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</si>
  <si>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</si>
  <si>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</si>
  <si>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</si>
  <si>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</si>
  <si>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</si>
  <si>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</si>
  <si>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</si>
  <si>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</si>
  <si>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</si>
  <si>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</si>
  <si>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</si>
  <si>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</si>
  <si>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</si>
  <si>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</si>
  <si>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</si>
  <si>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</si>
  <si>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</si>
  <si>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</si>
  <si>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</si>
  <si>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</si>
  <si>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</si>
  <si>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</si>
  <si>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</si>
  <si>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</si>
  <si>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</si>
  <si>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</si>
  <si>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</si>
  <si>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</si>
  <si>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</si>
  <si>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</si>
  <si>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</si>
  <si>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</si>
  <si>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</si>
  <si>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</si>
  <si>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</si>
  <si>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</si>
  <si>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</si>
  <si>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</si>
  <si>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</si>
  <si>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</si>
  <si>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</si>
  <si>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</si>
  <si>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</si>
  <si>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</si>
  <si>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</si>
  <si>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</si>
  <si>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</si>
  <si>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</si>
  <si>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</si>
  <si>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</si>
  <si>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</si>
  <si>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</si>
  <si>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</si>
  <si>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</si>
  <si>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</si>
  <si>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</si>
  <si>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</si>
  <si>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</si>
  <si>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</si>
  <si>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</si>
  <si>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</si>
  <si>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</si>
  <si>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</si>
  <si>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</si>
  <si>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</si>
  <si>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</si>
  <si>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</si>
  <si>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</si>
  <si>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</si>
  <si>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</si>
  <si>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</si>
  <si>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</si>
  <si>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</si>
  <si>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</si>
  <si>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</si>
  <si>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</si>
  <si>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</si>
  <si>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</si>
  <si>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</si>
  <si>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</si>
  <si>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</si>
  <si>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</si>
  <si>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</si>
  <si>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</si>
  <si>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</si>
  <si>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</si>
  <si>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</si>
  <si>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</si>
  <si>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</si>
  <si>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</si>
  <si>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</si>
  <si>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</si>
  <si>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</si>
  <si>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</si>
  <si>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</si>
  <si>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</si>
  <si>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</si>
  <si>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</si>
  <si>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</si>
  <si>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</si>
  <si>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</si>
  <si>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</si>
  <si>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</si>
  <si>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</si>
  <si>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</si>
  <si>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</si>
  <si>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</si>
  <si>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</si>
  <si>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</si>
  <si>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</si>
  <si>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</si>
  <si>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</si>
  <si>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</si>
  <si>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</si>
  <si>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</si>
  <si>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</si>
  <si>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</si>
  <si>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</si>
  <si>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</si>
  <si>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</si>
  <si>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</si>
  <si>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</si>
  <si>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</si>
  <si>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</si>
  <si>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</si>
  <si>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</si>
  <si>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</si>
  <si>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</si>
  <si>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</si>
  <si>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</si>
  <si>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</si>
  <si>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</si>
  <si>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</si>
  <si>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</si>
  <si>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</si>
  <si>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</si>
  <si>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</si>
  <si>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</si>
  <si>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</si>
  <si>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</si>
  <si>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</si>
  <si>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</si>
  <si>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</si>
  <si>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</si>
  <si>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</si>
  <si>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</si>
  <si>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</si>
  <si>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</si>
  <si>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</si>
  <si>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</si>
  <si>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</si>
  <si>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</si>
  <si>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</si>
  <si>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</si>
  <si>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</si>
  <si>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</si>
  <si>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</si>
  <si>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Revennue</t>
  </si>
  <si>
    <t>Saturday</t>
  </si>
  <si>
    <t>Wednesday</t>
  </si>
  <si>
    <t>Friday</t>
  </si>
  <si>
    <t>Sunday</t>
  </si>
  <si>
    <t>Monday</t>
  </si>
  <si>
    <t>Tuesday</t>
  </si>
  <si>
    <t>Thursday</t>
  </si>
  <si>
    <t>Day(orderdate)</t>
  </si>
  <si>
    <t>Revennue1</t>
  </si>
  <si>
    <t>Day Name</t>
  </si>
  <si>
    <t>2984</t>
  </si>
  <si>
    <t>7460</t>
  </si>
  <si>
    <t>6170</t>
  </si>
  <si>
    <t>236</t>
  </si>
  <si>
    <t>2709</t>
  </si>
  <si>
    <t>2192</t>
  </si>
  <si>
    <t>2205</t>
  </si>
  <si>
    <t>7670</t>
  </si>
  <si>
    <t>942</t>
  </si>
  <si>
    <t>3612</t>
  </si>
  <si>
    <t>1180</t>
  </si>
  <si>
    <t>4476</t>
  </si>
  <si>
    <t>3068</t>
  </si>
  <si>
    <t>441</t>
  </si>
  <si>
    <t>708</t>
  </si>
  <si>
    <t>4515</t>
  </si>
  <si>
    <t>5968</t>
  </si>
  <si>
    <t>1791</t>
  </si>
  <si>
    <t>1806</t>
  </si>
  <si>
    <t>1534</t>
  </si>
  <si>
    <t>1194</t>
  </si>
  <si>
    <t>1492</t>
  </si>
  <si>
    <t>3702</t>
  </si>
  <si>
    <t>4602</t>
  </si>
  <si>
    <t>597</t>
  </si>
  <si>
    <t>903</t>
  </si>
  <si>
    <t>1234</t>
  </si>
  <si>
    <t>882</t>
  </si>
  <si>
    <t>1570</t>
  </si>
  <si>
    <t>628</t>
  </si>
  <si>
    <t>1256</t>
  </si>
  <si>
    <t>5480</t>
  </si>
  <si>
    <t>1096</t>
  </si>
  <si>
    <t>4384</t>
  </si>
  <si>
    <t>4936</t>
  </si>
  <si>
    <t>944</t>
  </si>
  <si>
    <t>6136</t>
  </si>
  <si>
    <t>2985</t>
  </si>
  <si>
    <t>472</t>
  </si>
  <si>
    <t>1323</t>
  </si>
  <si>
    <t>1764</t>
  </si>
  <si>
    <t>2468</t>
  </si>
  <si>
    <t>2388</t>
  </si>
  <si>
    <t>6870</t>
  </si>
  <si>
    <t>1444</t>
  </si>
  <si>
    <t>2045</t>
  </si>
  <si>
    <t>3816</t>
  </si>
  <si>
    <t>2091</t>
  </si>
  <si>
    <t>1792</t>
  </si>
  <si>
    <t>1865</t>
  </si>
  <si>
    <t>9325</t>
  </si>
  <si>
    <t>9675</t>
  </si>
  <si>
    <t>2224</t>
  </si>
  <si>
    <t>2343</t>
  </si>
  <si>
    <t>406</t>
  </si>
  <si>
    <t>1156</t>
  </si>
  <si>
    <t>2110</t>
  </si>
  <si>
    <t>7692</t>
  </si>
  <si>
    <t>1356</t>
  </si>
  <si>
    <t>2748</t>
  </si>
  <si>
    <t>1220</t>
  </si>
  <si>
    <t>2168</t>
  </si>
  <si>
    <t>1620</t>
  </si>
  <si>
    <t>5595</t>
  </si>
  <si>
    <t>4944</t>
  </si>
  <si>
    <t>4914</t>
  </si>
  <si>
    <t>818</t>
  </si>
  <si>
    <t>8720</t>
  </si>
  <si>
    <t>5560</t>
  </si>
  <si>
    <t>2544</t>
  </si>
  <si>
    <t>4990</t>
  </si>
  <si>
    <t>1636</t>
  </si>
  <si>
    <t>1996</t>
  </si>
  <si>
    <t>3423</t>
  </si>
  <si>
    <t>3336</t>
  </si>
  <si>
    <t>2196</t>
  </si>
  <si>
    <t>3830</t>
  </si>
  <si>
    <t>8195</t>
  </si>
  <si>
    <t>5705</t>
  </si>
  <si>
    <t>3276</t>
  </si>
  <si>
    <t>758</t>
  </si>
  <si>
    <t>2994</t>
  </si>
  <si>
    <t>1688</t>
  </si>
  <si>
    <t>578</t>
  </si>
  <si>
    <t>6552</t>
  </si>
  <si>
    <t>8190</t>
  </si>
  <si>
    <t>7740</t>
  </si>
  <si>
    <t>998</t>
  </si>
  <si>
    <t>1266</t>
  </si>
  <si>
    <t>4336</t>
  </si>
  <si>
    <t>3606</t>
  </si>
  <si>
    <t>2404</t>
  </si>
  <si>
    <t>6260</t>
  </si>
  <si>
    <t>5008</t>
  </si>
  <si>
    <t>1112</t>
  </si>
  <si>
    <t>1639</t>
  </si>
  <si>
    <t>6740</t>
  </si>
  <si>
    <t>4122</t>
  </si>
  <si>
    <t>3730</t>
  </si>
  <si>
    <t>5376</t>
  </si>
  <si>
    <t>4564</t>
  </si>
  <si>
    <t>3032</t>
  </si>
  <si>
    <t>3464</t>
  </si>
  <si>
    <t>5745</t>
  </si>
  <si>
    <t>1899</t>
  </si>
  <si>
    <t>1272</t>
  </si>
  <si>
    <t>422</t>
  </si>
  <si>
    <t>722</t>
  </si>
  <si>
    <t>2598</t>
  </si>
  <si>
    <t>2504</t>
  </si>
  <si>
    <t>7168</t>
  </si>
  <si>
    <t>7580</t>
  </si>
  <si>
    <t>4068</t>
  </si>
  <si>
    <t>1348</t>
  </si>
  <si>
    <t>6556</t>
  </si>
  <si>
    <t>4448</t>
  </si>
  <si>
    <t>1830</t>
  </si>
  <si>
    <t>1015</t>
  </si>
  <si>
    <t>259</t>
  </si>
  <si>
    <t>3608</t>
  </si>
  <si>
    <t>2016</t>
  </si>
  <si>
    <t>6328</t>
  </si>
  <si>
    <t>1008</t>
  </si>
  <si>
    <t>3584</t>
  </si>
  <si>
    <t>3798</t>
  </si>
  <si>
    <t>203</t>
  </si>
  <si>
    <t>1744</t>
  </si>
  <si>
    <t>7220</t>
  </si>
  <si>
    <t>5685</t>
  </si>
  <si>
    <t>1582</t>
  </si>
  <si>
    <t>3360</t>
  </si>
  <si>
    <t>2810</t>
  </si>
  <si>
    <t>1295</t>
  </si>
  <si>
    <t>1344</t>
  </si>
  <si>
    <t>4917</t>
  </si>
  <si>
    <t>3252</t>
  </si>
  <si>
    <t>1260</t>
  </si>
  <si>
    <t>4392</t>
  </si>
  <si>
    <t>2166</t>
  </si>
  <si>
    <t>3790</t>
  </si>
  <si>
    <t>777</t>
  </si>
  <si>
    <t>2888</t>
  </si>
  <si>
    <t>4044</t>
  </si>
  <si>
    <t>8960</t>
  </si>
  <si>
    <t>1098</t>
  </si>
  <si>
    <t>866</t>
  </si>
  <si>
    <t>6884</t>
  </si>
  <si>
    <t>5424</t>
  </si>
  <si>
    <t>610</t>
  </si>
  <si>
    <t>867</t>
  </si>
  <si>
    <t>289</t>
  </si>
  <si>
    <t>1638</t>
  </si>
  <si>
    <t>8605</t>
  </si>
  <si>
    <t>1252</t>
  </si>
  <si>
    <t>1445</t>
  </si>
  <si>
    <t>3756</t>
  </si>
  <si>
    <t>1141</t>
  </si>
  <si>
    <t>1721</t>
  </si>
  <si>
    <t>3442</t>
  </si>
  <si>
    <t>6780</t>
  </si>
  <si>
    <t>2440</t>
  </si>
  <si>
    <t>409</t>
  </si>
  <si>
    <t>2282</t>
  </si>
  <si>
    <t>5163</t>
  </si>
  <si>
    <t>2712</t>
  </si>
  <si>
    <t>7112</t>
  </si>
  <si>
    <t>3210</t>
  </si>
  <si>
    <t>1605</t>
  </si>
  <si>
    <t>8025</t>
  </si>
  <si>
    <t>7805</t>
  </si>
  <si>
    <t>5340</t>
  </si>
  <si>
    <t>2433</t>
  </si>
  <si>
    <t>4055</t>
  </si>
  <si>
    <t>2740</t>
  </si>
  <si>
    <t>5712</t>
  </si>
  <si>
    <t>3808</t>
  </si>
  <si>
    <t>9390</t>
  </si>
  <si>
    <t>7616</t>
  </si>
  <si>
    <t>6688</t>
  </si>
  <si>
    <t>1335</t>
  </si>
  <si>
    <t>5634</t>
  </si>
  <si>
    <t>5334</t>
  </si>
  <si>
    <t>7512</t>
  </si>
  <si>
    <t>1904</t>
  </si>
  <si>
    <t>1644</t>
  </si>
  <si>
    <t>1561</t>
  </si>
  <si>
    <t>4683</t>
  </si>
  <si>
    <t>6675</t>
  </si>
  <si>
    <t>2670</t>
  </si>
  <si>
    <t>1878</t>
  </si>
  <si>
    <t>4005</t>
  </si>
  <si>
    <t>1622</t>
  </si>
  <si>
    <t>1672</t>
  </si>
  <si>
    <t>8890</t>
  </si>
  <si>
    <t>1778</t>
  </si>
  <si>
    <t>3344</t>
  </si>
  <si>
    <t>9520</t>
  </si>
  <si>
    <t>6244</t>
  </si>
  <si>
    <t>811</t>
  </si>
  <si>
    <t>3556</t>
  </si>
  <si>
    <t>8360</t>
  </si>
  <si>
    <t>3122</t>
  </si>
  <si>
    <t>5016</t>
  </si>
  <si>
    <t>6420</t>
  </si>
  <si>
    <t>5232</t>
  </si>
  <si>
    <t>9615</t>
  </si>
  <si>
    <t>1036</t>
  </si>
  <si>
    <t>6976</t>
  </si>
  <si>
    <t>1502</t>
  </si>
  <si>
    <t>1070</t>
  </si>
  <si>
    <t>4330</t>
  </si>
  <si>
    <t>562</t>
  </si>
  <si>
    <t>3004</t>
  </si>
  <si>
    <t>1686</t>
  </si>
  <si>
    <t>5697</t>
  </si>
  <si>
    <t>2248</t>
  </si>
  <si>
    <t>697</t>
  </si>
  <si>
    <t>774</t>
  </si>
  <si>
    <t>2140</t>
  </si>
  <si>
    <t>2976</t>
  </si>
  <si>
    <t>5769</t>
  </si>
  <si>
    <t>7910</t>
  </si>
  <si>
    <t>7440</t>
  </si>
  <si>
    <t>609</t>
  </si>
  <si>
    <t>1895</t>
  </si>
  <si>
    <t>5805</t>
  </si>
  <si>
    <t>3610</t>
  </si>
  <si>
    <t>810</t>
  </si>
  <si>
    <t>518</t>
  </si>
  <si>
    <t>1915</t>
  </si>
  <si>
    <t>9495</t>
  </si>
  <si>
    <t>1374</t>
  </si>
  <si>
    <t>7596</t>
  </si>
  <si>
    <t>5088</t>
  </si>
  <si>
    <t>1935</t>
  </si>
  <si>
    <t>5952</t>
  </si>
  <si>
    <t>3294</t>
  </si>
  <si>
    <t>5496</t>
  </si>
  <si>
    <t>3870</t>
  </si>
  <si>
    <t>3954</t>
  </si>
  <si>
    <t>7908</t>
  </si>
  <si>
    <t>2250</t>
  </si>
  <si>
    <t>750</t>
  </si>
  <si>
    <t>1500</t>
  </si>
  <si>
    <t>827</t>
  </si>
  <si>
    <t>1654</t>
  </si>
  <si>
    <t>4284</t>
  </si>
  <si>
    <t>1732</t>
  </si>
  <si>
    <t>1588</t>
  </si>
  <si>
    <t>1199</t>
  </si>
  <si>
    <t>5931</t>
  </si>
  <si>
    <t>1977</t>
  </si>
  <si>
    <t>3597</t>
  </si>
  <si>
    <t>3308</t>
  </si>
  <si>
    <t>3750</t>
  </si>
  <si>
    <t>1299</t>
  </si>
  <si>
    <t>4135</t>
  </si>
  <si>
    <t>7140</t>
  </si>
  <si>
    <t>5995</t>
  </si>
  <si>
    <t>9885</t>
  </si>
  <si>
    <t>3000</t>
  </si>
  <si>
    <t>3176</t>
  </si>
  <si>
    <t>1428</t>
  </si>
  <si>
    <t>2398</t>
  </si>
  <si>
    <t>433</t>
  </si>
  <si>
    <t>2165</t>
  </si>
  <si>
    <t>2481</t>
  </si>
  <si>
    <t>3970</t>
  </si>
  <si>
    <t>4796</t>
  </si>
  <si>
    <t>2856</t>
  </si>
  <si>
    <t>2382</t>
  </si>
  <si>
    <t>794</t>
  </si>
  <si>
    <t>5420</t>
  </si>
  <si>
    <t>5412</t>
  </si>
  <si>
    <t>1548</t>
  </si>
  <si>
    <t>4332</t>
  </si>
  <si>
    <t>1804</t>
  </si>
  <si>
    <t>9020</t>
  </si>
  <si>
    <t>7216</t>
  </si>
  <si>
    <t>1084</t>
  </si>
  <si>
    <t>5776</t>
  </si>
  <si>
    <t>3278</t>
  </si>
  <si>
    <t>1161</t>
  </si>
  <si>
    <t>387</t>
  </si>
  <si>
    <t>9475</t>
  </si>
  <si>
    <t>2696</t>
  </si>
  <si>
    <t>3488</t>
  </si>
  <si>
    <t>9575</t>
  </si>
  <si>
    <t>3905</t>
  </si>
  <si>
    <t>2675</t>
  </si>
  <si>
    <t>781</t>
  </si>
  <si>
    <t>535</t>
  </si>
  <si>
    <t>7660</t>
  </si>
  <si>
    <t>3124</t>
  </si>
  <si>
    <t>1562</t>
  </si>
  <si>
    <t>4746</t>
  </si>
  <si>
    <t>812</t>
  </si>
  <si>
    <t>3164</t>
  </si>
  <si>
    <t>756</t>
  </si>
  <si>
    <t>2688</t>
  </si>
  <si>
    <t>2253</t>
  </si>
  <si>
    <t>751</t>
  </si>
  <si>
    <t>1202</t>
  </si>
  <si>
    <t>2472</t>
  </si>
  <si>
    <t>4050</t>
  </si>
  <si>
    <t>3846</t>
  </si>
  <si>
    <t>252</t>
  </si>
  <si>
    <t>3708</t>
  </si>
  <si>
    <t>5490</t>
  </si>
  <si>
    <t>1394</t>
  </si>
  <si>
    <t>672</t>
  </si>
  <si>
    <t>4464</t>
  </si>
  <si>
    <t>1236</t>
  </si>
  <si>
    <t>4808</t>
  </si>
  <si>
    <t>1488</t>
  </si>
  <si>
    <t>3485</t>
  </si>
  <si>
    <t>3755</t>
  </si>
  <si>
    <t>1516</t>
  </si>
  <si>
    <t>6180</t>
  </si>
  <si>
    <t>1923</t>
  </si>
  <si>
    <t>6010</t>
  </si>
  <si>
    <t>2788</t>
  </si>
  <si>
    <t>3240</t>
  </si>
  <si>
    <t>2430</t>
  </si>
  <si>
    <t>6360</t>
  </si>
  <si>
    <t>Sum of Revennue</t>
  </si>
  <si>
    <t>excelformula</t>
  </si>
  <si>
    <t>pivot table</t>
  </si>
  <si>
    <t>Total Revenue: Identify the overall revenue.</t>
  </si>
  <si>
    <t xml:space="preserve"> Average Order and Delivery Time: Evaluate the time taken for orders to be delivered.</t>
  </si>
  <si>
    <t>Average of Daystodelivery</t>
  </si>
  <si>
    <t>3. Monthly Sales Performance: Examine how sales fluctuate across the months of 2023.</t>
  </si>
  <si>
    <t xml:space="preserve"> Top Products by Revenue: Determine which products are the top revenue generators.</t>
  </si>
  <si>
    <t>average.</t>
  </si>
  <si>
    <t xml:space="preserve"> Customer Spending Analysis: Understand how much customers are spending on</t>
  </si>
  <si>
    <t xml:space="preserve"> Sales Performance by Top 5 Product: Track the sales performance of top 5 products.</t>
  </si>
  <si>
    <t>Average of customer spending</t>
  </si>
  <si>
    <t>number of orders.</t>
  </si>
  <si>
    <t>Top 10 Cities by Number of Orders: Find out which cities are placing the highest</t>
  </si>
  <si>
    <t>Count of Order_ID</t>
  </si>
  <si>
    <t>times.</t>
  </si>
  <si>
    <t>Order Quantity vs. Delivery Time: Analyze if higher order quantities impact delivery</t>
  </si>
  <si>
    <t>excel formuals</t>
  </si>
  <si>
    <t>0.00 show there is no impact between order quntity and number of days to delivery</t>
  </si>
  <si>
    <t>different occasions.</t>
  </si>
  <si>
    <t xml:space="preserve"> Revenue Comparison Between Occasions: Compare revenue generated across</t>
  </si>
  <si>
    <t>specific occasions.</t>
  </si>
  <si>
    <t>Product Popularity by Occasion: Identify which products are most popular during</t>
  </si>
  <si>
    <t>Total order</t>
  </si>
  <si>
    <t>For Dashboard</t>
  </si>
  <si>
    <t>mesaures</t>
  </si>
  <si>
    <t>Day and revennue</t>
  </si>
  <si>
    <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</si>
</sst>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7" formatCode="&quot;₹&quot;\ #,##0.0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7" fontId="0" fillId="0" borderId="0" xfId="0" applyNumberFormat="1"/>
    <xf numFmtId="0" fontId="0" fillId="3" borderId="0" xfId="0" applyFill="1"/>
    <xf numFmtId="1"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DDD25542-EB76-4103-97D4-2C2C02C4C75C}"/>
  </tableStyles>
  <colors>
    <mruColors>
      <color rgb="FF1AEE61"/>
      <color rgb="FF29EC14"/>
      <color rgb="FF989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[Analyiss.xlsx]Data Analysis!PivotTable18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r>
              <a:rPr lang="en-US" baseline="0"/>
              <a: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9EC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9EC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9EC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 Analysis'!$D$23</c:f>
              <c:strCache>
                <c:ptCount val="1"/>
                <c:pt idx="0">
                  <c:v>Total</c:v>
                </c:pt>
              </c:strCache>
            </c:strRef>
          </c:tx>
          <c:spPr>
            <a:ln w="28575" cap="rnd">
              <a:solidFill>
                <a:srgbClr val="29EC14"/>
              </a:solidFill>
              <a:round/>
            </a:ln>
            <a:effectLst/>
          </c:spPr>
          <c:marker>
            <c:symbol val="none"/>
          </c:marker>
          <c:cat>
            <c:strRef>
              <c:f>'Data Analysis'!$C$24:$C$36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Analysis'!$D$24:$D$36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27E-4D6F-AADB-CDBCAF103F31}"/>
            </c:ext>
          </c:extLst>
        </c:ser>
        <c:dLbls>
          <c:showLegendKey val="0"/>
          <c:showVal val="0"/>
          <c:showCatName val="0"/>
          <c:showSerName val="0"/>
          <c:showPercent val="0"/>
          <c:showBubbleSize val="0"/>
        </c:dLbls>
        <c:smooth val="0"/>
        <c:axId val="1315982959"/>
        <c:axId val="1315979119"/>
      </c:lineChart>
      <c:catAx>
        <c:axId val="131598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79119"/>
        <c:crosses val="autoZero"/>
        <c:auto val="1"/>
        <c:lblAlgn val="ctr"/>
        <c:lblOffset val="100"/>
        <c:noMultiLvlLbl val="0"/>
      </c:catAx>
      <c:valAx>
        <c:axId val="1315979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82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[Analyiss.xlsx]Data Analysis!PivotTable19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Revennue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w="25400">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Analysis'!$D$43</c:f>
              <c:strCache>
                <c:ptCount val="1"/>
                <c:pt idx="0">
                  <c:v>Total</c:v>
                </c:pt>
              </c:strCache>
            </c:strRef>
          </c:tx>
          <c:spPr>
            <a:solidFill>
              <a:srgbClr val="92D050"/>
            </a:solidFill>
            <a:ln w="25400">
              <a:solidFill>
                <a:schemeClr val="accent6"/>
              </a:solidFill>
            </a:ln>
            <a:effectLst/>
          </c:spPr>
          <c:invertIfNegative val="0"/>
          <c:cat>
            <c:strRef>
              <c:f>'Data Analysis'!$C$44:$C$54</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'Data Analysis'!$D$44:$D$54</c:f>
              <c:numCache>
                <c:formatCode>"₹"\ #,##0.00;#,##0.00\ \-"₹";"₹"\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C307-4728-917D-2E405B53CB8C}"/>
            </c:ext>
          </c:extLst>
        </c:ser>
        <c:dLbls>
          <c:showLegendKey val="0"/>
          <c:showVal val="0"/>
          <c:showCatName val="0"/>
          <c:showSerName val="0"/>
          <c:showPercent val="0"/>
          <c:showBubbleSize val="0"/>
        </c:dLbls>
        <c:gapWidth val="100"/>
        <c:overlap val="-27"/>
        <c:axId val="1315993039"/>
        <c:axId val="1315976239"/>
      </c:barChart>
      <c:catAx>
        <c:axId val="131599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76239"/>
        <c:crosses val="autoZero"/>
        <c:auto val="1"/>
        <c:lblAlgn val="ctr"/>
        <c:lblOffset val="100"/>
        <c:noMultiLvlLbl val="0"/>
      </c:catAx>
      <c:valAx>
        <c:axId val="1315976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9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[Analyiss.xlsx]Data Analysis!PivotTable21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Performance by top 5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Analysis'!$D$70</c:f>
              <c:strCache>
                <c:ptCount val="1"/>
                <c:pt idx="0">
                  <c:v>Total</c:v>
                </c:pt>
              </c:strCache>
            </c:strRef>
          </c:tx>
          <c:spPr>
            <a:solidFill>
              <a:srgbClr val="92D050"/>
            </a:solidFill>
            <a:ln>
              <a:noFill/>
            </a:ln>
            <a:effectLst/>
          </c:spPr>
          <c:invertIfNegative val="0"/>
          <c:cat>
            <c:strRef>
              <c:f>'Data Analysis'!$C$71:$C$76</c:f>
              <c:strCache>
                <c:ptCount val="5"/>
                <c:pt idx="0">
                  <c:v>Colors</c:v>
                </c:pt>
                <c:pt idx="1">
                  <c:v>Soft Toys</c:v>
                </c:pt>
                <c:pt idx="2">
                  <c:v>Sweets</c:v>
                </c:pt>
                <c:pt idx="3">
                  <c:v>Cake</c:v>
                </c:pt>
                <c:pt idx="4">
                  <c:v>Raksha Bandhan</c:v>
                </c:pt>
              </c:strCache>
            </c:strRef>
          </c:cat>
          <c:val>
            <c:numRef>
              <c:f>'Data Analysis'!$D$71:$D$76</c:f>
              <c:numCache>
                <c:formatCode>"₹"\ #,##0.00;#,##0.00\ \-"₹";"₹"\ #,##0.00</c:formatCode>
                <c:ptCount val="5"/>
                <c:pt idx="0">
                  <c:v>1005645</c:v>
                </c:pt>
                <c:pt idx="1">
                  <c:v>740831</c:v>
                </c:pt>
                <c:pt idx="2">
                  <c:v>733842</c:v>
                </c:pt>
                <c:pt idx="3">
                  <c:v>329862</c:v>
                </c:pt>
                <c:pt idx="4">
                  <c:v>297372</c:v>
                </c:pt>
              </c:numCache>
            </c:numRef>
          </c:val>
          <c:extLst>
            <c:ext xmlns:c16="http://schemas.microsoft.com/office/drawing/2014/chart" uri="{C3380CC4-5D6E-409C-BE32-E72D297353CC}">
              <c16:uniqueId val="{00000000-F2F0-4D0E-90BF-6D022DC41149}"/>
            </c:ext>
          </c:extLst>
        </c:ser>
        <c:dLbls>
          <c:showLegendKey val="0"/>
          <c:showVal val="0"/>
          <c:showCatName val="0"/>
          <c:showSerName val="0"/>
          <c:showPercent val="0"/>
          <c:showBubbleSize val="0"/>
        </c:dLbls>
        <c:gapWidth val="100"/>
        <c:overlap val="-27"/>
        <c:axId val="1498846895"/>
        <c:axId val="1416973183"/>
      </c:barChart>
      <c:catAx>
        <c:axId val="14988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73183"/>
        <c:crosses val="autoZero"/>
        <c:auto val="1"/>
        <c:lblAlgn val="ctr"/>
        <c:lblOffset val="100"/>
        <c:noMultiLvlLbl val="0"/>
      </c:catAx>
      <c:valAx>
        <c:axId val="1416973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4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[Analyiss.xlsx]Data Analysis!PivotTable22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Placing highest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Analysis'!$D$86</c:f>
              <c:strCache>
                <c:ptCount val="1"/>
                <c:pt idx="0">
                  <c:v>Total</c:v>
                </c:pt>
              </c:strCache>
            </c:strRef>
          </c:tx>
          <c:spPr>
            <a:solidFill>
              <a:srgbClr val="00B050"/>
            </a:solidFill>
            <a:ln>
              <a:noFill/>
            </a:ln>
            <a:effectLst/>
          </c:spPr>
          <c:invertIfNegative val="0"/>
          <c:cat>
            <c:strRef>
              <c:f>'Data Analysis'!$C$87:$C$97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'Data Analysis'!$D$87:$D$97</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2E2A-415D-80C1-2CD14B992F3D}"/>
            </c:ext>
          </c:extLst>
        </c:ser>
        <c:dLbls>
          <c:showLegendKey val="0"/>
          <c:showVal val="0"/>
          <c:showCatName val="0"/>
          <c:showSerName val="0"/>
          <c:showPercent val="0"/>
          <c:showBubbleSize val="0"/>
        </c:dLbls>
        <c:gapWidth val="100"/>
        <c:overlap val="-27"/>
        <c:axId val="1416961663"/>
        <c:axId val="1416945823"/>
      </c:barChart>
      <c:catAx>
        <c:axId val="14169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45823"/>
        <c:crosses val="autoZero"/>
        <c:auto val="1"/>
        <c:lblAlgn val="ctr"/>
        <c:lblOffset val="100"/>
        <c:noMultiLvlLbl val="0"/>
      </c:catAx>
      <c:valAx>
        <c:axId val="141694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96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[Analyiss.xlsx]Data Analysis!PivotTable24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across</a:t>
            </a:r>
            <a:r>
              <a:rPr lang="en-US" baseline="0"/>
              <a:t>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Analysis'!$D$116</c:f>
              <c:strCache>
                <c:ptCount val="1"/>
                <c:pt idx="0">
                  <c:v>Total</c:v>
                </c:pt>
              </c:strCache>
            </c:strRef>
          </c:tx>
          <c:spPr>
            <a:solidFill>
              <a:srgbClr val="00B050"/>
            </a:solidFill>
            <a:ln>
              <a:noFill/>
            </a:ln>
            <a:effectLst/>
          </c:spPr>
          <c:invertIfNegative val="0"/>
          <c:cat>
            <c:strRef>
              <c:f>'Data Analysis'!$C$117:$C$124</c:f>
              <c:strCache>
                <c:ptCount val="7"/>
                <c:pt idx="0">
                  <c:v>Anniversary</c:v>
                </c:pt>
                <c:pt idx="1">
                  <c:v>Raksha Bandhan</c:v>
                </c:pt>
                <c:pt idx="2">
                  <c:v>All Occasions</c:v>
                </c:pt>
                <c:pt idx="3">
                  <c:v>Holi</c:v>
                </c:pt>
                <c:pt idx="4">
                  <c:v>Birthday</c:v>
                </c:pt>
                <c:pt idx="5">
                  <c:v>Valentine's Day</c:v>
                </c:pt>
                <c:pt idx="6">
                  <c:v>Diwali</c:v>
                </c:pt>
              </c:strCache>
            </c:strRef>
          </c:cat>
          <c:val>
            <c:numRef>
              <c:f>'Data Analysis'!$D$117:$D$124</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179F-4606-B1E7-57A6EF699287}"/>
            </c:ext>
          </c:extLst>
        </c:ser>
        <c:dLbls>
          <c:showLegendKey val="0"/>
          <c:showVal val="0"/>
          <c:showCatName val="0"/>
          <c:showSerName val="0"/>
          <c:showPercent val="0"/>
          <c:showBubbleSize val="0"/>
        </c:dLbls>
        <c:gapWidth val="100"/>
        <c:overlap val="-27"/>
        <c:axId val="1139960735"/>
        <c:axId val="1139958815"/>
      </c:barChart>
      <c:catAx>
        <c:axId val="11399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58815"/>
        <c:crosses val="autoZero"/>
        <c:auto val="1"/>
        <c:lblAlgn val="ctr"/>
        <c:lblOffset val="100"/>
        <c:noMultiLvlLbl val="0"/>
      </c:catAx>
      <c:valAx>
        <c:axId val="1139958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[Analyiss.xlsx]Data Analysis!PivotTable27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 Analysis'!$D$157</c:f>
              <c:strCache>
                <c:ptCount val="1"/>
                <c:pt idx="0">
                  <c:v>Total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cat>
            <c:strRef>
              <c:f>'Data Analysis'!$C$158:$C$165</c:f>
              <c:strCache>
                <c:ptCount val="7"/>
                <c:pt idx="0">
                  <c:v>Monday</c:v>
                </c:pt>
                <c:pt idx="1">
                  <c:v>Tuesday</c:v>
                </c:pt>
                <c:pt idx="2">
                  <c:v>Wednesday</c:v>
                </c:pt>
                <c:pt idx="3">
                  <c:v>Thursday</c:v>
                </c:pt>
                <c:pt idx="4">
                  <c:v>Friday</c:v>
                </c:pt>
                <c:pt idx="5">
                  <c:v>Saturday</c:v>
                </c:pt>
                <c:pt idx="6">
                  <c:v>Sunday</c:v>
                </c:pt>
              </c:strCache>
            </c:strRef>
          </c:cat>
          <c:val>
            <c:numRef>
              <c:f>'Data Analysis'!$D$158:$D$165</c:f>
              <c:numCache>
                <c:formatCode>"₹"\ #,##0.00;#,##0.00\ \-"₹";"₹"\ #,##0.00</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0-0079-4927-9C7C-B0E22F8A3636}"/>
            </c:ext>
          </c:extLst>
        </c:ser>
        <c:dLbls>
          <c:showLegendKey val="0"/>
          <c:showVal val="0"/>
          <c:showCatName val="0"/>
          <c:showSerName val="0"/>
          <c:showPercent val="0"/>
          <c:showBubbleSize val="0"/>
        </c:dLbls>
        <c:marker val="1"/>
        <c:smooth val="0"/>
        <c:axId val="1404737519"/>
        <c:axId val="616099071"/>
      </c:lineChart>
      <c:catAx>
        <c:axId val="14047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99071"/>
        <c:crosses val="autoZero"/>
        <c:auto val="1"/>
        <c:lblAlgn val="ctr"/>
        <c:lblOffset val="100"/>
        <c:noMultiLvlLbl val="0"/>
      </c:catAx>
      <c:valAx>
        <c:axId val="61609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37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853440</xdr:colOff>
      <xdr:row>131</xdr:row>
      <xdr:rowOff>68580</xdr:rowOff>
    </xdr:from>
    <xdr:to>
      <xdr:col>6</xdr:col>
      <xdr:colOff>548640</xdr:colOff>
      <xdr:row>143</xdr:row>
      <xdr:rowOff>150495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C988C454-8E35-B08C-AF3E-8CAD402EB97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4305300" y="24025860"/>
              <a:ext cx="1828800" cy="22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335280</xdr:colOff>
      <xdr:row>1</xdr:row>
      <xdr:rowOff>137160</xdr:rowOff>
    </xdr:from>
    <xdr:to>
      <xdr:col>3</xdr:col>
      <xdr:colOff>68580</xdr:colOff>
      <xdr:row>6</xdr:row>
      <xdr:rowOff>0</xdr:rowOff>
    </xdr:to>
    <xdr:sp macro="" textlink="">
      <xdr:nvSpPr>
        <xdr:cNvPr id="2" name="Rectangle: Rounded Corners 1">
          <a:extLst>
            <a:ext uri="{FF2B5EF4-FFF2-40B4-BE49-F238E27FC236}">
              <a16:creationId xmlns:a16="http://schemas.microsoft.com/office/drawing/2014/main" id="{A8E7B9C6-489E-C4F0-BF8A-3F74E127BE60}"/>
            </a:ext>
          </a:extLst>
        </xdr:cNvPr>
        <xdr:cNvSpPr/>
      </xdr:nvSpPr>
      <xdr:spPr>
        <a:xfrm>
          <a:off x="944880" y="320040"/>
          <a:ext cx="952500" cy="777240"/>
        </a:xfrm>
        <a:prstGeom prst="roundRect">
          <a:avLst/>
        </a:prstGeom>
        <a:solidFill>
          <a:srgbClr val="989800">
            <a:alpha val="9215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381000</xdr:colOff>
      <xdr:row>1</xdr:row>
      <xdr:rowOff>144780</xdr:rowOff>
    </xdr:from>
    <xdr:to>
      <xdr:col>9</xdr:col>
      <xdr:colOff>220980</xdr:colOff>
      <xdr:row>7</xdr:row>
      <xdr:rowOff>15240</xdr:rowOff>
    </xdr:to>
    <xdr:sp macro="" textlink="">
      <xdr:nvSpPr>
        <xdr:cNvPr id="7" name="Rectangle: Rounded Corners 6">
          <a:extLst>
            <a:ext uri="{FF2B5EF4-FFF2-40B4-BE49-F238E27FC236}">
              <a16:creationId xmlns:a16="http://schemas.microsoft.com/office/drawing/2014/main" id="{4B1A8CFE-3CB5-46C0-911B-C3469A5069F0}"/>
            </a:ext>
          </a:extLst>
        </xdr:cNvPr>
        <xdr:cNvSpPr/>
      </xdr:nvSpPr>
      <xdr:spPr>
        <a:xfrm>
          <a:off x="4648200" y="327660"/>
          <a:ext cx="1059180" cy="967740"/>
        </a:xfrm>
        <a:prstGeom prst="roundRect">
          <a:avLst/>
        </a:prstGeom>
        <a:solidFill>
          <a:srgbClr val="989800">
            <a:alpha val="9215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266700</xdr:colOff>
      <xdr:row>2</xdr:row>
      <xdr:rowOff>7620</xdr:rowOff>
    </xdr:from>
    <xdr:to>
      <xdr:col>7</xdr:col>
      <xdr:colOff>68580</xdr:colOff>
      <xdr:row>6</xdr:row>
      <xdr:rowOff>129540</xdr:rowOff>
    </xdr:to>
    <xdr:sp macro="" textlink="">
      <xdr:nvSpPr>
        <xdr:cNvPr id="8" name="Rectangle: Rounded Corners 7">
          <a:extLst>
            <a:ext uri="{FF2B5EF4-FFF2-40B4-BE49-F238E27FC236}">
              <a16:creationId xmlns:a16="http://schemas.microsoft.com/office/drawing/2014/main" id="{4FF74A8E-61B6-4FB2-9700-B167B909FBD8}"/>
            </a:ext>
          </a:extLst>
        </xdr:cNvPr>
        <xdr:cNvSpPr/>
      </xdr:nvSpPr>
      <xdr:spPr>
        <a:xfrm>
          <a:off x="3314700" y="373380"/>
          <a:ext cx="1021080" cy="853440"/>
        </a:xfrm>
        <a:prstGeom prst="roundRect">
          <a:avLst/>
        </a:prstGeom>
        <a:solidFill>
          <a:srgbClr val="989800">
            <a:alpha val="9215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266700</xdr:colOff>
      <xdr:row>1</xdr:row>
      <xdr:rowOff>152400</xdr:rowOff>
    </xdr:from>
    <xdr:to>
      <xdr:col>5</xdr:col>
      <xdr:colOff>22860</xdr:colOff>
      <xdr:row>6</xdr:row>
      <xdr:rowOff>106680</xdr:rowOff>
    </xdr:to>
    <xdr:sp macro="" textlink="">
      <xdr:nvSpPr>
        <xdr:cNvPr id="9" name="Rectangle: Rounded Corners 8">
          <a:extLst>
            <a:ext uri="{FF2B5EF4-FFF2-40B4-BE49-F238E27FC236}">
              <a16:creationId xmlns:a16="http://schemas.microsoft.com/office/drawing/2014/main" id="{09DC81D7-7A6D-4B6E-B814-4D0985503416}"/>
            </a:ext>
          </a:extLst>
        </xdr:cNvPr>
        <xdr:cNvSpPr/>
      </xdr:nvSpPr>
      <xdr:spPr>
        <a:xfrm>
          <a:off x="2095500" y="335280"/>
          <a:ext cx="975360" cy="868680"/>
        </a:xfrm>
        <a:prstGeom prst="roundRect">
          <a:avLst/>
        </a:prstGeom>
        <a:solidFill>
          <a:srgbClr val="989800">
            <a:alpha val="9215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68580</xdr:colOff>
      <xdr:row>9</xdr:row>
      <xdr:rowOff>121920</xdr:rowOff>
    </xdr:from>
    <xdr:to>
      <xdr:col>18</xdr:col>
      <xdr:colOff>327660</xdr:colOff>
      <xdr:row>22</xdr:row>
      <xdr:rowOff>160020</xdr:rowOff>
    </xdr:to>
    <xdr:graphicFrame macro="">
      <xdr:nvGraphicFramePr>
        <xdr:cNvPr id="10" name="Chart 9">
          <a:extLst>
            <a:ext uri="{FF2B5EF4-FFF2-40B4-BE49-F238E27FC236}">
              <a16:creationId xmlns:a16="http://schemas.microsoft.com/office/drawing/2014/main" id="{16251B3C-4FC2-48CC-8A5D-B8E3B44C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23</xdr:row>
      <xdr:rowOff>144780</xdr:rowOff>
    </xdr:from>
    <xdr:to>
      <xdr:col>7</xdr:col>
      <xdr:colOff>22860</xdr:colOff>
      <xdr:row>37</xdr:row>
      <xdr:rowOff>91440</xdr:rowOff>
    </xdr:to>
    <xdr:graphicFrame macro="">
      <xdr:nvGraphicFramePr>
        <xdr:cNvPr id="11" name="Chart 10">
          <a:extLst>
            <a:ext uri="{FF2B5EF4-FFF2-40B4-BE49-F238E27FC236}">
              <a16:creationId xmlns:a16="http://schemas.microsoft.com/office/drawing/2014/main" id="{52FE1B75-B027-4E99-8416-104CDBA35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518160</xdr:colOff>
      <xdr:row>9</xdr:row>
      <xdr:rowOff>7620</xdr:rowOff>
    </xdr:from>
    <xdr:to>
      <xdr:col>6</xdr:col>
      <xdr:colOff>419100</xdr:colOff>
      <xdr:row>22</xdr:row>
      <xdr:rowOff>15240</xdr:rowOff>
    </xdr:to>
    <xdr:graphicFrame macro="">
      <xdr:nvGraphicFramePr>
        <xdr:cNvPr id="12" name="Chart 11">
          <a:extLst>
            <a:ext uri="{FF2B5EF4-FFF2-40B4-BE49-F238E27FC236}">
              <a16:creationId xmlns:a16="http://schemas.microsoft.com/office/drawing/2014/main" id="{79358534-110A-4361-A8FC-2A96C783F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579120</xdr:colOff>
      <xdr:row>9</xdr:row>
      <xdr:rowOff>30480</xdr:rowOff>
    </xdr:from>
    <xdr:to>
      <xdr:col>12</xdr:col>
      <xdr:colOff>502920</xdr:colOff>
      <xdr:row>22</xdr:row>
      <xdr:rowOff>99060</xdr:rowOff>
    </xdr:to>
    <xdr:graphicFrame macro="">
      <xdr:nvGraphicFramePr>
        <xdr:cNvPr id="13" name="Chart 12">
          <a:extLst>
            <a:ext uri="{FF2B5EF4-FFF2-40B4-BE49-F238E27FC236}">
              <a16:creationId xmlns:a16="http://schemas.microsoft.com/office/drawing/2014/main" id="{46C1F4F7-03B8-4014-9516-A1BBEE563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205740</xdr:colOff>
      <xdr:row>24</xdr:row>
      <xdr:rowOff>0</xdr:rowOff>
    </xdr:from>
    <xdr:to>
      <xdr:col>13</xdr:col>
      <xdr:colOff>358140</xdr:colOff>
      <xdr:row>37</xdr:row>
      <xdr:rowOff>7620</xdr:rowOff>
    </xdr:to>
    <xdr:graphicFrame macro="">
      <xdr:nvGraphicFramePr>
        <xdr:cNvPr id="14" name="Chart 13">
          <a:extLst>
            <a:ext uri="{FF2B5EF4-FFF2-40B4-BE49-F238E27FC236}">
              <a16:creationId xmlns:a16="http://schemas.microsoft.com/office/drawing/2014/main" id="{D7613D5B-CB9F-49BB-BA4D-731675D5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441960</xdr:colOff>
      <xdr:row>23</xdr:row>
      <xdr:rowOff>121920</xdr:rowOff>
    </xdr:from>
    <xdr:to>
      <xdr:col>19</xdr:col>
      <xdr:colOff>381000</xdr:colOff>
      <xdr:row>35</xdr:row>
      <xdr:rowOff>152400</xdr:rowOff>
    </xdr:to>
    <xdr:graphicFrame macro="">
      <xdr:nvGraphicFramePr>
        <xdr:cNvPr id="16" name="Chart 15">
          <a:extLst>
            <a:ext uri="{FF2B5EF4-FFF2-40B4-BE49-F238E27FC236}">
              <a16:creationId xmlns:a16="http://schemas.microsoft.com/office/drawing/2014/main" id="{051ECAE1-57AF-4250-9795-CCF200B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205740</xdr:colOff>
      <xdr:row>0</xdr:row>
      <xdr:rowOff>129540</xdr:rowOff>
    </xdr:from>
    <xdr:to>
      <xdr:col>17</xdr:col>
      <xdr:colOff>601980</xdr:colOff>
      <xdr:row>8</xdr:row>
      <xdr:rowOff>38099</xdr:rowOff>
    </xdr:to>
    <mc:AlternateContent xmlns:mc="http://schemas.openxmlformats.org/markup-compatibility/2006">
      <mc:Choice xmlns:a14="http://schemas.microsoft.com/office/drawing/2010/main" Requires="a14">
        <xdr:graphicFrame macro="">
          <xdr:nvGraphicFramePr>
            <xdr:cNvPr id="17" name="Occasion 2">
              <a:extLst>
                <a:ext uri="{FF2B5EF4-FFF2-40B4-BE49-F238E27FC236}">
                  <a16:creationId xmlns:a16="http://schemas.microsoft.com/office/drawing/2014/main" id="{D6A0A34F-E7CD-430C-8E81-153F6F12A1D9}"/>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6301740" y="129540"/>
              <a:ext cx="466344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55439813" backgroundQuery="1" createdVersion="8" refreshedVersion="8" minRefreshableVersion="3" recordCount="0" supportSubquery="1" supportAdvancedDrill="1" xr:uid="{41A6A264-6055-403F-B048-DDE6435F2EDC}">
  <cacheSource type="external" connectionId="9"/>
  <cacheFields count="3">
    <cacheField name="[products].[Product_Name].[Product_Name]" caption="Product_Name" numFmtId="0" hierarchy="53" level="1">
      <sharedItems count="5">
        <s v="Deserunt Box"/>
        <s v="Dolores Gift"/>
        <s v="Harum Pack"/>
        <s v="Magnam Set"/>
        <s v="Quia Gift"/>
      </sharedItems>
    </cacheField>
    <cacheField name="[Measures].[Sum of Revennue]" caption="Sum of Revennue" numFmtId="0" hierarchy="60" level="32767"/>
    <cacheField name="[orders].[Occasion].[Occasion]" caption="Occasion" numFmtId="0" hierarchy="23" level="1">
      <sharedItems containsSemiMixedTypes="0" containsNonDate="0" containsString="0"/>
    </cacheField>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5019791667" backgroundQuery="1" createdVersion="8" refreshedVersion="8" minRefreshableVersion="3" recordCount="0" supportSubquery="1" supportAdvancedDrill="1" xr:uid="{484B42B2-BB1C-4CE8-95B4-892CF13DC660}">
  <cacheSource type="external" connectionId="9"/>
  <cacheFields count="1">
    <cacheField name="[Measures].[Total order]" caption="Total order" numFmtId="0" hierarchy="71"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oneField="1">
      <fieldsUsage count="1">
        <fieldUsage x="0"/>
      </fieldsUsage>
    </cacheHierarchy>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52738773148" backgroundQuery="1" createdVersion="8" refreshedVersion="8" minRefreshableVersion="3" recordCount="0" supportSubquery="1" supportAdvancedDrill="1" xr:uid="{46AB3A1C-677F-46D5-AA8C-126CB6FD3440}">
  <cacheSource type="external" connectionId="9"/>
  <cacheFields count="2">
    <cacheField name="[orders].[Day Name].[Day Name]" caption="Day Name" numFmtId="0" hierarchy="30" level="1">
      <sharedItems count="7">
        <s v="Friday"/>
        <s v="Monday"/>
        <s v="Saturday"/>
        <s v="Sunday"/>
        <s v="Thursday"/>
        <s v="Tuesday"/>
        <s v="Wednesday"/>
      </sharedItems>
    </cacheField>
    <cacheField name="[Measures].[Sum of Revennue]" caption="Sum of Revennue" numFmtId="0" hierarchy="60"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0"/>
      </fieldsUsage>
    </cacheHierarchy>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5277778" backgroundQuery="1" createdVersion="3" refreshedVersion="8" minRefreshableVersion="3" recordCount="0" supportSubquery="1" supportAdvancedDrill="1" xr:uid="{03CF3085-86D9-43EA-9C2E-1D73EB89A60C}">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32855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58217592" backgroundQuery="1" createdVersion="8" refreshedVersion="8" minRefreshableVersion="3" recordCount="0" supportSubquery="1" supportAdvancedDrill="1" xr:uid="{0F21332F-F76C-41C1-9757-B190B500C979}">
  <cacheSource type="external" connectionId="9"/>
  <cacheFields count="1">
    <cacheField name="[Measures].[Sum of Revennue]" caption="Sum of Revennue" numFmtId="0" hierarchy="60"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60185185" backgroundQuery="1" createdVersion="8" refreshedVersion="8" minRefreshableVersion="3" recordCount="0" supportSubquery="1" supportAdvancedDrill="1" xr:uid="{0C6C150C-E844-4562-AB85-92FB4FD8EC63}">
  <cacheSource type="external" connectionId="9"/>
  <cacheFields count="1">
    <cacheField name="[Measures].[Average of Daystodelivery]" caption="Average of Daystodelivery" numFmtId="0" hierarchy="62"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62384256" backgroundQuery="1" createdVersion="8" refreshedVersion="8" minRefreshableVersion="3" recordCount="0" supportSubquery="1" supportAdvancedDrill="1" xr:uid="{C28F8B31-29C3-4D17-9D62-2B38B35512F9}">
  <cacheSource type="external" connectionId="9"/>
  <cacheFields count="2">
    <cacheField name="[orders].[Month Name-ordermonth].[Month Name-ordermonth]" caption="Month Name-ordermonth" numFmtId="0" hierarchy="24" level="1">
      <sharedItems count="12">
        <s v="April"/>
        <s v="August"/>
        <s v="December"/>
        <s v="February"/>
        <s v="January"/>
        <s v="July"/>
        <s v="June"/>
        <s v="March"/>
        <s v="May"/>
        <s v="November"/>
        <s v="October"/>
        <s v="September"/>
      </sharedItems>
    </cacheField>
    <cacheField name="[Measures].[Sum of Revennue]" caption="Sum of Revennue" numFmtId="0" hierarchy="60"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2" memberValueDatatype="130" unbalanced="0">
      <fieldsUsage count="2">
        <fieldUsage x="-1"/>
        <fieldUsage x="0"/>
      </fieldsUsage>
    </cacheHierarchy>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6435185" backgroundQuery="1" createdVersion="8" refreshedVersion="8" minRefreshableVersion="3" recordCount="0" supportSubquery="1" supportAdvancedDrill="1" xr:uid="{FF60E7DE-DFE9-47B5-9E1B-311981F11064}">
  <cacheSource type="external" connectionId="9"/>
  <cacheFields count="2">
    <cacheField name="[products].[Product_Name].[Product_Name]" caption="Product_Name" numFmtId="0" hierarchy="53" level="1">
      <sharedItems count="10">
        <s v="Deserunt Box"/>
        <s v="Dignissimos Pack"/>
        <s v="Dolores Gift"/>
        <s v="Error Gift"/>
        <s v="Exercitationem Pack"/>
        <s v="Harum Pack"/>
        <s v="Magnam Set"/>
        <s v="Nam Gift"/>
        <s v="Nostrum Box"/>
        <s v="Quia Gift"/>
      </sharedItems>
    </cacheField>
    <cacheField name="[Measures].[Sum of Revennue]" caption="Sum of Revennue" numFmtId="0" hierarchy="60"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66203705" backgroundQuery="1" createdVersion="8" refreshedVersion="8" minRefreshableVersion="3" recordCount="0" supportSubquery="1" supportAdvancedDrill="1" xr:uid="{E96AA2A2-6EFE-4CB6-B8A9-7B096460C6F8}">
  <cacheSource type="external" connectionId="9"/>
  <cacheFields count="1">
    <cacheField name="[Measures].[Average of Revennue]" caption="Average of Revennue" numFmtId="0" hierarchy="66"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68402776" backgroundQuery="1" createdVersion="8" refreshedVersion="8" minRefreshableVersion="3" recordCount="0" supportSubquery="1" supportAdvancedDrill="1" xr:uid="{1CEA705A-D512-429D-AB9A-DA58886D9C62}">
  <cacheSource type="external" connectionId="9"/>
  <cacheFields count="3">
    <cacheField name="[products].[Product_Name].[Product_Name]" caption="Product_Name" numFmtId="0" hierarchy="53" level="1">
      <sharedItems count="10">
        <s v="Ad Box"/>
        <s v="Aliquam Box"/>
        <s v="Dignissimos Pack"/>
        <s v="Error Gift"/>
        <s v="Et Set"/>
        <s v="Fuga Set"/>
        <s v="Fugit Set"/>
        <s v="Harum Pack"/>
        <s v="Quia Gift"/>
        <s v="Quisquam Pack"/>
      </sharedItems>
    </cacheField>
    <cacheField name="[products].[Category].[Category]" caption="Category" numFmtId="0" hierarchy="54" level="1">
      <sharedItems count="5">
        <s v="Cake"/>
        <s v="Colors"/>
        <s v="Raksha Bandhan"/>
        <s v="Soft Toys"/>
        <s v="Sweets"/>
      </sharedItems>
    </cacheField>
    <cacheField name="[Measures].[Sum of Revennue]" caption="Sum of Revennue" numFmtId="0" hierarchy="60"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2"/>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70949077" backgroundQuery="1" createdVersion="8" refreshedVersion="8" minRefreshableVersion="3" recordCount="0" supportSubquery="1" supportAdvancedDrill="1" xr:uid="{3904224D-939A-4EAF-A310-B317548003BB}">
  <cacheSource type="external" connectionId="9"/>
  <cacheFields count="2">
    <cacheField name="[Measures].[Count of Order_ID]" caption="Count of Order_ID" numFmtId="0" hierarchy="67" level="32767"/>
    <cacheField name="[cutomers].[City].[City]" caption="City" numFmtId="0" hierarchy="2" level="1">
      <sharedItems count="10">
        <s v="Bhatpara"/>
        <s v="Bidhannagar"/>
        <s v="Bilaspur"/>
        <s v="Dhanbad"/>
        <s v="Dibrugarh"/>
        <s v="Guntakal"/>
        <s v="Haridwar"/>
        <s v="Imphal"/>
        <s v="Kavali"/>
        <s v="North Dumdum"/>
      </sharedItems>
    </cacheField>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2" memberValueDatatype="130" unbalanced="0">
      <fieldsUsage count="2">
        <fieldUsage x="-1"/>
        <fieldUsage x="1"/>
      </fieldsUsage>
    </cacheHierarchy>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 refreshedDate="45663.623372916663" backgroundQuery="1" createdVersion="8" refreshedVersion="8" minRefreshableVersion="3" recordCount="0" supportSubquery="1" supportAdvancedDrill="1" xr:uid="{EDB9056A-CFE5-462D-B7D8-68CF192C669D}">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nue]" caption="Sum of Revennue" numFmtId="0" hierarchy="60" level="32767"/>
  </cacheFields>
  <cacheHierarchies count="78">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dataset].[Content]" caption="Content" attribute="1" defaultMemberUniqueName="[fndataset].[Content].[All]" allUniqueName="[fndataset].[Content].[All]" dimensionUniqueName="[fndataset]" displayFolder="" count="0" memberValueDatatype="130" unbalanced="0"/>
    <cacheHierarchy uniqueName="[fndataset].[Name]" caption="Name" attribute="1" defaultMemberUniqueName="[fndataset].[Name].[All]" allUniqueName="[fndataset].[Name].[All]" dimensionUniqueName="[fndataset]" displayFolder="" count="0" memberValueDatatype="130" unbalanced="0"/>
    <cacheHierarchy uniqueName="[fndataset].[Extension]" caption="Extension" attribute="1" defaultMemberUniqueName="[fndataset].[Extension].[All]" allUniqueName="[fndataset].[Extension].[All]" dimensionUniqueName="[fndataset]" displayFolder="" count="0" memberValueDatatype="130" unbalanced="0"/>
    <cacheHierarchy uniqueName="[fndataset].[Date accessed]" caption="Date accessed" attribute="1" time="1" defaultMemberUniqueName="[fndataset].[Date accessed].[All]" allUniqueName="[fndataset].[Date accessed].[All]" dimensionUniqueName="[fndataset]" displayFolder="" count="0" memberValueDatatype="7" unbalanced="0"/>
    <cacheHierarchy uniqueName="[fndataset].[Date modified]" caption="Date modified" attribute="1" time="1" defaultMemberUniqueName="[fndataset].[Date modified].[All]" allUniqueName="[fndataset].[Date modified].[All]" dimensionUniqueName="[fndataset]" displayFolder="" count="0" memberValueDatatype="7" unbalanced="0"/>
    <cacheHierarchy uniqueName="[fndataset].[Date created]" caption="Date created" attribute="1" time="1" defaultMemberUniqueName="[fndataset].[Date created].[All]" allUniqueName="[fndataset].[Date created].[All]" dimensionUniqueName="[fndataset]" displayFolder="" count="0" memberValueDatatype="7" unbalanced="0"/>
    <cacheHierarchy uniqueName="[fndataset].[Folder Path]" caption="Folder Path" attribute="1" defaultMemberUniqueName="[fndataset].[Folder Path].[All]" allUniqueName="[fndataset].[Folder Path].[All]" dimensionUniqueName="[fn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ordermonth]" caption="Month Name-ordermonth" attribute="1" defaultMemberUniqueName="[orders].[Month Name-ordermonth].[All]" allUniqueName="[orders].[Month Name-ordermonth].[All]" dimensionUniqueName="[orders]" displayFolder="" count="0" memberValueDatatype="130" unbalanced="0"/>
    <cacheHierarchy uniqueName="[orders].[Hours-ordered_Time]" caption="Hours-ordered_Time" attribute="1" defaultMemberUniqueName="[orders].[Hours-ordered_Time].[All]" allUniqueName="[orders].[Hours-ordered_Time].[All]" dimensionUniqueName="[orders]" displayFolder="" count="0" memberValueDatatype="20" unbalanced="0"/>
    <cacheHierarchy uniqueName="[orders].[Daystodelivery]" caption="Daystodelivery" attribute="1" defaultMemberUniqueName="[orders].[Daystodelivery].[All]" allUniqueName="[orders].[Daysto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nue1]" caption="Revennue1" attribute="1" defaultMemberUniqueName="[orders].[Revennue1].[All]" allUniqueName="[orders].[Revennue1].[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Revennue]" caption="Revennue" attribute="1" defaultMemberUniqueName="[orders].[Revennue].[All]" allUniqueName="[orders].[Revennue].[All]" dimensionUniqueName="[orders]" displayFolder="" count="0" memberValueDatatype="5" unbalanced="0"/>
    <cacheHierarchy uniqueName="[orders].[Day(orderdate)]" caption="Day(orderdate)" attribute="1" defaultMemberUniqueName="[orders].[Day(orderdate)].[All]" allUniqueName="[orders].[Day(orderdat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month]" caption="Month Name-ordermonth" attribute="1" defaultMemberUniqueName="[orders 1].[Month Name-ordermonth].[All]" allUniqueName="[orders 1].[Month Name-ordermonth].[All]" dimensionUniqueName="[orders 1]" displayFolder="" count="0" memberValueDatatype="130" unbalanced="0"/>
    <cacheHierarchy uniqueName="[orders 1].[Hours-ordered_Time]" caption="Hours-ordered_Time" attribute="1" defaultMemberUniqueName="[orders 1].[Hours-ordered_Time].[All]" allUniqueName="[orders 1].[Hours-ordered_Time].[All]" dimensionUniqueName="[orders 1]" displayFolder="" count="0" memberValueDatatype="20" unbalanced="0"/>
    <cacheHierarchy uniqueName="[orders 1].[Daystodelivery]" caption="Daystodelivery" attribute="1" defaultMemberUniqueName="[orders 1].[Daystodelivery].[All]" allUniqueName="[orders 1].[Daysto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nue1]" caption="Revennue1" attribute="1" defaultMemberUniqueName="[orders 1].[Revennue1].[All]" allUniqueName="[orders 1].[Revennue1].[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Revennue]" caption="Revennue" attribute="1" defaultMemberUniqueName="[orders 1].[Revennue].[All]" allUniqueName="[orders 1].[Revennue].[All]" dimensionUniqueName="[orders 1]" displayFolder="" count="0" memberValueDatatype="20" unbalanced="0"/>
    <cacheHierarchy uniqueName="[orders 1].[Day(orderdate)]" caption="Day(orderdate)" attribute="1" defaultMemberUniqueName="[orders 1].[Day(orderdate)].[All]" allUniqueName="[orders 1].[Day(order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55"/>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53"/>
        </ext>
      </extLst>
    </cacheHierarchy>
    <cacheHierarchy uniqueName="[Measures].[Sum of Revennue]" caption="Sum of Revennue" measure="1" displayFolder="" measureGroup="orders" count="0" oneField="1">
      <fieldsUsage count="1">
        <fieldUsage x="1"/>
      </fieldsUsage>
      <extLst>
        <ext xmlns:x15="http://schemas.microsoft.com/office/spreadsheetml/2010/11/main" uri="{B97F6D7D-B522-45F9-BDA1-12C45D357490}">
          <x15:cacheHierarchy aggregatedColumn="31"/>
        </ext>
      </extLst>
    </cacheHierarchy>
    <cacheHierarchy uniqueName="[Measures].[Sum of Daystodelivery]" caption="Sum of Daystodelivery" measure="1" displayFolder="" measureGroup="orders" count="0">
      <extLst>
        <ext xmlns:x15="http://schemas.microsoft.com/office/spreadsheetml/2010/11/main" uri="{B97F6D7D-B522-45F9-BDA1-12C45D357490}">
          <x15:cacheHierarchy aggregatedColumn="26"/>
        </ext>
      </extLst>
    </cacheHierarchy>
    <cacheHierarchy uniqueName="[Measures].[Average of Daystodelivery]" caption="Average of Daystodelivery" measure="1" displayFolder="" measureGroup="orders" count="0">
      <extLst>
        <ext xmlns:x15="http://schemas.microsoft.com/office/spreadsheetml/2010/11/main" uri="{B97F6D7D-B522-45F9-BDA1-12C45D357490}">
          <x15:cacheHierarchy aggregatedColumn="26"/>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Revennue1]" caption="Count of Revennue1"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Revennue]" caption="Average of Revennue" measure="1" displayFolder="" measureGroup="orders"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Daystodelivery 2]" caption="Sum of Daystodelivery 2" measure="1" displayFolder="" measureGroup="orders 1" count="0">
      <extLst>
        <ext xmlns:x15="http://schemas.microsoft.com/office/spreadsheetml/2010/11/main" uri="{B97F6D7D-B522-45F9-BDA1-12C45D357490}">
          <x15:cacheHierarchy aggregatedColumn="45"/>
        </ext>
      </extLst>
    </cacheHierarchy>
    <cacheHierarchy uniqueName="[Measures].[Count of Daystodelivery]" caption="Count of Daystodelivery" measure="1" displayFolder="" measureGroup="orders 1" count="0">
      <extLst>
        <ext xmlns:x15="http://schemas.microsoft.com/office/spreadsheetml/2010/11/main" uri="{B97F6D7D-B522-45F9-BDA1-12C45D357490}">
          <x15:cacheHierarchy aggregatedColumn="45"/>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56"/>
        </ext>
      </extLst>
    </cacheHierarchy>
    <cacheHierarchy uniqueName="[Measures].[Total order]" caption="Total order" measure="1" displayFolder="" measureGroup="orders" count="0"/>
    <cacheHierarchy uniqueName="[Measures].[__XL_Count fndataset]" caption="__XL_Count fndataset" measure="1" displayFolder="" measureGroup="fndatase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tomers" uniqueName="[cutomers]" caption="cutomers"/>
    <dimension name="fndataset" uniqueName="[fndataset]" caption="fn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tomers" caption="cutomers"/>
    <measureGroup name="fndataset" caption="fn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B1186-2553-4C0A-BACF-BC3A05200BF1}" name="PivotTable27" cacheId="577" applyNumberFormats="0" applyBorderFormats="0" applyFontFormats="0" applyPatternFormats="0" applyAlignmentFormats="0" applyWidthHeightFormats="1" dataCaption="Values" tag="9b45759f-f0b2-4c42-9c08-ffb9fbd7b440" updatedVersion="8" minRefreshableVersion="3" useAutoFormatting="1" itemPrintTitles="1" createdVersion="8" indent="0" outline="1" outlineData="1" multipleFieldFilters="0" chartFormat="27">
  <location ref="C157:D165" firstHeaderRow="1" firstDataRow="1" firstDataCol="1"/>
  <pivotFields count="2">
    <pivotField axis="axisRow" allDrilled="1" subtotalTop="0" showAll="0" sortType="ascending" defaultSubtotal="0" defaultAttributeDrillState="1">
      <items count="7">
        <item x="1"/>
        <item x="5"/>
        <item x="6"/>
        <item x="4"/>
        <item x="0"/>
        <item x="2"/>
        <item x="3"/>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nue" fld="1" baseField="0" baseItem="0"/>
  </dataFields>
  <chartFormats count="5">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D3711C-4856-4352-BD5D-BB917A0D31BE}" name="PivotTable17" cacheId="531" applyNumberFormats="0" applyBorderFormats="0" applyFontFormats="0" applyPatternFormats="0" applyAlignmentFormats="0" applyWidthHeightFormats="1" dataCaption="Values" tag="309fe12a-4f14-4352-9133-4757e9ca4931" updatedVersion="8" minRefreshableVersion="3" useAutoFormatting="1" itemPrintTitles="1" createdVersion="8" indent="0" outline="1" outlineData="1" multipleFieldFilters="0">
  <location ref="C16:C17" firstHeaderRow="1" firstDataRow="1" firstDataCol="0"/>
  <pivotFields count="1">
    <pivotField dataField="1" subtotalTop="0" showAll="0" defaultSubtotal="0"/>
  </pivotFields>
  <rowItems count="1">
    <i/>
  </rowItems>
  <colItems count="1">
    <i/>
  </colItems>
  <dataFields count="1">
    <dataField name="Average of Daystodelivery"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todeliver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33BB2E-13DC-4313-8F91-071F2D39BE26}" name="PivotTable16" cacheId="528" applyNumberFormats="0" applyBorderFormats="0" applyFontFormats="0" applyPatternFormats="0" applyAlignmentFormats="0" applyWidthHeightFormats="1" dataCaption="Values" tag="b3bae231-ecf1-4123-9e2f-a4d0a457a0c2" updatedVersion="8" minRefreshableVersion="3" useAutoFormatting="1" itemPrintTitles="1" createdVersion="8" indent="0" outline="1" outlineData="1" multipleFieldFilters="0">
  <location ref="C8:C9" firstHeaderRow="1" firstDataRow="1" firstDataCol="0"/>
  <pivotFields count="1">
    <pivotField dataField="1" subtotalTop="0" showAll="0" defaultSubtotal="0"/>
  </pivotFields>
  <rowItems count="1">
    <i/>
  </rowItems>
  <colItems count="1">
    <i/>
  </colItems>
  <dataFields count="1">
    <dataField name="Sum of Reven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FA7DF-A5DD-4973-9BD9-FB66E5CC1C9E}" name="PivotTable26" cacheId="557" applyNumberFormats="0" applyBorderFormats="0" applyFontFormats="0" applyPatternFormats="0" applyAlignmentFormats="0" applyWidthHeightFormats="1" dataCaption="Values" tag="a0f54ee3-0ab7-4707-8e25-3627ef12082a" updatedVersion="8" minRefreshableVersion="3" useAutoFormatting="1" itemPrintTitles="1" createdVersion="8" indent="0" outline="1" outlineData="1" multipleFieldFilters="0">
  <location ref="C150:C151"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D8C2D-4AC8-47C7-8C02-A3484A9ABF26}" name="PivotTable25" cacheId="525" applyNumberFormats="0" applyBorderFormats="0" applyFontFormats="0" applyPatternFormats="0" applyAlignmentFormats="0" applyWidthHeightFormats="1" dataCaption="Values" tag="805caa2c-d650-4f41-926b-6ebaa950136c" updatedVersion="8" minRefreshableVersion="3" useAutoFormatting="1" subtotalHiddenItems="1" itemPrintTitles="1" createdVersion="8" indent="0" outline="1" outlineData="1" multipleFieldFilters="0">
  <location ref="C134:D14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nue"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0">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3C696C-8FE6-4D6D-A721-C8798F4CAE37}" name="PivotTable24" cacheId="549" applyNumberFormats="0" applyBorderFormats="0" applyFontFormats="0" applyPatternFormats="0" applyAlignmentFormats="0" applyWidthHeightFormats="1" dataCaption="Values" tag="25caefe6-4fd9-42ae-82c8-010e7d058887" updatedVersion="8" minRefreshableVersion="3" useAutoFormatting="1" itemPrintTitles="1" createdVersion="8" indent="0" outline="1" outlineData="1" multipleFieldFilters="0" chartFormat="7">
  <location ref="C116:D124"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nue" fld="1"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2CACF7-372B-4605-8B75-1AACB7B7392F}" name="PivotTable22" cacheId="546" applyNumberFormats="0" applyBorderFormats="0" applyFontFormats="0" applyPatternFormats="0" applyAlignmentFormats="0" applyWidthHeightFormats="1" dataCaption="Values" tag="fdca1aa2-9508-41ba-8d26-9a068145b283" updatedVersion="8" minRefreshableVersion="3" useAutoFormatting="1" itemPrintTitles="1" createdVersion="8" indent="0" outline="1" outlineData="1" multipleFieldFilters="0" chartFormat="5">
  <location ref="C86:D97"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7"/>
    </i>
    <i>
      <x v="3"/>
    </i>
    <i>
      <x v="8"/>
    </i>
    <i>
      <x v="6"/>
    </i>
    <i>
      <x v="1"/>
    </i>
    <i>
      <x v="4"/>
    </i>
    <i>
      <x v="5"/>
    </i>
    <i>
      <x v="9"/>
    </i>
    <i>
      <x v="2"/>
    </i>
    <i>
      <x/>
    </i>
    <i t="grand">
      <x/>
    </i>
  </rowItems>
  <colItems count="1">
    <i/>
  </colItems>
  <dataFields count="1">
    <dataField name="Count of Order_ID"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E05124-C5D9-4D91-89E3-1045F3FCA723}" name="PivotTable21" cacheId="543" applyNumberFormats="0" applyBorderFormats="0" applyFontFormats="0" applyPatternFormats="0" applyAlignmentFormats="0" applyWidthHeightFormats="1" dataCaption="Values" tag="27640980-779f-4f02-9658-5ad2d2b7ac7a" updatedVersion="8" minRefreshableVersion="3" useAutoFormatting="1" subtotalHiddenItems="1" itemPrintTitles="1" createdVersion="8" indent="0" outline="1" outlineData="1" multipleFieldFilters="0" chartFormat="7">
  <location ref="C70:D76"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1"/>
    </i>
    <i>
      <x v="3"/>
    </i>
    <i>
      <x v="4"/>
    </i>
    <i>
      <x/>
    </i>
    <i>
      <x v="2"/>
    </i>
    <i t="grand">
      <x/>
    </i>
  </rowItems>
  <colItems count="1">
    <i/>
  </colItems>
  <dataFields count="1">
    <dataField name="Sum of Revennue" fld="2" baseField="0" baseItem="0"/>
  </dataFields>
  <chartFormats count="1">
    <chartFormat chart="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65">
      <autoFilter ref="A1">
        <filterColumn colId="0">
          <top10 val="10" filterVal="10"/>
        </filterColumn>
      </autoFilter>
    </filter>
    <filter fld="1" type="count" id="2" iMeasureHier="60">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9BD003-7A12-4212-A383-7D65492866C5}" name="PivotTable20" cacheId="540" applyNumberFormats="0" applyBorderFormats="0" applyFontFormats="0" applyPatternFormats="0" applyAlignmentFormats="0" applyWidthHeightFormats="1" dataCaption="Values" tag="096d7f7b-ce1d-4197-803d-3e91b8a43ffa" updatedVersion="8" minRefreshableVersion="3" useAutoFormatting="1" itemPrintTitles="1" createdVersion="8" indent="0" outline="1" outlineData="1" multipleFieldFilters="0">
  <location ref="C62:C6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230EFE-D970-417F-9539-21183B72FEAA}" name="PivotTable19" cacheId="537" applyNumberFormats="0" applyBorderFormats="0" applyFontFormats="0" applyPatternFormats="0" applyAlignmentFormats="0" applyWidthHeightFormats="1" dataCaption="Values" tag="06a7cecc-1067-456c-b15c-0bfbe41dad81" updatedVersion="8" minRefreshableVersion="3" useAutoFormatting="1" itemPrintTitles="1" createdVersion="8" indent="0" outline="1" outlineData="1" multipleFieldFilters="0" chartFormat="8">
  <location ref="C43:D5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DF4A81-EBBD-4333-8A25-CDF402CE07E4}" name="PivotTable18" cacheId="534" applyNumberFormats="0" applyBorderFormats="0" applyFontFormats="0" applyPatternFormats="0" applyAlignmentFormats="0" applyWidthHeightFormats="1" dataCaption="Values" tag="5d9e63dd-e3db-4855-9c64-77bec83d5f1a" updatedVersion="8" minRefreshableVersion="3" useAutoFormatting="1" itemPrintTitles="1" createdVersion="8" indent="0" outline="1" outlineData="1" multipleFieldFilters="0" chartFormat="16">
  <location ref="C23:D36"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nue"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273A93-FB31-4926-A314-6E9A91CC508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99E80CE-D0C9-4336-B7BE-B29911E12E8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C52F3BE-9C5E-4B9A-8A7B-6DE3BDF8C5AB}" autoFormatId="16" applyNumberFormats="0" applyBorderFormats="0" applyFontFormats="0" applyPatternFormats="0" applyAlignmentFormats="0" applyWidthHeightFormats="0">
  <queryTableRefresh nextId="23">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month" tableColumnId="11"/>
      <queryTableField id="12" name="Hours-ordered_Time" tableColumnId="12"/>
      <queryTableField id="13" name="Daystodelivery" tableColumnId="13"/>
      <queryTableField id="14" name="Hour-deliverytime" tableColumnId="14"/>
      <queryTableField id="15" name="Price (INR)" tableColumnId="15"/>
      <queryTableField id="19" name="Revennue1" tableColumnId="19"/>
      <queryTableField id="20" name="Day Name" tableColumnId="20"/>
      <queryTableField id="16" name="Revennue" tableColumnId="16"/>
      <queryTableField id="18" name="Day(order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F683355-915C-47E7-8A99-EC565ED77B9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6E9321F-010A-4C7F-B3BC-23AD5619A35B}" sourceName="[orders].[Occasion]">
  <pivotTables>
    <pivotTable tabId="7" name="PivotTable25"/>
  </pivotTables>
  <data>
    <olap pivotCacheId="12232855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AB212C1-38FC-4EEC-8491-C82D26DB56E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5A164597-5554-420E-956D-477C3BCE5374}" cache="Slicer_Occasion" caption="Occasion" columnCount="2"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C01B36-2B43-42CB-894C-E8684EE6F411}" name="fndataset" displayName="fndataset" ref="A1:F4" tableType="queryTable" totalsRowShown="0">
  <autoFilter ref="A1:F4" xr:uid="{E0C01B36-2B43-42CB-894C-E8684EE6F411}"/>
  <tableColumns count="6">
    <tableColumn id="1" xr3:uid="{5675BC48-807D-4C66-891C-2B22D84934E8}" uniqueName="1" name="Name" queryTableFieldId="1" dataDxfId="24"/>
    <tableColumn id="2" xr3:uid="{1D9AF312-B4D8-4828-B016-665740C3F75A}" uniqueName="2" name="Extension" queryTableFieldId="2" dataDxfId="23"/>
    <tableColumn id="3" xr3:uid="{79573E14-3B5C-4276-A514-0C3ABBFD1EDC}" uniqueName="3" name="Date accessed" queryTableFieldId="3" dataDxfId="22"/>
    <tableColumn id="4" xr3:uid="{57C38754-AC38-414E-B4DB-9E2C7C623189}" uniqueName="4" name="Date modified" queryTableFieldId="4" dataDxfId="21"/>
    <tableColumn id="5" xr3:uid="{2EFF6B3C-97E2-48BB-B12B-D64A53A0AB54}" uniqueName="5" name="Date created" queryTableFieldId="5" dataDxfId="20"/>
    <tableColumn id="6" xr3:uid="{AE2EEDB5-9179-4DBE-AAFB-2E420E2E661E}"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77E48A-D1C4-4D90-8225-7EE8F6B39DD3}" name="cutomers" displayName="cutomers" ref="A1:G101" tableType="queryTable" totalsRowShown="0">
  <autoFilter ref="A1:G101" xr:uid="{A577E48A-D1C4-4D90-8225-7EE8F6B39DD3}"/>
  <tableColumns count="7">
    <tableColumn id="1" xr3:uid="{7F536D4B-DED0-4349-B9C5-496317D27113}" uniqueName="1" name="Customer_ID" queryTableFieldId="1" dataDxfId="18"/>
    <tableColumn id="2" xr3:uid="{71701017-0AEE-4212-B4F4-282483B9612A}" uniqueName="2" name="Name" queryTableFieldId="2" dataDxfId="17"/>
    <tableColumn id="3" xr3:uid="{F737A9A3-7730-464E-925A-81ACB8F8D5F8}" uniqueName="3" name="City" queryTableFieldId="3" dataDxfId="16"/>
    <tableColumn id="4" xr3:uid="{D9F19984-65C5-4519-B49F-1C4DADC0C0FD}" uniqueName="4" name="Contact_Number" queryTableFieldId="4" dataDxfId="15"/>
    <tableColumn id="5" xr3:uid="{EF8E3EB7-FD29-499B-A1A2-ABA5FBAB570D}" uniqueName="5" name="Email" queryTableFieldId="5" dataDxfId="14"/>
    <tableColumn id="6" xr3:uid="{B9B7962B-1D64-427D-B6E9-CD26D2868BFD}" uniqueName="6" name="Gender" queryTableFieldId="6" dataDxfId="13"/>
    <tableColumn id="7" xr3:uid="{BA93A4EC-6055-4F22-B6EB-CCB75CB33438}"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41E607-60C0-4ED5-84E3-5FEED5FD24FD}" name="orders" displayName="orders" ref="A1:S1001" tableType="queryTable" totalsRowShown="0">
  <autoFilter ref="A1:S1001" xr:uid="{3041E607-60C0-4ED5-84E3-5FEED5FD24FD}"/>
  <tableColumns count="19">
    <tableColumn id="1" xr3:uid="{2C188581-E87B-4586-9934-72FAC33904C0}" uniqueName="1" name="Order_ID" queryTableFieldId="1"/>
    <tableColumn id="2" xr3:uid="{D50B103F-216B-44B7-BA02-8DD67AF5BB1F}" uniqueName="2" name="Customer_ID" queryTableFieldId="2" dataDxfId="11"/>
    <tableColumn id="3" xr3:uid="{0F018AA9-EBFE-4335-B11A-B97FB7EF7B8E}" uniqueName="3" name="Product_ID" queryTableFieldId="3"/>
    <tableColumn id="4" xr3:uid="{57F1D106-F9CD-425A-947F-34BA484BB1D3}" uniqueName="4" name="Quantity" queryTableFieldId="4"/>
    <tableColumn id="5" xr3:uid="{A00FB352-5FF6-4496-966B-3039AA2AE18D}" uniqueName="5" name="Order_Date" queryTableFieldId="5" dataDxfId="10"/>
    <tableColumn id="6" xr3:uid="{36C9555E-0514-4A06-8924-4363518BBA07}" uniqueName="6" name="Order_Time" queryTableFieldId="6" dataDxfId="9"/>
    <tableColumn id="7" xr3:uid="{0FC24219-0CD6-4036-8AFD-F93B2F0F66C0}" uniqueName="7" name="Delivery_Date" queryTableFieldId="7" dataDxfId="8"/>
    <tableColumn id="8" xr3:uid="{F0E8B331-9A6A-4403-B2F7-B52971EE246D}" uniqueName="8" name="Delivery_Time" queryTableFieldId="8" dataDxfId="7"/>
    <tableColumn id="9" xr3:uid="{9D208F02-A1EC-4706-AACA-B7D9CC3A1B3E}" uniqueName="9" name="Location" queryTableFieldId="9" dataDxfId="6"/>
    <tableColumn id="10" xr3:uid="{7E5E6D82-E926-4C36-AAA5-18B184DF0CEC}" uniqueName="10" name="Occasion" queryTableFieldId="10" dataDxfId="5"/>
    <tableColumn id="11" xr3:uid="{E64395F9-0A02-48A9-9D03-F5C441EE1B0C}" uniqueName="11" name="Month Name-ordermonth" queryTableFieldId="11" dataDxfId="4"/>
    <tableColumn id="12" xr3:uid="{EB1D85A4-C5F1-4E4A-A75F-A978FAF0788D}" uniqueName="12" name="Hours-ordered_Time" queryTableFieldId="12"/>
    <tableColumn id="13" xr3:uid="{DAEF28E0-E0B0-45C4-B247-2BE58EAF480F}" uniqueName="13" name="Daystodelivery" queryTableFieldId="13"/>
    <tableColumn id="14" xr3:uid="{464A36CD-0A44-4573-9EE5-0A1B7FC2A6BB}" uniqueName="14" name="Hour-deliverytime" queryTableFieldId="14"/>
    <tableColumn id="15" xr3:uid="{AB7DF0C3-43F0-48B1-90C4-466B7D395193}" uniqueName="15" name="Price (INR)" queryTableFieldId="15"/>
    <tableColumn id="19" xr3:uid="{C7262A18-BFCE-49BA-8755-5DBA51D0F575}" uniqueName="19" name="Revennue1" queryTableFieldId="19"/>
    <tableColumn id="20" xr3:uid="{05EECC27-43F7-4C83-961E-883282F08617}" uniqueName="20" name="Day Name" queryTableFieldId="20" dataDxfId="3"/>
    <tableColumn id="16" xr3:uid="{056CB851-007C-40A7-9CDF-08B240E63C6E}" uniqueName="16" name="Revennue" queryTableFieldId="16"/>
    <tableColumn id="18" xr3:uid="{1C2D9CCE-7C08-427A-ACF6-893B31853BA9}" uniqueName="18" name="Day(order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9044D7-BBCA-4501-B1FC-49F2CFCAD82B}" name="products" displayName="products" ref="A1:E71" tableType="queryTable" totalsRowShown="0">
  <autoFilter ref="A1:E71" xr:uid="{EA9044D7-BBCA-4501-B1FC-49F2CFCAD82B}"/>
  <tableColumns count="5">
    <tableColumn id="1" xr3:uid="{FF7D22E4-3CDD-4E09-8477-F06B0B33E0C5}" uniqueName="1" name="Product_ID" queryTableFieldId="1"/>
    <tableColumn id="2" xr3:uid="{C22A82ED-BE11-4DE7-82F0-1793C0EE00D7}" uniqueName="2" name="Product_Name" queryTableFieldId="2" dataDxfId="2"/>
    <tableColumn id="3" xr3:uid="{FDC3306D-B6D0-4A8F-B941-77A844765CDB}" uniqueName="3" name="Category" queryTableFieldId="3" dataDxfId="1"/>
    <tableColumn id="4" xr3:uid="{D5C11360-4707-4770-AEAA-464ADD48DD91}" uniqueName="4" name="Price (INR)" queryTableFieldId="4"/>
    <tableColumn id="5" xr3:uid="{893E5888-F7E8-4A19-81EE-525C44A23D84}"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8326-9B9D-4335-B578-EF51195E8B2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7.21875" bestFit="1" customWidth="1"/>
  </cols>
  <sheetData>
    <row r="1" spans="1:6" x14ac:dyDescent="0.3">
      <c r="A1" t="s">
        <v>0</v>
      </c>
      <c r="B1" t="s">
        <v>1</v>
      </c>
      <c r="C1" t="s">
        <v>2</v>
      </c>
      <c r="D1" t="s">
        <v>3</v>
      </c>
      <c r="E1" t="s">
        <v>4</v>
      </c>
      <c r="F1" t="s">
        <v>5</v>
      </c>
    </row>
    <row r="2" spans="1:6" x14ac:dyDescent="0.3">
      <c r="A2" s="1" t="s">
        <v>6</v>
      </c>
      <c r="B2" s="1" t="s">
        <v>7</v>
      </c>
      <c r="C2" s="2">
        <v>45663.516958063272</v>
      </c>
      <c r="D2" s="2">
        <v>45662.706567206791</v>
      </c>
      <c r="E2" s="2">
        <v>45662.708003973763</v>
      </c>
      <c r="F2" s="1" t="s">
        <v>8</v>
      </c>
    </row>
    <row r="3" spans="1:6" x14ac:dyDescent="0.3">
      <c r="A3" s="1" t="s">
        <v>9</v>
      </c>
      <c r="B3" s="1" t="s">
        <v>7</v>
      </c>
      <c r="C3" s="2">
        <v>45663.516962731483</v>
      </c>
      <c r="D3" s="2">
        <v>45662.706667168211</v>
      </c>
      <c r="E3" s="2">
        <v>45662.708003819447</v>
      </c>
      <c r="F3" s="1" t="s">
        <v>8</v>
      </c>
    </row>
    <row r="4" spans="1:6" x14ac:dyDescent="0.3">
      <c r="A4" s="1" t="s">
        <v>10</v>
      </c>
      <c r="B4" s="1" t="s">
        <v>7</v>
      </c>
      <c r="C4" s="2">
        <v>45663.516962191359</v>
      </c>
      <c r="D4" s="2">
        <v>45662.706782407404</v>
      </c>
      <c r="E4" s="2">
        <v>45662.708003780863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9F534-19DB-40C0-8F6C-07A6A5C7064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05D4-9EE0-42BF-AFBB-E3113D0E7843}">
  <dimension ref="A1:S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5.6640625" bestFit="1" customWidth="1"/>
    <col min="12" max="12" width="20.77734375" bestFit="1" customWidth="1"/>
    <col min="13" max="13" width="15.77734375" bestFit="1" customWidth="1"/>
    <col min="14" max="14" width="18.5546875" bestFit="1" customWidth="1"/>
    <col min="15" max="15" width="12.109375" bestFit="1" customWidth="1"/>
    <col min="16" max="16" width="12.6640625" bestFit="1" customWidth="1"/>
    <col min="17" max="17" width="11.88671875" bestFit="1" customWidth="1"/>
    <col min="18" max="18" width="11.6640625" bestFit="1" customWidth="1"/>
    <col min="19" max="19" width="16.21875" customWidth="1"/>
    <col min="20" max="20" width="20.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943</v>
      </c>
      <c r="Q1" t="s">
        <v>944</v>
      </c>
      <c r="R1" t="s">
        <v>934</v>
      </c>
      <c r="S1" t="s">
        <v>942</v>
      </c>
    </row>
    <row r="2" spans="1:19"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t="s">
        <v>945</v>
      </c>
      <c r="Q2" s="1" t="s">
        <v>935</v>
      </c>
      <c r="R2">
        <v>2984</v>
      </c>
    </row>
    <row r="3" spans="1:19"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t="s">
        <v>946</v>
      </c>
      <c r="Q3" s="1" t="s">
        <v>936</v>
      </c>
      <c r="R3">
        <v>7460</v>
      </c>
    </row>
    <row r="4" spans="1:19"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t="s">
        <v>947</v>
      </c>
      <c r="Q4" s="1" t="s">
        <v>937</v>
      </c>
      <c r="R4">
        <v>6170</v>
      </c>
    </row>
    <row r="5" spans="1:19"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t="s">
        <v>948</v>
      </c>
      <c r="Q5" s="1" t="s">
        <v>935</v>
      </c>
      <c r="R5">
        <v>236</v>
      </c>
    </row>
    <row r="6" spans="1:19"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t="s">
        <v>949</v>
      </c>
      <c r="Q6" s="1" t="s">
        <v>938</v>
      </c>
      <c r="R6">
        <v>2709</v>
      </c>
    </row>
    <row r="7" spans="1:19"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t="s">
        <v>950</v>
      </c>
      <c r="Q7" s="1" t="s">
        <v>935</v>
      </c>
      <c r="R7">
        <v>2192</v>
      </c>
    </row>
    <row r="8" spans="1:19"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t="s">
        <v>951</v>
      </c>
      <c r="Q8" s="1" t="s">
        <v>935</v>
      </c>
      <c r="R8">
        <v>2205</v>
      </c>
    </row>
    <row r="9" spans="1:19"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t="s">
        <v>952</v>
      </c>
      <c r="Q9" s="1" t="s">
        <v>938</v>
      </c>
      <c r="R9">
        <v>7670</v>
      </c>
    </row>
    <row r="10" spans="1:19"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t="s">
        <v>953</v>
      </c>
      <c r="Q10" s="1" t="s">
        <v>938</v>
      </c>
      <c r="R10">
        <v>942</v>
      </c>
    </row>
    <row r="11" spans="1:19"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t="s">
        <v>947</v>
      </c>
      <c r="Q11" s="1" t="s">
        <v>935</v>
      </c>
      <c r="R11">
        <v>6170</v>
      </c>
    </row>
    <row r="12" spans="1:19"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t="s">
        <v>952</v>
      </c>
      <c r="Q12" s="1" t="s">
        <v>935</v>
      </c>
      <c r="R12">
        <v>7670</v>
      </c>
    </row>
    <row r="13" spans="1:19"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t="s">
        <v>954</v>
      </c>
      <c r="Q13" s="1" t="s">
        <v>935</v>
      </c>
      <c r="R13">
        <v>3612</v>
      </c>
    </row>
    <row r="14" spans="1:19"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t="s">
        <v>955</v>
      </c>
      <c r="Q14" s="1" t="s">
        <v>939</v>
      </c>
      <c r="R14">
        <v>1180</v>
      </c>
    </row>
    <row r="15" spans="1:19"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t="s">
        <v>956</v>
      </c>
      <c r="Q15" s="1" t="s">
        <v>939</v>
      </c>
      <c r="R15">
        <v>4476</v>
      </c>
    </row>
    <row r="16" spans="1:19"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t="s">
        <v>957</v>
      </c>
      <c r="Q16" s="1" t="s">
        <v>939</v>
      </c>
      <c r="R16">
        <v>3068</v>
      </c>
    </row>
    <row r="17" spans="1:18"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t="s">
        <v>945</v>
      </c>
      <c r="Q17" s="1" t="s">
        <v>940</v>
      </c>
      <c r="R17">
        <v>2984</v>
      </c>
    </row>
    <row r="18" spans="1:18"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t="s">
        <v>958</v>
      </c>
      <c r="Q18" s="1" t="s">
        <v>936</v>
      </c>
      <c r="R18">
        <v>441</v>
      </c>
    </row>
    <row r="19" spans="1:18"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t="s">
        <v>959</v>
      </c>
      <c r="Q19" s="1" t="s">
        <v>935</v>
      </c>
      <c r="R19">
        <v>708</v>
      </c>
    </row>
    <row r="20" spans="1:18"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t="s">
        <v>960</v>
      </c>
      <c r="Q20" s="1" t="s">
        <v>935</v>
      </c>
      <c r="R20">
        <v>4515</v>
      </c>
    </row>
    <row r="21" spans="1:18"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t="s">
        <v>961</v>
      </c>
      <c r="Q21" s="1" t="s">
        <v>936</v>
      </c>
      <c r="R21">
        <v>5968</v>
      </c>
    </row>
    <row r="22" spans="1:18"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t="s">
        <v>962</v>
      </c>
      <c r="Q22" s="1" t="s">
        <v>935</v>
      </c>
      <c r="R22">
        <v>1791</v>
      </c>
    </row>
    <row r="23" spans="1:18"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t="s">
        <v>963</v>
      </c>
      <c r="Q23" s="1" t="s">
        <v>938</v>
      </c>
      <c r="R23">
        <v>1806</v>
      </c>
    </row>
    <row r="24" spans="1:18"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t="s">
        <v>955</v>
      </c>
      <c r="Q24" s="1" t="s">
        <v>938</v>
      </c>
      <c r="R24">
        <v>1180</v>
      </c>
    </row>
    <row r="25" spans="1:18"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t="s">
        <v>949</v>
      </c>
      <c r="Q25" s="1" t="s">
        <v>935</v>
      </c>
      <c r="R25">
        <v>2709</v>
      </c>
    </row>
    <row r="26" spans="1:18"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t="s">
        <v>964</v>
      </c>
      <c r="Q26" s="1" t="s">
        <v>938</v>
      </c>
      <c r="R26">
        <v>1534</v>
      </c>
    </row>
    <row r="27" spans="1:18"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t="s">
        <v>947</v>
      </c>
      <c r="Q27" s="1" t="s">
        <v>936</v>
      </c>
      <c r="R27">
        <v>6170</v>
      </c>
    </row>
    <row r="28" spans="1:18"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t="s">
        <v>965</v>
      </c>
      <c r="Q28" s="1" t="s">
        <v>938</v>
      </c>
      <c r="R28">
        <v>1194</v>
      </c>
    </row>
    <row r="29" spans="1:18"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t="s">
        <v>949</v>
      </c>
      <c r="Q29" s="1" t="s">
        <v>940</v>
      </c>
      <c r="R29">
        <v>2709</v>
      </c>
    </row>
    <row r="30" spans="1:18"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t="s">
        <v>959</v>
      </c>
      <c r="Q30" s="1" t="s">
        <v>941</v>
      </c>
      <c r="R30">
        <v>708</v>
      </c>
    </row>
    <row r="31" spans="1:18"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t="s">
        <v>966</v>
      </c>
      <c r="Q31" s="1" t="s">
        <v>937</v>
      </c>
      <c r="R31">
        <v>1492</v>
      </c>
    </row>
    <row r="32" spans="1:18"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t="s">
        <v>967</v>
      </c>
      <c r="Q32" s="1" t="s">
        <v>940</v>
      </c>
      <c r="R32">
        <v>3702</v>
      </c>
    </row>
    <row r="33" spans="1:18"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t="s">
        <v>963</v>
      </c>
      <c r="Q33" s="1" t="s">
        <v>937</v>
      </c>
      <c r="R33">
        <v>1806</v>
      </c>
    </row>
    <row r="34" spans="1:18"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t="s">
        <v>964</v>
      </c>
      <c r="Q34" s="1" t="s">
        <v>935</v>
      </c>
      <c r="R34">
        <v>1534</v>
      </c>
    </row>
    <row r="35" spans="1:18"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t="s">
        <v>954</v>
      </c>
      <c r="Q35" s="1" t="s">
        <v>935</v>
      </c>
      <c r="R35">
        <v>3612</v>
      </c>
    </row>
    <row r="36" spans="1:18"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t="s">
        <v>964</v>
      </c>
      <c r="Q36" s="1" t="s">
        <v>935</v>
      </c>
      <c r="R36">
        <v>1534</v>
      </c>
    </row>
    <row r="37" spans="1:18"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t="s">
        <v>951</v>
      </c>
      <c r="Q37" s="1" t="s">
        <v>935</v>
      </c>
      <c r="R37">
        <v>2205</v>
      </c>
    </row>
    <row r="38" spans="1:18"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t="s">
        <v>967</v>
      </c>
      <c r="Q38" s="1" t="s">
        <v>939</v>
      </c>
      <c r="R38">
        <v>3702</v>
      </c>
    </row>
    <row r="39" spans="1:18"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t="s">
        <v>968</v>
      </c>
      <c r="Q39" s="1" t="s">
        <v>936</v>
      </c>
      <c r="R39">
        <v>4602</v>
      </c>
    </row>
    <row r="40" spans="1:18"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t="s">
        <v>969</v>
      </c>
      <c r="Q40" s="1" t="s">
        <v>936</v>
      </c>
      <c r="R40">
        <v>597</v>
      </c>
    </row>
    <row r="41" spans="1:18"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t="s">
        <v>970</v>
      </c>
      <c r="Q41" s="1" t="s">
        <v>937</v>
      </c>
      <c r="R41">
        <v>903</v>
      </c>
    </row>
    <row r="42" spans="1:18"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t="s">
        <v>946</v>
      </c>
      <c r="Q42" s="1" t="s">
        <v>938</v>
      </c>
      <c r="R42">
        <v>7460</v>
      </c>
    </row>
    <row r="43" spans="1:18"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t="s">
        <v>971</v>
      </c>
      <c r="Q43" s="1" t="s">
        <v>935</v>
      </c>
      <c r="R43">
        <v>1234</v>
      </c>
    </row>
    <row r="44" spans="1:18"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t="s">
        <v>972</v>
      </c>
      <c r="Q44" s="1" t="s">
        <v>939</v>
      </c>
      <c r="R44">
        <v>882</v>
      </c>
    </row>
    <row r="45" spans="1:18"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t="s">
        <v>968</v>
      </c>
      <c r="Q45" s="1" t="s">
        <v>936</v>
      </c>
      <c r="R45">
        <v>4602</v>
      </c>
    </row>
    <row r="46" spans="1:18"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t="s">
        <v>949</v>
      </c>
      <c r="Q46" s="1" t="s">
        <v>935</v>
      </c>
      <c r="R46">
        <v>2709</v>
      </c>
    </row>
    <row r="47" spans="1:18"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t="s">
        <v>973</v>
      </c>
      <c r="Q47" s="1" t="s">
        <v>938</v>
      </c>
      <c r="R47">
        <v>1570</v>
      </c>
    </row>
    <row r="48" spans="1:18"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t="s">
        <v>954</v>
      </c>
      <c r="Q48" s="1" t="s">
        <v>939</v>
      </c>
      <c r="R48">
        <v>3612</v>
      </c>
    </row>
    <row r="49" spans="1:18"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t="s">
        <v>973</v>
      </c>
      <c r="Q49" s="1" t="s">
        <v>940</v>
      </c>
      <c r="R49">
        <v>1570</v>
      </c>
    </row>
    <row r="50" spans="1:18"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t="s">
        <v>957</v>
      </c>
      <c r="Q50" s="1" t="s">
        <v>940</v>
      </c>
      <c r="R50">
        <v>3068</v>
      </c>
    </row>
    <row r="51" spans="1:18"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t="s">
        <v>974</v>
      </c>
      <c r="Q51" s="1" t="s">
        <v>938</v>
      </c>
      <c r="R51">
        <v>628</v>
      </c>
    </row>
    <row r="52" spans="1:18"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t="s">
        <v>975</v>
      </c>
      <c r="Q52" s="1" t="s">
        <v>938</v>
      </c>
      <c r="R52">
        <v>1256</v>
      </c>
    </row>
    <row r="53" spans="1:18"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t="s">
        <v>976</v>
      </c>
      <c r="Q53" s="1" t="s">
        <v>936</v>
      </c>
      <c r="R53">
        <v>5480</v>
      </c>
    </row>
    <row r="54" spans="1:18"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t="s">
        <v>977</v>
      </c>
      <c r="Q54" s="1" t="s">
        <v>940</v>
      </c>
      <c r="R54">
        <v>1096</v>
      </c>
    </row>
    <row r="55" spans="1:18"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t="s">
        <v>958</v>
      </c>
      <c r="Q55" s="1" t="s">
        <v>938</v>
      </c>
      <c r="R55">
        <v>441</v>
      </c>
    </row>
    <row r="56" spans="1:18"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t="s">
        <v>974</v>
      </c>
      <c r="Q56" s="1" t="s">
        <v>935</v>
      </c>
      <c r="R56">
        <v>628</v>
      </c>
    </row>
    <row r="57" spans="1:18"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t="s">
        <v>977</v>
      </c>
      <c r="Q57" s="1" t="s">
        <v>938</v>
      </c>
      <c r="R57">
        <v>1096</v>
      </c>
    </row>
    <row r="58" spans="1:18"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t="s">
        <v>978</v>
      </c>
      <c r="Q58" s="1" t="s">
        <v>941</v>
      </c>
      <c r="R58">
        <v>4384</v>
      </c>
    </row>
    <row r="59" spans="1:18"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t="s">
        <v>979</v>
      </c>
      <c r="Q59" s="1" t="s">
        <v>939</v>
      </c>
      <c r="R59">
        <v>4936</v>
      </c>
    </row>
    <row r="60" spans="1:18"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t="s">
        <v>980</v>
      </c>
      <c r="Q60" s="1" t="s">
        <v>940</v>
      </c>
      <c r="R60">
        <v>944</v>
      </c>
    </row>
    <row r="61" spans="1:18"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t="s">
        <v>973</v>
      </c>
      <c r="Q61" s="1" t="s">
        <v>935</v>
      </c>
      <c r="R61">
        <v>1570</v>
      </c>
    </row>
    <row r="62" spans="1:18"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t="s">
        <v>953</v>
      </c>
      <c r="Q62" s="1" t="s">
        <v>935</v>
      </c>
      <c r="R62">
        <v>942</v>
      </c>
    </row>
    <row r="63" spans="1:18"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t="s">
        <v>960</v>
      </c>
      <c r="Q63" s="1" t="s">
        <v>938</v>
      </c>
      <c r="R63">
        <v>4515</v>
      </c>
    </row>
    <row r="64" spans="1:18"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t="s">
        <v>946</v>
      </c>
      <c r="Q64" s="1" t="s">
        <v>935</v>
      </c>
      <c r="R64">
        <v>7460</v>
      </c>
    </row>
    <row r="65" spans="1:18"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t="s">
        <v>952</v>
      </c>
      <c r="Q65" s="1" t="s">
        <v>936</v>
      </c>
      <c r="R65">
        <v>7670</v>
      </c>
    </row>
    <row r="66" spans="1:18"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t="s">
        <v>963</v>
      </c>
      <c r="Q66" s="1" t="s">
        <v>939</v>
      </c>
      <c r="R66">
        <v>1806</v>
      </c>
    </row>
    <row r="67" spans="1:18"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t="s">
        <v>981</v>
      </c>
      <c r="Q67" s="1" t="s">
        <v>935</v>
      </c>
      <c r="R67">
        <v>6136</v>
      </c>
    </row>
    <row r="68" spans="1:18"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t="s">
        <v>960</v>
      </c>
      <c r="Q68" s="1" t="s">
        <v>935</v>
      </c>
      <c r="R68">
        <v>4515</v>
      </c>
    </row>
    <row r="69" spans="1:18"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t="s">
        <v>956</v>
      </c>
      <c r="Q69" s="1" t="s">
        <v>938</v>
      </c>
      <c r="R69">
        <v>4476</v>
      </c>
    </row>
    <row r="70" spans="1:18"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t="s">
        <v>952</v>
      </c>
      <c r="Q70" s="1" t="s">
        <v>936</v>
      </c>
      <c r="R70">
        <v>7670</v>
      </c>
    </row>
    <row r="71" spans="1:18"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t="s">
        <v>976</v>
      </c>
      <c r="Q71" s="1" t="s">
        <v>937</v>
      </c>
      <c r="R71">
        <v>5480</v>
      </c>
    </row>
    <row r="72" spans="1:18"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t="s">
        <v>955</v>
      </c>
      <c r="Q72" s="1" t="s">
        <v>937</v>
      </c>
      <c r="R72">
        <v>1180</v>
      </c>
    </row>
    <row r="73" spans="1:18"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t="s">
        <v>978</v>
      </c>
      <c r="Q73" s="1" t="s">
        <v>939</v>
      </c>
      <c r="R73">
        <v>4384</v>
      </c>
    </row>
    <row r="74" spans="1:18"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t="s">
        <v>965</v>
      </c>
      <c r="Q74" s="1" t="s">
        <v>938</v>
      </c>
      <c r="R74">
        <v>1194</v>
      </c>
    </row>
    <row r="75" spans="1:18"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t="s">
        <v>947</v>
      </c>
      <c r="Q75" s="1" t="s">
        <v>938</v>
      </c>
      <c r="R75">
        <v>6170</v>
      </c>
    </row>
    <row r="76" spans="1:18"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t="s">
        <v>956</v>
      </c>
      <c r="Q76" s="1" t="s">
        <v>935</v>
      </c>
      <c r="R76">
        <v>4476</v>
      </c>
    </row>
    <row r="77" spans="1:18"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t="s">
        <v>982</v>
      </c>
      <c r="Q77" s="1" t="s">
        <v>937</v>
      </c>
      <c r="R77">
        <v>2985</v>
      </c>
    </row>
    <row r="78" spans="1:18"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t="s">
        <v>953</v>
      </c>
      <c r="Q78" s="1" t="s">
        <v>935</v>
      </c>
      <c r="R78">
        <v>942</v>
      </c>
    </row>
    <row r="79" spans="1:18"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t="s">
        <v>965</v>
      </c>
      <c r="Q79" s="1" t="s">
        <v>940</v>
      </c>
      <c r="R79">
        <v>1194</v>
      </c>
    </row>
    <row r="80" spans="1:18"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t="s">
        <v>962</v>
      </c>
      <c r="Q80" s="1" t="s">
        <v>935</v>
      </c>
      <c r="R80">
        <v>1791</v>
      </c>
    </row>
    <row r="81" spans="1:18"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t="s">
        <v>970</v>
      </c>
      <c r="Q81" s="1" t="s">
        <v>941</v>
      </c>
      <c r="R81">
        <v>903</v>
      </c>
    </row>
    <row r="82" spans="1:18"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t="s">
        <v>952</v>
      </c>
      <c r="Q82" s="1" t="s">
        <v>940</v>
      </c>
      <c r="R82">
        <v>7670</v>
      </c>
    </row>
    <row r="83" spans="1:18"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t="s">
        <v>983</v>
      </c>
      <c r="Q83" s="1" t="s">
        <v>936</v>
      </c>
      <c r="R83">
        <v>472</v>
      </c>
    </row>
    <row r="84" spans="1:18"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t="s">
        <v>949</v>
      </c>
      <c r="Q84" s="1" t="s">
        <v>935</v>
      </c>
      <c r="R84">
        <v>2709</v>
      </c>
    </row>
    <row r="85" spans="1:18"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t="s">
        <v>967</v>
      </c>
      <c r="Q85" s="1" t="s">
        <v>936</v>
      </c>
      <c r="R85">
        <v>3702</v>
      </c>
    </row>
    <row r="86" spans="1:18"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t="s">
        <v>952</v>
      </c>
      <c r="Q86" s="1" t="s">
        <v>937</v>
      </c>
      <c r="R86">
        <v>7670</v>
      </c>
    </row>
    <row r="87" spans="1:18"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t="s">
        <v>984</v>
      </c>
      <c r="Q87" s="1" t="s">
        <v>938</v>
      </c>
      <c r="R87">
        <v>1323</v>
      </c>
    </row>
    <row r="88" spans="1:18"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t="s">
        <v>964</v>
      </c>
      <c r="Q88" s="1" t="s">
        <v>939</v>
      </c>
      <c r="R88">
        <v>1534</v>
      </c>
    </row>
    <row r="89" spans="1:18"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t="s">
        <v>974</v>
      </c>
      <c r="Q89" s="1" t="s">
        <v>937</v>
      </c>
      <c r="R89">
        <v>628</v>
      </c>
    </row>
    <row r="90" spans="1:18"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t="s">
        <v>961</v>
      </c>
      <c r="Q90" s="1" t="s">
        <v>936</v>
      </c>
      <c r="R90">
        <v>5968</v>
      </c>
    </row>
    <row r="91" spans="1:18"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t="s">
        <v>946</v>
      </c>
      <c r="Q91" s="1" t="s">
        <v>938</v>
      </c>
      <c r="R91">
        <v>7460</v>
      </c>
    </row>
    <row r="92" spans="1:18"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t="s">
        <v>968</v>
      </c>
      <c r="Q92" s="1" t="s">
        <v>938</v>
      </c>
      <c r="R92">
        <v>4602</v>
      </c>
    </row>
    <row r="93" spans="1:18"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t="s">
        <v>967</v>
      </c>
      <c r="Q93" s="1" t="s">
        <v>941</v>
      </c>
      <c r="R93">
        <v>3702</v>
      </c>
    </row>
    <row r="94" spans="1:18"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t="s">
        <v>969</v>
      </c>
      <c r="Q94" s="1" t="s">
        <v>935</v>
      </c>
      <c r="R94">
        <v>597</v>
      </c>
    </row>
    <row r="95" spans="1:18"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t="s">
        <v>977</v>
      </c>
      <c r="Q95" s="1" t="s">
        <v>935</v>
      </c>
      <c r="R95">
        <v>1096</v>
      </c>
    </row>
    <row r="96" spans="1:18"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t="s">
        <v>971</v>
      </c>
      <c r="Q96" s="1" t="s">
        <v>938</v>
      </c>
      <c r="R96">
        <v>1234</v>
      </c>
    </row>
    <row r="97" spans="1:18"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t="s">
        <v>952</v>
      </c>
      <c r="Q97" s="1" t="s">
        <v>939</v>
      </c>
      <c r="R97">
        <v>7670</v>
      </c>
    </row>
    <row r="98" spans="1:18"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t="s">
        <v>969</v>
      </c>
      <c r="Q98" s="1" t="s">
        <v>935</v>
      </c>
      <c r="R98">
        <v>597</v>
      </c>
    </row>
    <row r="99" spans="1:18"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t="s">
        <v>974</v>
      </c>
      <c r="Q99" s="1" t="s">
        <v>940</v>
      </c>
      <c r="R99">
        <v>628</v>
      </c>
    </row>
    <row r="100" spans="1:18"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t="s">
        <v>945</v>
      </c>
      <c r="Q100" s="1" t="s">
        <v>936</v>
      </c>
      <c r="R100">
        <v>2984</v>
      </c>
    </row>
    <row r="101" spans="1:18"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t="s">
        <v>978</v>
      </c>
      <c r="Q101" s="1" t="s">
        <v>939</v>
      </c>
      <c r="R101">
        <v>4384</v>
      </c>
    </row>
    <row r="102" spans="1:18"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t="s">
        <v>948</v>
      </c>
      <c r="Q102" s="1" t="s">
        <v>941</v>
      </c>
      <c r="R102">
        <v>236</v>
      </c>
    </row>
    <row r="103" spans="1:18"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t="s">
        <v>985</v>
      </c>
      <c r="Q103" s="1" t="s">
        <v>938</v>
      </c>
      <c r="R103">
        <v>1764</v>
      </c>
    </row>
    <row r="104" spans="1:18"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t="s">
        <v>966</v>
      </c>
      <c r="Q104" s="1" t="s">
        <v>937</v>
      </c>
      <c r="R104">
        <v>1492</v>
      </c>
    </row>
    <row r="105" spans="1:18"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t="s">
        <v>949</v>
      </c>
      <c r="Q105" s="1" t="s">
        <v>939</v>
      </c>
      <c r="R105">
        <v>2709</v>
      </c>
    </row>
    <row r="106" spans="1:18"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t="s">
        <v>975</v>
      </c>
      <c r="Q106" s="1" t="s">
        <v>941</v>
      </c>
      <c r="R106">
        <v>1256</v>
      </c>
    </row>
    <row r="107" spans="1:18"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t="s">
        <v>974</v>
      </c>
      <c r="Q107" s="1" t="s">
        <v>939</v>
      </c>
      <c r="R107">
        <v>628</v>
      </c>
    </row>
    <row r="108" spans="1:18"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t="s">
        <v>986</v>
      </c>
      <c r="Q108" s="1" t="s">
        <v>938</v>
      </c>
      <c r="R108">
        <v>2468</v>
      </c>
    </row>
    <row r="109" spans="1:18"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t="s">
        <v>954</v>
      </c>
      <c r="Q109" s="1" t="s">
        <v>938</v>
      </c>
      <c r="R109">
        <v>3612</v>
      </c>
    </row>
    <row r="110" spans="1:18"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t="s">
        <v>987</v>
      </c>
      <c r="Q110" s="1" t="s">
        <v>938</v>
      </c>
      <c r="R110">
        <v>2388</v>
      </c>
    </row>
    <row r="111" spans="1:18"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t="s">
        <v>959</v>
      </c>
      <c r="Q111" s="1" t="s">
        <v>939</v>
      </c>
      <c r="R111">
        <v>708</v>
      </c>
    </row>
    <row r="112" spans="1:18"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t="s">
        <v>965</v>
      </c>
      <c r="Q112" s="1" t="s">
        <v>939</v>
      </c>
      <c r="R112">
        <v>1194</v>
      </c>
    </row>
    <row r="113" spans="1:18"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t="s">
        <v>986</v>
      </c>
      <c r="Q113" s="1" t="s">
        <v>935</v>
      </c>
      <c r="R113">
        <v>2468</v>
      </c>
    </row>
    <row r="114" spans="1:18"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t="s">
        <v>983</v>
      </c>
      <c r="Q114" s="1" t="s">
        <v>939</v>
      </c>
      <c r="R114">
        <v>472</v>
      </c>
    </row>
    <row r="115" spans="1:18"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t="s">
        <v>988</v>
      </c>
      <c r="Q115" s="1" t="s">
        <v>937</v>
      </c>
      <c r="R115">
        <v>6870</v>
      </c>
    </row>
    <row r="116" spans="1:18"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t="s">
        <v>989</v>
      </c>
      <c r="Q116" s="1" t="s">
        <v>936</v>
      </c>
      <c r="R116">
        <v>1444</v>
      </c>
    </row>
    <row r="117" spans="1:18"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t="s">
        <v>990</v>
      </c>
      <c r="Q117" s="1" t="s">
        <v>940</v>
      </c>
      <c r="R117">
        <v>2045</v>
      </c>
    </row>
    <row r="118" spans="1:18"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t="s">
        <v>990</v>
      </c>
      <c r="Q118" s="1" t="s">
        <v>938</v>
      </c>
      <c r="R118">
        <v>2045</v>
      </c>
    </row>
    <row r="119" spans="1:18"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t="s">
        <v>991</v>
      </c>
      <c r="Q119" s="1" t="s">
        <v>938</v>
      </c>
      <c r="R119">
        <v>3816</v>
      </c>
    </row>
    <row r="120" spans="1:18"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t="s">
        <v>992</v>
      </c>
      <c r="Q120" s="1" t="s">
        <v>937</v>
      </c>
      <c r="R120">
        <v>2091</v>
      </c>
    </row>
    <row r="121" spans="1:18"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t="s">
        <v>992</v>
      </c>
      <c r="Q121" s="1" t="s">
        <v>941</v>
      </c>
      <c r="R121">
        <v>2091</v>
      </c>
    </row>
    <row r="122" spans="1:18"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t="s">
        <v>993</v>
      </c>
      <c r="Q122" s="1" t="s">
        <v>941</v>
      </c>
      <c r="R122">
        <v>1792</v>
      </c>
    </row>
    <row r="123" spans="1:18"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t="s">
        <v>994</v>
      </c>
      <c r="Q123" s="1" t="s">
        <v>938</v>
      </c>
      <c r="R123">
        <v>1865</v>
      </c>
    </row>
    <row r="124" spans="1:18"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t="s">
        <v>995</v>
      </c>
      <c r="Q124" s="1" t="s">
        <v>938</v>
      </c>
      <c r="R124">
        <v>9325</v>
      </c>
    </row>
    <row r="125" spans="1:18"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t="s">
        <v>995</v>
      </c>
      <c r="Q125" s="1" t="s">
        <v>938</v>
      </c>
      <c r="R125">
        <v>9325</v>
      </c>
    </row>
    <row r="126" spans="1:18"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t="s">
        <v>996</v>
      </c>
      <c r="Q126" s="1" t="s">
        <v>936</v>
      </c>
      <c r="R126">
        <v>9675</v>
      </c>
    </row>
    <row r="127" spans="1:18"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t="s">
        <v>997</v>
      </c>
      <c r="Q127" s="1" t="s">
        <v>939</v>
      </c>
      <c r="R127">
        <v>2224</v>
      </c>
    </row>
    <row r="128" spans="1:18"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t="s">
        <v>998</v>
      </c>
      <c r="Q128" s="1" t="s">
        <v>936</v>
      </c>
      <c r="R128">
        <v>2343</v>
      </c>
    </row>
    <row r="129" spans="1:18"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t="s">
        <v>999</v>
      </c>
      <c r="Q129" s="1" t="s">
        <v>935</v>
      </c>
      <c r="R129">
        <v>406</v>
      </c>
    </row>
    <row r="130" spans="1:18"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t="s">
        <v>1000</v>
      </c>
      <c r="Q130" s="1" t="s">
        <v>939</v>
      </c>
      <c r="R130">
        <v>1156</v>
      </c>
    </row>
    <row r="131" spans="1:18"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t="s">
        <v>1001</v>
      </c>
      <c r="Q131" s="1" t="s">
        <v>939</v>
      </c>
      <c r="R131">
        <v>2110</v>
      </c>
    </row>
    <row r="132" spans="1:18"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t="s">
        <v>1002</v>
      </c>
      <c r="Q132" s="1" t="s">
        <v>937</v>
      </c>
      <c r="R132">
        <v>7692</v>
      </c>
    </row>
    <row r="133" spans="1:18"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t="s">
        <v>1003</v>
      </c>
      <c r="Q133" s="1" t="s">
        <v>939</v>
      </c>
      <c r="R133">
        <v>1356</v>
      </c>
    </row>
    <row r="134" spans="1:18"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t="s">
        <v>1004</v>
      </c>
      <c r="Q134" s="1" t="s">
        <v>937</v>
      </c>
      <c r="R134">
        <v>2748</v>
      </c>
    </row>
    <row r="135" spans="1:18"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t="s">
        <v>946</v>
      </c>
      <c r="Q135" s="1" t="s">
        <v>940</v>
      </c>
      <c r="R135">
        <v>7460</v>
      </c>
    </row>
    <row r="136" spans="1:18"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t="s">
        <v>1005</v>
      </c>
      <c r="Q136" s="1" t="s">
        <v>940</v>
      </c>
      <c r="R136">
        <v>1220</v>
      </c>
    </row>
    <row r="137" spans="1:18"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t="s">
        <v>1006</v>
      </c>
      <c r="Q137" s="1" t="s">
        <v>939</v>
      </c>
      <c r="R137">
        <v>2168</v>
      </c>
    </row>
    <row r="138" spans="1:18"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t="s">
        <v>1007</v>
      </c>
      <c r="Q138" s="1" t="s">
        <v>941</v>
      </c>
      <c r="R138">
        <v>1620</v>
      </c>
    </row>
    <row r="139" spans="1:18"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t="s">
        <v>1008</v>
      </c>
      <c r="Q139" s="1" t="s">
        <v>938</v>
      </c>
      <c r="R139">
        <v>5595</v>
      </c>
    </row>
    <row r="140" spans="1:18"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t="s">
        <v>1009</v>
      </c>
      <c r="Q140" s="1" t="s">
        <v>937</v>
      </c>
      <c r="R140">
        <v>4944</v>
      </c>
    </row>
    <row r="141" spans="1:18"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t="s">
        <v>1010</v>
      </c>
      <c r="Q141" s="1" t="s">
        <v>940</v>
      </c>
      <c r="R141">
        <v>4914</v>
      </c>
    </row>
    <row r="142" spans="1:18"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t="s">
        <v>1011</v>
      </c>
      <c r="Q142" s="1" t="s">
        <v>940</v>
      </c>
      <c r="R142">
        <v>818</v>
      </c>
    </row>
    <row r="143" spans="1:18"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t="s">
        <v>1012</v>
      </c>
      <c r="Q143" s="1" t="s">
        <v>940</v>
      </c>
      <c r="R143">
        <v>8720</v>
      </c>
    </row>
    <row r="144" spans="1:18"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t="s">
        <v>1013</v>
      </c>
      <c r="Q144" s="1" t="s">
        <v>938</v>
      </c>
      <c r="R144">
        <v>5560</v>
      </c>
    </row>
    <row r="145" spans="1:18"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t="s">
        <v>1014</v>
      </c>
      <c r="Q145" s="1" t="s">
        <v>938</v>
      </c>
      <c r="R145">
        <v>2544</v>
      </c>
    </row>
    <row r="146" spans="1:18"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t="s">
        <v>1015</v>
      </c>
      <c r="Q146" s="1" t="s">
        <v>940</v>
      </c>
      <c r="R146">
        <v>4990</v>
      </c>
    </row>
    <row r="147" spans="1:18"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t="s">
        <v>1016</v>
      </c>
      <c r="Q147" s="1" t="s">
        <v>940</v>
      </c>
      <c r="R147">
        <v>1636</v>
      </c>
    </row>
    <row r="148" spans="1:18"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t="s">
        <v>1017</v>
      </c>
      <c r="Q148" s="1" t="s">
        <v>938</v>
      </c>
      <c r="R148">
        <v>1996</v>
      </c>
    </row>
    <row r="149" spans="1:18"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t="s">
        <v>990</v>
      </c>
      <c r="Q149" s="1" t="s">
        <v>938</v>
      </c>
      <c r="R149">
        <v>2045</v>
      </c>
    </row>
    <row r="150" spans="1:18"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t="s">
        <v>1018</v>
      </c>
      <c r="Q150" s="1" t="s">
        <v>940</v>
      </c>
      <c r="R150">
        <v>3423</v>
      </c>
    </row>
    <row r="151" spans="1:18"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t="s">
        <v>1019</v>
      </c>
      <c r="Q151" s="1" t="s">
        <v>939</v>
      </c>
      <c r="R151">
        <v>3336</v>
      </c>
    </row>
    <row r="152" spans="1:18"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t="s">
        <v>1020</v>
      </c>
      <c r="Q152" s="1" t="s">
        <v>941</v>
      </c>
      <c r="R152">
        <v>2196</v>
      </c>
    </row>
    <row r="153" spans="1:18"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t="s">
        <v>1021</v>
      </c>
      <c r="Q153" s="1" t="s">
        <v>941</v>
      </c>
      <c r="R153">
        <v>3830</v>
      </c>
    </row>
    <row r="154" spans="1:18"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t="s">
        <v>1022</v>
      </c>
      <c r="Q154" s="1" t="s">
        <v>941</v>
      </c>
      <c r="R154">
        <v>8195</v>
      </c>
    </row>
    <row r="155" spans="1:18"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t="s">
        <v>1023</v>
      </c>
      <c r="Q155" s="1" t="s">
        <v>938</v>
      </c>
      <c r="R155">
        <v>5705</v>
      </c>
    </row>
    <row r="156" spans="1:18"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t="s">
        <v>1024</v>
      </c>
      <c r="Q156" s="1" t="s">
        <v>940</v>
      </c>
      <c r="R156">
        <v>3276</v>
      </c>
    </row>
    <row r="157" spans="1:18"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t="s">
        <v>1025</v>
      </c>
      <c r="Q157" s="1" t="s">
        <v>935</v>
      </c>
      <c r="R157">
        <v>758</v>
      </c>
    </row>
    <row r="158" spans="1:18"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t="s">
        <v>1026</v>
      </c>
      <c r="Q158" s="1" t="s">
        <v>938</v>
      </c>
      <c r="R158">
        <v>2994</v>
      </c>
    </row>
    <row r="159" spans="1:18"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t="s">
        <v>1027</v>
      </c>
      <c r="Q159" s="1" t="s">
        <v>938</v>
      </c>
      <c r="R159">
        <v>1688</v>
      </c>
    </row>
    <row r="160" spans="1:18"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t="s">
        <v>1016</v>
      </c>
      <c r="Q160" s="1" t="s">
        <v>940</v>
      </c>
      <c r="R160">
        <v>1636</v>
      </c>
    </row>
    <row r="161" spans="1:18"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t="s">
        <v>1019</v>
      </c>
      <c r="Q161" s="1" t="s">
        <v>939</v>
      </c>
      <c r="R161">
        <v>3336</v>
      </c>
    </row>
    <row r="162" spans="1:18"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t="s">
        <v>990</v>
      </c>
      <c r="Q162" s="1" t="s">
        <v>938</v>
      </c>
      <c r="R162">
        <v>2045</v>
      </c>
    </row>
    <row r="163" spans="1:18"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t="s">
        <v>1028</v>
      </c>
      <c r="Q163" s="1" t="s">
        <v>938</v>
      </c>
      <c r="R163">
        <v>578</v>
      </c>
    </row>
    <row r="164" spans="1:18"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t="s">
        <v>1029</v>
      </c>
      <c r="Q164" s="1" t="s">
        <v>939</v>
      </c>
      <c r="R164">
        <v>6552</v>
      </c>
    </row>
    <row r="165" spans="1:18"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t="s">
        <v>1030</v>
      </c>
      <c r="Q165" s="1" t="s">
        <v>940</v>
      </c>
      <c r="R165">
        <v>8190</v>
      </c>
    </row>
    <row r="166" spans="1:18"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t="s">
        <v>1031</v>
      </c>
      <c r="Q166" s="1" t="s">
        <v>940</v>
      </c>
      <c r="R166">
        <v>7740</v>
      </c>
    </row>
    <row r="167" spans="1:18"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t="s">
        <v>1016</v>
      </c>
      <c r="Q167" s="1" t="s">
        <v>940</v>
      </c>
      <c r="R167">
        <v>1636</v>
      </c>
    </row>
    <row r="168" spans="1:18"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t="s">
        <v>1032</v>
      </c>
      <c r="Q168" s="1" t="s">
        <v>938</v>
      </c>
      <c r="R168">
        <v>998</v>
      </c>
    </row>
    <row r="169" spans="1:18"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t="s">
        <v>1024</v>
      </c>
      <c r="Q169" s="1" t="s">
        <v>939</v>
      </c>
      <c r="R169">
        <v>3276</v>
      </c>
    </row>
    <row r="170" spans="1:18"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t="s">
        <v>1033</v>
      </c>
      <c r="Q170" s="1" t="s">
        <v>939</v>
      </c>
      <c r="R170">
        <v>1266</v>
      </c>
    </row>
    <row r="171" spans="1:18"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t="s">
        <v>1034</v>
      </c>
      <c r="Q171" s="1" t="s">
        <v>938</v>
      </c>
      <c r="R171">
        <v>4336</v>
      </c>
    </row>
    <row r="172" spans="1:18"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t="s">
        <v>1035</v>
      </c>
      <c r="Q172" s="1" t="s">
        <v>941</v>
      </c>
      <c r="R172">
        <v>3606</v>
      </c>
    </row>
    <row r="173" spans="1:18"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t="s">
        <v>1036</v>
      </c>
      <c r="Q173" s="1" t="s">
        <v>940</v>
      </c>
      <c r="R173">
        <v>2404</v>
      </c>
    </row>
    <row r="174" spans="1:18"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t="s">
        <v>1037</v>
      </c>
      <c r="Q174" s="1" t="s">
        <v>939</v>
      </c>
      <c r="R174">
        <v>6260</v>
      </c>
    </row>
    <row r="175" spans="1:18"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t="s">
        <v>1038</v>
      </c>
      <c r="Q175" s="1" t="s">
        <v>940</v>
      </c>
      <c r="R175">
        <v>5008</v>
      </c>
    </row>
    <row r="176" spans="1:18"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t="s">
        <v>1026</v>
      </c>
      <c r="Q176" s="1" t="s">
        <v>940</v>
      </c>
      <c r="R176">
        <v>2994</v>
      </c>
    </row>
    <row r="177" spans="1:18"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t="s">
        <v>1039</v>
      </c>
      <c r="Q177" s="1" t="s">
        <v>940</v>
      </c>
      <c r="R177">
        <v>1112</v>
      </c>
    </row>
    <row r="178" spans="1:18"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t="s">
        <v>1040</v>
      </c>
      <c r="Q178" s="1" t="s">
        <v>938</v>
      </c>
      <c r="R178">
        <v>1639</v>
      </c>
    </row>
    <row r="179" spans="1:18"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t="s">
        <v>1041</v>
      </c>
      <c r="Q179" s="1" t="s">
        <v>941</v>
      </c>
      <c r="R179">
        <v>6740</v>
      </c>
    </row>
    <row r="180" spans="1:18"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t="s">
        <v>1034</v>
      </c>
      <c r="Q180" s="1" t="s">
        <v>938</v>
      </c>
      <c r="R180">
        <v>4336</v>
      </c>
    </row>
    <row r="181" spans="1:18"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t="s">
        <v>1042</v>
      </c>
      <c r="Q181" s="1" t="s">
        <v>940</v>
      </c>
      <c r="R181">
        <v>4122</v>
      </c>
    </row>
    <row r="182" spans="1:18"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t="s">
        <v>1043</v>
      </c>
      <c r="Q182" s="1" t="s">
        <v>938</v>
      </c>
      <c r="R182">
        <v>3730</v>
      </c>
    </row>
    <row r="183" spans="1:18"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t="s">
        <v>1033</v>
      </c>
      <c r="Q183" s="1" t="s">
        <v>939</v>
      </c>
      <c r="R183">
        <v>1266</v>
      </c>
    </row>
    <row r="184" spans="1:18"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t="s">
        <v>1044</v>
      </c>
      <c r="Q184" s="1" t="s">
        <v>941</v>
      </c>
      <c r="R184">
        <v>5376</v>
      </c>
    </row>
    <row r="185" spans="1:18"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t="s">
        <v>992</v>
      </c>
      <c r="Q185" s="1" t="s">
        <v>941</v>
      </c>
      <c r="R185">
        <v>2091</v>
      </c>
    </row>
    <row r="186" spans="1:18"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t="s">
        <v>1045</v>
      </c>
      <c r="Q186" s="1" t="s">
        <v>940</v>
      </c>
      <c r="R186">
        <v>4564</v>
      </c>
    </row>
    <row r="187" spans="1:18"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t="s">
        <v>1046</v>
      </c>
      <c r="Q187" s="1" t="s">
        <v>935</v>
      </c>
      <c r="R187">
        <v>3032</v>
      </c>
    </row>
    <row r="188" spans="1:18"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t="s">
        <v>1001</v>
      </c>
      <c r="Q188" s="1" t="s">
        <v>938</v>
      </c>
      <c r="R188">
        <v>2110</v>
      </c>
    </row>
    <row r="189" spans="1:18"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t="s">
        <v>1047</v>
      </c>
      <c r="Q189" s="1" t="s">
        <v>937</v>
      </c>
      <c r="R189">
        <v>3464</v>
      </c>
    </row>
    <row r="190" spans="1:18"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t="s">
        <v>1048</v>
      </c>
      <c r="Q190" s="1" t="s">
        <v>935</v>
      </c>
      <c r="R190">
        <v>5745</v>
      </c>
    </row>
    <row r="191" spans="1:18"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t="s">
        <v>1049</v>
      </c>
      <c r="Q191" s="1" t="s">
        <v>941</v>
      </c>
      <c r="R191">
        <v>1899</v>
      </c>
    </row>
    <row r="192" spans="1:18"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t="s">
        <v>1050</v>
      </c>
      <c r="Q192" s="1" t="s">
        <v>941</v>
      </c>
      <c r="R192">
        <v>1272</v>
      </c>
    </row>
    <row r="193" spans="1:18"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t="s">
        <v>1013</v>
      </c>
      <c r="Q193" s="1" t="s">
        <v>939</v>
      </c>
      <c r="R193">
        <v>5560</v>
      </c>
    </row>
    <row r="194" spans="1:18"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t="s">
        <v>1051</v>
      </c>
      <c r="Q194" s="1" t="s">
        <v>938</v>
      </c>
      <c r="R194">
        <v>422</v>
      </c>
    </row>
    <row r="195" spans="1:18"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t="s">
        <v>1052</v>
      </c>
      <c r="Q195" s="1" t="s">
        <v>938</v>
      </c>
      <c r="R195">
        <v>722</v>
      </c>
    </row>
    <row r="196" spans="1:18"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t="s">
        <v>1053</v>
      </c>
      <c r="Q196" s="1" t="s">
        <v>937</v>
      </c>
      <c r="R196">
        <v>2598</v>
      </c>
    </row>
    <row r="197" spans="1:18"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t="s">
        <v>1030</v>
      </c>
      <c r="Q197" s="1" t="s">
        <v>938</v>
      </c>
      <c r="R197">
        <v>8190</v>
      </c>
    </row>
    <row r="198" spans="1:18"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t="s">
        <v>1028</v>
      </c>
      <c r="Q198" s="1" t="s">
        <v>940</v>
      </c>
      <c r="R198">
        <v>578</v>
      </c>
    </row>
    <row r="199" spans="1:18"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t="s">
        <v>1054</v>
      </c>
      <c r="Q199" s="1" t="s">
        <v>940</v>
      </c>
      <c r="R199">
        <v>2504</v>
      </c>
    </row>
    <row r="200" spans="1:18"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t="s">
        <v>1008</v>
      </c>
      <c r="Q200" s="1" t="s">
        <v>940</v>
      </c>
      <c r="R200">
        <v>5595</v>
      </c>
    </row>
    <row r="201" spans="1:18"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t="s">
        <v>1055</v>
      </c>
      <c r="Q201" s="1" t="s">
        <v>939</v>
      </c>
      <c r="R201">
        <v>7168</v>
      </c>
    </row>
    <row r="202" spans="1:18"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t="s">
        <v>1056</v>
      </c>
      <c r="Q202" s="1" t="s">
        <v>936</v>
      </c>
      <c r="R202">
        <v>7580</v>
      </c>
    </row>
    <row r="203" spans="1:18"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t="s">
        <v>1057</v>
      </c>
      <c r="Q203" s="1" t="s">
        <v>939</v>
      </c>
      <c r="R203">
        <v>4068</v>
      </c>
    </row>
    <row r="204" spans="1:18"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t="s">
        <v>1058</v>
      </c>
      <c r="Q204" s="1" t="s">
        <v>941</v>
      </c>
      <c r="R204">
        <v>1348</v>
      </c>
    </row>
    <row r="205" spans="1:18"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t="s">
        <v>993</v>
      </c>
      <c r="Q205" s="1" t="s">
        <v>941</v>
      </c>
      <c r="R205">
        <v>1792</v>
      </c>
    </row>
    <row r="206" spans="1:18"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t="s">
        <v>995</v>
      </c>
      <c r="Q206" s="1" t="s">
        <v>940</v>
      </c>
      <c r="R206">
        <v>9325</v>
      </c>
    </row>
    <row r="207" spans="1:18"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t="s">
        <v>1016</v>
      </c>
      <c r="Q207" s="1" t="s">
        <v>939</v>
      </c>
      <c r="R207">
        <v>1636</v>
      </c>
    </row>
    <row r="208" spans="1:18"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t="s">
        <v>1059</v>
      </c>
      <c r="Q208" s="1" t="s">
        <v>938</v>
      </c>
      <c r="R208">
        <v>6556</v>
      </c>
    </row>
    <row r="209" spans="1:18"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t="s">
        <v>1060</v>
      </c>
      <c r="Q209" s="1" t="s">
        <v>939</v>
      </c>
      <c r="R209">
        <v>4448</v>
      </c>
    </row>
    <row r="210" spans="1:18"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t="s">
        <v>996</v>
      </c>
      <c r="Q210" s="1" t="s">
        <v>936</v>
      </c>
      <c r="R210">
        <v>9675</v>
      </c>
    </row>
    <row r="211" spans="1:18"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t="s">
        <v>1061</v>
      </c>
      <c r="Q211" s="1" t="s">
        <v>938</v>
      </c>
      <c r="R211">
        <v>1830</v>
      </c>
    </row>
    <row r="212" spans="1:18"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t="s">
        <v>1038</v>
      </c>
      <c r="Q212" s="1" t="s">
        <v>940</v>
      </c>
      <c r="R212">
        <v>5008</v>
      </c>
    </row>
    <row r="213" spans="1:18"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t="s">
        <v>1029</v>
      </c>
      <c r="Q213" s="1" t="s">
        <v>940</v>
      </c>
      <c r="R213">
        <v>6552</v>
      </c>
    </row>
    <row r="214" spans="1:18"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t="s">
        <v>1062</v>
      </c>
      <c r="Q214" s="1" t="s">
        <v>941</v>
      </c>
      <c r="R214">
        <v>1015</v>
      </c>
    </row>
    <row r="215" spans="1:18"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t="s">
        <v>1063</v>
      </c>
      <c r="Q215" s="1" t="s">
        <v>936</v>
      </c>
      <c r="R215">
        <v>259</v>
      </c>
    </row>
    <row r="216" spans="1:18"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t="s">
        <v>1035</v>
      </c>
      <c r="Q216" s="1" t="s">
        <v>940</v>
      </c>
      <c r="R216">
        <v>3606</v>
      </c>
    </row>
    <row r="217" spans="1:18"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t="s">
        <v>1064</v>
      </c>
      <c r="Q217" s="1" t="s">
        <v>938</v>
      </c>
      <c r="R217">
        <v>3608</v>
      </c>
    </row>
    <row r="218" spans="1:18"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t="s">
        <v>1065</v>
      </c>
      <c r="Q218" s="1" t="s">
        <v>939</v>
      </c>
      <c r="R218">
        <v>2016</v>
      </c>
    </row>
    <row r="219" spans="1:18"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t="s">
        <v>1066</v>
      </c>
      <c r="Q219" s="1" t="s">
        <v>935</v>
      </c>
      <c r="R219">
        <v>6328</v>
      </c>
    </row>
    <row r="220" spans="1:18"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t="s">
        <v>1067</v>
      </c>
      <c r="Q220" s="1" t="s">
        <v>937</v>
      </c>
      <c r="R220">
        <v>1008</v>
      </c>
    </row>
    <row r="221" spans="1:18"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t="s">
        <v>1068</v>
      </c>
      <c r="Q221" s="1" t="s">
        <v>940</v>
      </c>
      <c r="R221">
        <v>3584</v>
      </c>
    </row>
    <row r="222" spans="1:18"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t="s">
        <v>1069</v>
      </c>
      <c r="Q222" s="1" t="s">
        <v>937</v>
      </c>
      <c r="R222">
        <v>3798</v>
      </c>
    </row>
    <row r="223" spans="1:18"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t="s">
        <v>989</v>
      </c>
      <c r="Q223" s="1" t="s">
        <v>936</v>
      </c>
      <c r="R223">
        <v>1444</v>
      </c>
    </row>
    <row r="224" spans="1:18"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t="s">
        <v>1070</v>
      </c>
      <c r="Q224" s="1" t="s">
        <v>937</v>
      </c>
      <c r="R224">
        <v>203</v>
      </c>
    </row>
    <row r="225" spans="1:18"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t="s">
        <v>1071</v>
      </c>
      <c r="Q225" s="1" t="s">
        <v>937</v>
      </c>
      <c r="R225">
        <v>1744</v>
      </c>
    </row>
    <row r="226" spans="1:18"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t="s">
        <v>1072</v>
      </c>
      <c r="Q226" s="1" t="s">
        <v>935</v>
      </c>
      <c r="R226">
        <v>7220</v>
      </c>
    </row>
    <row r="227" spans="1:18"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t="s">
        <v>1073</v>
      </c>
      <c r="Q227" s="1" t="s">
        <v>939</v>
      </c>
      <c r="R227">
        <v>5685</v>
      </c>
    </row>
    <row r="228" spans="1:18"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t="s">
        <v>1066</v>
      </c>
      <c r="Q228" s="1" t="s">
        <v>938</v>
      </c>
      <c r="R228">
        <v>6328</v>
      </c>
    </row>
    <row r="229" spans="1:18"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t="s">
        <v>1042</v>
      </c>
      <c r="Q229" s="1" t="s">
        <v>938</v>
      </c>
      <c r="R229">
        <v>4122</v>
      </c>
    </row>
    <row r="230" spans="1:18"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t="s">
        <v>1074</v>
      </c>
      <c r="Q230" s="1" t="s">
        <v>941</v>
      </c>
      <c r="R230">
        <v>1582</v>
      </c>
    </row>
    <row r="231" spans="1:18"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t="s">
        <v>1075</v>
      </c>
      <c r="Q231" s="1" t="s">
        <v>936</v>
      </c>
      <c r="R231">
        <v>3360</v>
      </c>
    </row>
    <row r="232" spans="1:18"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t="s">
        <v>1064</v>
      </c>
      <c r="Q232" s="1" t="s">
        <v>937</v>
      </c>
      <c r="R232">
        <v>3608</v>
      </c>
    </row>
    <row r="233" spans="1:18"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t="s">
        <v>1076</v>
      </c>
      <c r="Q233" s="1" t="s">
        <v>941</v>
      </c>
      <c r="R233">
        <v>2810</v>
      </c>
    </row>
    <row r="234" spans="1:18"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t="s">
        <v>1077</v>
      </c>
      <c r="Q234" s="1" t="s">
        <v>936</v>
      </c>
      <c r="R234">
        <v>1295</v>
      </c>
    </row>
    <row r="235" spans="1:18"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t="s">
        <v>1064</v>
      </c>
      <c r="Q235" s="1" t="s">
        <v>938</v>
      </c>
      <c r="R235">
        <v>3608</v>
      </c>
    </row>
    <row r="236" spans="1:18"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t="s">
        <v>1078</v>
      </c>
      <c r="Q236" s="1" t="s">
        <v>936</v>
      </c>
      <c r="R236">
        <v>1344</v>
      </c>
    </row>
    <row r="237" spans="1:18"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t="s">
        <v>1079</v>
      </c>
      <c r="Q237" s="1" t="s">
        <v>940</v>
      </c>
      <c r="R237">
        <v>4917</v>
      </c>
    </row>
    <row r="238" spans="1:18"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t="s">
        <v>1031</v>
      </c>
      <c r="Q238" s="1" t="s">
        <v>939</v>
      </c>
      <c r="R238">
        <v>7740</v>
      </c>
    </row>
    <row r="239" spans="1:18"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t="s">
        <v>1031</v>
      </c>
      <c r="Q239" s="1" t="s">
        <v>940</v>
      </c>
      <c r="R239">
        <v>7740</v>
      </c>
    </row>
    <row r="240" spans="1:18"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t="s">
        <v>1080</v>
      </c>
      <c r="Q240" s="1" t="s">
        <v>938</v>
      </c>
      <c r="R240">
        <v>3252</v>
      </c>
    </row>
    <row r="241" spans="1:18"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t="s">
        <v>1081</v>
      </c>
      <c r="Q241" s="1" t="s">
        <v>936</v>
      </c>
      <c r="R241">
        <v>1260</v>
      </c>
    </row>
    <row r="242" spans="1:18"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t="s">
        <v>1082</v>
      </c>
      <c r="Q242" s="1" t="s">
        <v>938</v>
      </c>
      <c r="R242">
        <v>4392</v>
      </c>
    </row>
    <row r="243" spans="1:18"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t="s">
        <v>1083</v>
      </c>
      <c r="Q243" s="1" t="s">
        <v>941</v>
      </c>
      <c r="R243">
        <v>2166</v>
      </c>
    </row>
    <row r="244" spans="1:18"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t="s">
        <v>1067</v>
      </c>
      <c r="Q244" s="1" t="s">
        <v>941</v>
      </c>
      <c r="R244">
        <v>1008</v>
      </c>
    </row>
    <row r="245" spans="1:18"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t="s">
        <v>1074</v>
      </c>
      <c r="Q245" s="1" t="s">
        <v>938</v>
      </c>
      <c r="R245">
        <v>1582</v>
      </c>
    </row>
    <row r="246" spans="1:18"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t="s">
        <v>1084</v>
      </c>
      <c r="Q246" s="1" t="s">
        <v>941</v>
      </c>
      <c r="R246">
        <v>3790</v>
      </c>
    </row>
    <row r="247" spans="1:18"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t="s">
        <v>1085</v>
      </c>
      <c r="Q247" s="1" t="s">
        <v>935</v>
      </c>
      <c r="R247">
        <v>777</v>
      </c>
    </row>
    <row r="248" spans="1:18"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t="s">
        <v>1086</v>
      </c>
      <c r="Q248" s="1" t="s">
        <v>941</v>
      </c>
      <c r="R248">
        <v>2888</v>
      </c>
    </row>
    <row r="249" spans="1:18"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t="s">
        <v>1087</v>
      </c>
      <c r="Q249" s="1" t="s">
        <v>940</v>
      </c>
      <c r="R249">
        <v>4044</v>
      </c>
    </row>
    <row r="250" spans="1:18"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t="s">
        <v>1052</v>
      </c>
      <c r="Q250" s="1" t="s">
        <v>940</v>
      </c>
      <c r="R250">
        <v>722</v>
      </c>
    </row>
    <row r="251" spans="1:18"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t="s">
        <v>1088</v>
      </c>
      <c r="Q251" s="1" t="s">
        <v>936</v>
      </c>
      <c r="R251">
        <v>8960</v>
      </c>
    </row>
    <row r="252" spans="1:18"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t="s">
        <v>1049</v>
      </c>
      <c r="Q252" s="1" t="s">
        <v>935</v>
      </c>
      <c r="R252">
        <v>1899</v>
      </c>
    </row>
    <row r="253" spans="1:18"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t="s">
        <v>1002</v>
      </c>
      <c r="Q253" s="1" t="s">
        <v>940</v>
      </c>
      <c r="R253">
        <v>7692</v>
      </c>
    </row>
    <row r="254" spans="1:18"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t="s">
        <v>1089</v>
      </c>
      <c r="Q254" s="1" t="s">
        <v>938</v>
      </c>
      <c r="R254">
        <v>1098</v>
      </c>
    </row>
    <row r="255" spans="1:18"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t="s">
        <v>1006</v>
      </c>
      <c r="Q255" s="1" t="s">
        <v>935</v>
      </c>
      <c r="R255">
        <v>2168</v>
      </c>
    </row>
    <row r="256" spans="1:18"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t="s">
        <v>1090</v>
      </c>
      <c r="Q256" s="1" t="s">
        <v>935</v>
      </c>
      <c r="R256">
        <v>866</v>
      </c>
    </row>
    <row r="257" spans="1:18"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t="s">
        <v>1019</v>
      </c>
      <c r="Q257" s="1" t="s">
        <v>939</v>
      </c>
      <c r="R257">
        <v>3336</v>
      </c>
    </row>
    <row r="258" spans="1:18"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t="s">
        <v>1060</v>
      </c>
      <c r="Q258" s="1" t="s">
        <v>941</v>
      </c>
      <c r="R258">
        <v>4448</v>
      </c>
    </row>
    <row r="259" spans="1:18"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t="s">
        <v>990</v>
      </c>
      <c r="Q259" s="1" t="s">
        <v>935</v>
      </c>
      <c r="R259">
        <v>2045</v>
      </c>
    </row>
    <row r="260" spans="1:18"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t="s">
        <v>990</v>
      </c>
      <c r="Q260" s="1" t="s">
        <v>941</v>
      </c>
      <c r="R260">
        <v>2045</v>
      </c>
    </row>
    <row r="261" spans="1:18"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t="s">
        <v>1091</v>
      </c>
      <c r="Q261" s="1" t="s">
        <v>941</v>
      </c>
      <c r="R261">
        <v>6884</v>
      </c>
    </row>
    <row r="262" spans="1:18"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t="s">
        <v>1092</v>
      </c>
      <c r="Q262" s="1" t="s">
        <v>940</v>
      </c>
      <c r="R262">
        <v>5424</v>
      </c>
    </row>
    <row r="263" spans="1:18"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t="s">
        <v>1093</v>
      </c>
      <c r="Q263" s="1" t="s">
        <v>935</v>
      </c>
      <c r="R263">
        <v>610</v>
      </c>
    </row>
    <row r="264" spans="1:18"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t="s">
        <v>1094</v>
      </c>
      <c r="Q264" s="1" t="s">
        <v>937</v>
      </c>
      <c r="R264">
        <v>867</v>
      </c>
    </row>
    <row r="265" spans="1:18"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t="s">
        <v>1095</v>
      </c>
      <c r="Q265" s="1" t="s">
        <v>937</v>
      </c>
      <c r="R265">
        <v>289</v>
      </c>
    </row>
    <row r="266" spans="1:18"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t="s">
        <v>1096</v>
      </c>
      <c r="Q266" s="1" t="s">
        <v>935</v>
      </c>
      <c r="R266">
        <v>1638</v>
      </c>
    </row>
    <row r="267" spans="1:18"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t="s">
        <v>1028</v>
      </c>
      <c r="Q267" s="1" t="s">
        <v>935</v>
      </c>
      <c r="R267">
        <v>578</v>
      </c>
    </row>
    <row r="268" spans="1:18"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t="s">
        <v>1015</v>
      </c>
      <c r="Q268" s="1" t="s">
        <v>941</v>
      </c>
      <c r="R268">
        <v>4990</v>
      </c>
    </row>
    <row r="269" spans="1:18"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t="s">
        <v>1028</v>
      </c>
      <c r="Q269" s="1" t="s">
        <v>935</v>
      </c>
      <c r="R269">
        <v>578</v>
      </c>
    </row>
    <row r="270" spans="1:18"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t="s">
        <v>1060</v>
      </c>
      <c r="Q270" s="1" t="s">
        <v>935</v>
      </c>
      <c r="R270">
        <v>4448</v>
      </c>
    </row>
    <row r="271" spans="1:18"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t="s">
        <v>1015</v>
      </c>
      <c r="Q271" s="1" t="s">
        <v>938</v>
      </c>
      <c r="R271">
        <v>4990</v>
      </c>
    </row>
    <row r="272" spans="1:18"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t="s">
        <v>1024</v>
      </c>
      <c r="Q272" s="1" t="s">
        <v>938</v>
      </c>
      <c r="R272">
        <v>3276</v>
      </c>
    </row>
    <row r="273" spans="1:18"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t="s">
        <v>1096</v>
      </c>
      <c r="Q273" s="1" t="s">
        <v>935</v>
      </c>
      <c r="R273">
        <v>1638</v>
      </c>
    </row>
    <row r="274" spans="1:18"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t="s">
        <v>1091</v>
      </c>
      <c r="Q274" s="1" t="s">
        <v>935</v>
      </c>
      <c r="R274">
        <v>6884</v>
      </c>
    </row>
    <row r="275" spans="1:18"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t="s">
        <v>1043</v>
      </c>
      <c r="Q275" s="1" t="s">
        <v>937</v>
      </c>
      <c r="R275">
        <v>3730</v>
      </c>
    </row>
    <row r="276" spans="1:18"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t="s">
        <v>1043</v>
      </c>
      <c r="Q276" s="1" t="s">
        <v>935</v>
      </c>
      <c r="R276">
        <v>3730</v>
      </c>
    </row>
    <row r="277" spans="1:18"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t="s">
        <v>1092</v>
      </c>
      <c r="Q277" s="1" t="s">
        <v>937</v>
      </c>
      <c r="R277">
        <v>5424</v>
      </c>
    </row>
    <row r="278" spans="1:18"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t="s">
        <v>1092</v>
      </c>
      <c r="Q278" s="1" t="s">
        <v>938</v>
      </c>
      <c r="R278">
        <v>5424</v>
      </c>
    </row>
    <row r="279" spans="1:18"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t="s">
        <v>997</v>
      </c>
      <c r="Q279" s="1" t="s">
        <v>938</v>
      </c>
      <c r="R279">
        <v>2224</v>
      </c>
    </row>
    <row r="280" spans="1:18"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t="s">
        <v>1018</v>
      </c>
      <c r="Q280" s="1" t="s">
        <v>936</v>
      </c>
      <c r="R280">
        <v>3423</v>
      </c>
    </row>
    <row r="281" spans="1:18"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t="s">
        <v>1097</v>
      </c>
      <c r="Q281" s="1" t="s">
        <v>938</v>
      </c>
      <c r="R281">
        <v>8605</v>
      </c>
    </row>
    <row r="282" spans="1:18"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t="s">
        <v>1094</v>
      </c>
      <c r="Q282" s="1" t="s">
        <v>939</v>
      </c>
      <c r="R282">
        <v>867</v>
      </c>
    </row>
    <row r="283" spans="1:18"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t="s">
        <v>1000</v>
      </c>
      <c r="Q283" s="1" t="s">
        <v>938</v>
      </c>
      <c r="R283">
        <v>1156</v>
      </c>
    </row>
    <row r="284" spans="1:18"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t="s">
        <v>1033</v>
      </c>
      <c r="Q284" s="1" t="s">
        <v>938</v>
      </c>
      <c r="R284">
        <v>1266</v>
      </c>
    </row>
    <row r="285" spans="1:18"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t="s">
        <v>1003</v>
      </c>
      <c r="Q285" s="1" t="s">
        <v>938</v>
      </c>
      <c r="R285">
        <v>1356</v>
      </c>
    </row>
    <row r="286" spans="1:18"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t="s">
        <v>1015</v>
      </c>
      <c r="Q286" s="1" t="s">
        <v>939</v>
      </c>
      <c r="R286">
        <v>4990</v>
      </c>
    </row>
    <row r="287" spans="1:18"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t="s">
        <v>1008</v>
      </c>
      <c r="Q287" s="1" t="s">
        <v>935</v>
      </c>
      <c r="R287">
        <v>5595</v>
      </c>
    </row>
    <row r="288" spans="1:18"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t="s">
        <v>1098</v>
      </c>
      <c r="Q288" s="1" t="s">
        <v>941</v>
      </c>
      <c r="R288">
        <v>1252</v>
      </c>
    </row>
    <row r="289" spans="1:18"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t="s">
        <v>1033</v>
      </c>
      <c r="Q289" s="1" t="s">
        <v>939</v>
      </c>
      <c r="R289">
        <v>1266</v>
      </c>
    </row>
    <row r="290" spans="1:18"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t="s">
        <v>990</v>
      </c>
      <c r="Q290" s="1" t="s">
        <v>937</v>
      </c>
      <c r="R290">
        <v>2045</v>
      </c>
    </row>
    <row r="291" spans="1:18"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t="s">
        <v>1026</v>
      </c>
      <c r="Q291" s="1" t="s">
        <v>939</v>
      </c>
      <c r="R291">
        <v>2994</v>
      </c>
    </row>
    <row r="292" spans="1:18"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t="s">
        <v>1099</v>
      </c>
      <c r="Q292" s="1" t="s">
        <v>936</v>
      </c>
      <c r="R292">
        <v>1445</v>
      </c>
    </row>
    <row r="293" spans="1:18"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t="s">
        <v>1095</v>
      </c>
      <c r="Q293" s="1" t="s">
        <v>941</v>
      </c>
      <c r="R293">
        <v>289</v>
      </c>
    </row>
    <row r="294" spans="1:18"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t="s">
        <v>1099</v>
      </c>
      <c r="Q294" s="1" t="s">
        <v>939</v>
      </c>
      <c r="R294">
        <v>1445</v>
      </c>
    </row>
    <row r="295" spans="1:18"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t="s">
        <v>1100</v>
      </c>
      <c r="Q295" s="1" t="s">
        <v>940</v>
      </c>
      <c r="R295">
        <v>3756</v>
      </c>
    </row>
    <row r="296" spans="1:18"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t="s">
        <v>1099</v>
      </c>
      <c r="Q296" s="1" t="s">
        <v>940</v>
      </c>
      <c r="R296">
        <v>1445</v>
      </c>
    </row>
    <row r="297" spans="1:18"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t="s">
        <v>1101</v>
      </c>
      <c r="Q297" s="1" t="s">
        <v>936</v>
      </c>
      <c r="R297">
        <v>1141</v>
      </c>
    </row>
    <row r="298" spans="1:18"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t="s">
        <v>1061</v>
      </c>
      <c r="Q298" s="1" t="s">
        <v>939</v>
      </c>
      <c r="R298">
        <v>1830</v>
      </c>
    </row>
    <row r="299" spans="1:18"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t="s">
        <v>1051</v>
      </c>
      <c r="Q299" s="1" t="s">
        <v>935</v>
      </c>
      <c r="R299">
        <v>422</v>
      </c>
    </row>
    <row r="300" spans="1:18"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t="s">
        <v>1092</v>
      </c>
      <c r="Q300" s="1" t="s">
        <v>937</v>
      </c>
      <c r="R300">
        <v>5424</v>
      </c>
    </row>
    <row r="301" spans="1:18"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t="s">
        <v>1029</v>
      </c>
      <c r="Q301" s="1" t="s">
        <v>937</v>
      </c>
      <c r="R301">
        <v>6552</v>
      </c>
    </row>
    <row r="302" spans="1:18"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t="s">
        <v>1030</v>
      </c>
      <c r="Q302" s="1" t="s">
        <v>937</v>
      </c>
      <c r="R302">
        <v>8190</v>
      </c>
    </row>
    <row r="303" spans="1:18"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t="s">
        <v>1019</v>
      </c>
      <c r="Q303" s="1" t="s">
        <v>935</v>
      </c>
      <c r="R303">
        <v>3336</v>
      </c>
    </row>
    <row r="304" spans="1:18"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t="s">
        <v>997</v>
      </c>
      <c r="Q304" s="1" t="s">
        <v>936</v>
      </c>
      <c r="R304">
        <v>2224</v>
      </c>
    </row>
    <row r="305" spans="1:18"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t="s">
        <v>1093</v>
      </c>
      <c r="Q305" s="1" t="s">
        <v>937</v>
      </c>
      <c r="R305">
        <v>610</v>
      </c>
    </row>
    <row r="306" spans="1:18"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t="s">
        <v>1027</v>
      </c>
      <c r="Q306" s="1" t="s">
        <v>937</v>
      </c>
      <c r="R306">
        <v>1688</v>
      </c>
    </row>
    <row r="307" spans="1:18"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t="s">
        <v>1054</v>
      </c>
      <c r="Q307" s="1" t="s">
        <v>939</v>
      </c>
      <c r="R307">
        <v>2504</v>
      </c>
    </row>
    <row r="308" spans="1:18"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t="s">
        <v>1000</v>
      </c>
      <c r="Q308" s="1" t="s">
        <v>937</v>
      </c>
      <c r="R308">
        <v>1156</v>
      </c>
    </row>
    <row r="309" spans="1:18"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t="s">
        <v>1028</v>
      </c>
      <c r="Q309" s="1" t="s">
        <v>937</v>
      </c>
      <c r="R309">
        <v>578</v>
      </c>
    </row>
    <row r="310" spans="1:18"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t="s">
        <v>1098</v>
      </c>
      <c r="Q310" s="1" t="s">
        <v>938</v>
      </c>
      <c r="R310">
        <v>1252</v>
      </c>
    </row>
    <row r="311" spans="1:18"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t="s">
        <v>1092</v>
      </c>
      <c r="Q311" s="1" t="s">
        <v>940</v>
      </c>
      <c r="R311">
        <v>5424</v>
      </c>
    </row>
    <row r="312" spans="1:18"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t="s">
        <v>1010</v>
      </c>
      <c r="Q312" s="1" t="s">
        <v>938</v>
      </c>
      <c r="R312">
        <v>4914</v>
      </c>
    </row>
    <row r="313" spans="1:18"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t="s">
        <v>1016</v>
      </c>
      <c r="Q313" s="1" t="s">
        <v>936</v>
      </c>
      <c r="R313">
        <v>1636</v>
      </c>
    </row>
    <row r="314" spans="1:18"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t="s">
        <v>1045</v>
      </c>
      <c r="Q314" s="1" t="s">
        <v>940</v>
      </c>
      <c r="R314">
        <v>4564</v>
      </c>
    </row>
    <row r="315" spans="1:18"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t="s">
        <v>1102</v>
      </c>
      <c r="Q315" s="1" t="s">
        <v>941</v>
      </c>
      <c r="R315">
        <v>1721</v>
      </c>
    </row>
    <row r="316" spans="1:18"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t="s">
        <v>1054</v>
      </c>
      <c r="Q316" s="1" t="s">
        <v>935</v>
      </c>
      <c r="R316">
        <v>2504</v>
      </c>
    </row>
    <row r="317" spans="1:18"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t="s">
        <v>1092</v>
      </c>
      <c r="Q317" s="1" t="s">
        <v>939</v>
      </c>
      <c r="R317">
        <v>5424</v>
      </c>
    </row>
    <row r="318" spans="1:18"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t="s">
        <v>1045</v>
      </c>
      <c r="Q318" s="1" t="s">
        <v>940</v>
      </c>
      <c r="R318">
        <v>4564</v>
      </c>
    </row>
    <row r="319" spans="1:18"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t="s">
        <v>1023</v>
      </c>
      <c r="Q319" s="1" t="s">
        <v>938</v>
      </c>
      <c r="R319">
        <v>5705</v>
      </c>
    </row>
    <row r="320" spans="1:18"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t="s">
        <v>1103</v>
      </c>
      <c r="Q320" s="1" t="s">
        <v>941</v>
      </c>
      <c r="R320">
        <v>3442</v>
      </c>
    </row>
    <row r="321" spans="1:18"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t="s">
        <v>1023</v>
      </c>
      <c r="Q321" s="1" t="s">
        <v>941</v>
      </c>
      <c r="R321">
        <v>5705</v>
      </c>
    </row>
    <row r="322" spans="1:18"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t="s">
        <v>1054</v>
      </c>
      <c r="Q322" s="1" t="s">
        <v>936</v>
      </c>
      <c r="R322">
        <v>2504</v>
      </c>
    </row>
    <row r="323" spans="1:18"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t="s">
        <v>1010</v>
      </c>
      <c r="Q323" s="1" t="s">
        <v>936</v>
      </c>
      <c r="R323">
        <v>4914</v>
      </c>
    </row>
    <row r="324" spans="1:18"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t="s">
        <v>1033</v>
      </c>
      <c r="Q324" s="1" t="s">
        <v>939</v>
      </c>
      <c r="R324">
        <v>1266</v>
      </c>
    </row>
    <row r="325" spans="1:18"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t="s">
        <v>1093</v>
      </c>
      <c r="Q325" s="1" t="s">
        <v>939</v>
      </c>
      <c r="R325">
        <v>610</v>
      </c>
    </row>
    <row r="326" spans="1:18"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t="s">
        <v>1100</v>
      </c>
      <c r="Q326" s="1" t="s">
        <v>941</v>
      </c>
      <c r="R326">
        <v>3756</v>
      </c>
    </row>
    <row r="327" spans="1:18"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t="s">
        <v>1054</v>
      </c>
      <c r="Q327" s="1" t="s">
        <v>940</v>
      </c>
      <c r="R327">
        <v>2504</v>
      </c>
    </row>
    <row r="328" spans="1:18"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t="s">
        <v>1030</v>
      </c>
      <c r="Q328" s="1" t="s">
        <v>940</v>
      </c>
      <c r="R328">
        <v>8190</v>
      </c>
    </row>
    <row r="329" spans="1:18"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t="s">
        <v>1051</v>
      </c>
      <c r="Q329" s="1" t="s">
        <v>938</v>
      </c>
      <c r="R329">
        <v>422</v>
      </c>
    </row>
    <row r="330" spans="1:18"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t="s">
        <v>1102</v>
      </c>
      <c r="Q330" s="1" t="s">
        <v>936</v>
      </c>
      <c r="R330">
        <v>1721</v>
      </c>
    </row>
    <row r="331" spans="1:18"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t="s">
        <v>1029</v>
      </c>
      <c r="Q331" s="1" t="s">
        <v>940</v>
      </c>
      <c r="R331">
        <v>6552</v>
      </c>
    </row>
    <row r="332" spans="1:18"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t="s">
        <v>1033</v>
      </c>
      <c r="Q332" s="1" t="s">
        <v>937</v>
      </c>
      <c r="R332">
        <v>1266</v>
      </c>
    </row>
    <row r="333" spans="1:18"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t="s">
        <v>1095</v>
      </c>
      <c r="Q333" s="1" t="s">
        <v>941</v>
      </c>
      <c r="R333">
        <v>289</v>
      </c>
    </row>
    <row r="334" spans="1:18"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t="s">
        <v>1095</v>
      </c>
      <c r="Q334" s="1" t="s">
        <v>937</v>
      </c>
      <c r="R334">
        <v>289</v>
      </c>
    </row>
    <row r="335" spans="1:18"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t="s">
        <v>994</v>
      </c>
      <c r="Q335" s="1" t="s">
        <v>939</v>
      </c>
      <c r="R335">
        <v>1865</v>
      </c>
    </row>
    <row r="336" spans="1:18"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t="s">
        <v>1018</v>
      </c>
      <c r="Q336" s="1" t="s">
        <v>937</v>
      </c>
      <c r="R336">
        <v>3423</v>
      </c>
    </row>
    <row r="337" spans="1:18"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t="s">
        <v>1104</v>
      </c>
      <c r="Q337" s="1" t="s">
        <v>938</v>
      </c>
      <c r="R337">
        <v>6780</v>
      </c>
    </row>
    <row r="338" spans="1:18"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t="s">
        <v>1099</v>
      </c>
      <c r="Q338" s="1" t="s">
        <v>941</v>
      </c>
      <c r="R338">
        <v>1445</v>
      </c>
    </row>
    <row r="339" spans="1:18"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t="s">
        <v>1051</v>
      </c>
      <c r="Q339" s="1" t="s">
        <v>936</v>
      </c>
      <c r="R339">
        <v>422</v>
      </c>
    </row>
    <row r="340" spans="1:18"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t="s">
        <v>1105</v>
      </c>
      <c r="Q340" s="1" t="s">
        <v>941</v>
      </c>
      <c r="R340">
        <v>2440</v>
      </c>
    </row>
    <row r="341" spans="1:18"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t="s">
        <v>1018</v>
      </c>
      <c r="Q341" s="1" t="s">
        <v>940</v>
      </c>
      <c r="R341">
        <v>3423</v>
      </c>
    </row>
    <row r="342" spans="1:18"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t="s">
        <v>1093</v>
      </c>
      <c r="Q342" s="1" t="s">
        <v>937</v>
      </c>
      <c r="R342">
        <v>610</v>
      </c>
    </row>
    <row r="343" spans="1:18"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t="s">
        <v>1039</v>
      </c>
      <c r="Q343" s="1" t="s">
        <v>935</v>
      </c>
      <c r="R343">
        <v>1112</v>
      </c>
    </row>
    <row r="344" spans="1:18"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t="s">
        <v>1106</v>
      </c>
      <c r="Q344" s="1" t="s">
        <v>938</v>
      </c>
      <c r="R344">
        <v>409</v>
      </c>
    </row>
    <row r="345" spans="1:18"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t="s">
        <v>1057</v>
      </c>
      <c r="Q345" s="1" t="s">
        <v>937</v>
      </c>
      <c r="R345">
        <v>4068</v>
      </c>
    </row>
    <row r="346" spans="1:18"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t="s">
        <v>1023</v>
      </c>
      <c r="Q346" s="1" t="s">
        <v>941</v>
      </c>
      <c r="R346">
        <v>5705</v>
      </c>
    </row>
    <row r="347" spans="1:18"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t="s">
        <v>1008</v>
      </c>
      <c r="Q347" s="1" t="s">
        <v>939</v>
      </c>
      <c r="R347">
        <v>5595</v>
      </c>
    </row>
    <row r="348" spans="1:18"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t="s">
        <v>1097</v>
      </c>
      <c r="Q348" s="1" t="s">
        <v>937</v>
      </c>
      <c r="R348">
        <v>8605</v>
      </c>
    </row>
    <row r="349" spans="1:18"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t="s">
        <v>1043</v>
      </c>
      <c r="Q349" s="1" t="s">
        <v>941</v>
      </c>
      <c r="R349">
        <v>3730</v>
      </c>
    </row>
    <row r="350" spans="1:18"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t="s">
        <v>1060</v>
      </c>
      <c r="Q350" s="1" t="s">
        <v>939</v>
      </c>
      <c r="R350">
        <v>4448</v>
      </c>
    </row>
    <row r="351" spans="1:18"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t="s">
        <v>1095</v>
      </c>
      <c r="Q351" s="1" t="s">
        <v>939</v>
      </c>
      <c r="R351">
        <v>289</v>
      </c>
    </row>
    <row r="352" spans="1:18"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t="s">
        <v>1038</v>
      </c>
      <c r="Q352" s="1" t="s">
        <v>941</v>
      </c>
      <c r="R352">
        <v>5008</v>
      </c>
    </row>
    <row r="353" spans="1:18"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t="s">
        <v>1107</v>
      </c>
      <c r="Q353" s="1" t="s">
        <v>937</v>
      </c>
      <c r="R353">
        <v>2282</v>
      </c>
    </row>
    <row r="354" spans="1:18"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t="s">
        <v>995</v>
      </c>
      <c r="Q354" s="1" t="s">
        <v>936</v>
      </c>
      <c r="R354">
        <v>9325</v>
      </c>
    </row>
    <row r="355" spans="1:18"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t="s">
        <v>1096</v>
      </c>
      <c r="Q355" s="1" t="s">
        <v>938</v>
      </c>
      <c r="R355">
        <v>1638</v>
      </c>
    </row>
    <row r="356" spans="1:18"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t="s">
        <v>1045</v>
      </c>
      <c r="Q356" s="1" t="s">
        <v>935</v>
      </c>
      <c r="R356">
        <v>4564</v>
      </c>
    </row>
    <row r="357" spans="1:18"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t="s">
        <v>1106</v>
      </c>
      <c r="Q357" s="1" t="s">
        <v>937</v>
      </c>
      <c r="R357">
        <v>409</v>
      </c>
    </row>
    <row r="358" spans="1:18"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t="s">
        <v>1107</v>
      </c>
      <c r="Q358" s="1" t="s">
        <v>937</v>
      </c>
      <c r="R358">
        <v>2282</v>
      </c>
    </row>
    <row r="359" spans="1:18"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t="s">
        <v>994</v>
      </c>
      <c r="Q359" s="1" t="s">
        <v>940</v>
      </c>
      <c r="R359">
        <v>1865</v>
      </c>
    </row>
    <row r="360" spans="1:18"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t="s">
        <v>1095</v>
      </c>
      <c r="Q360" s="1" t="s">
        <v>937</v>
      </c>
      <c r="R360">
        <v>289</v>
      </c>
    </row>
    <row r="361" spans="1:18"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t="s">
        <v>994</v>
      </c>
      <c r="Q361" s="1" t="s">
        <v>940</v>
      </c>
      <c r="R361">
        <v>1865</v>
      </c>
    </row>
    <row r="362" spans="1:18"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t="s">
        <v>1030</v>
      </c>
      <c r="Q362" s="1" t="s">
        <v>938</v>
      </c>
      <c r="R362">
        <v>8190</v>
      </c>
    </row>
    <row r="363" spans="1:18"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t="s">
        <v>1097</v>
      </c>
      <c r="Q363" s="1" t="s">
        <v>941</v>
      </c>
      <c r="R363">
        <v>8605</v>
      </c>
    </row>
    <row r="364" spans="1:18"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t="s">
        <v>1094</v>
      </c>
      <c r="Q364" s="1" t="s">
        <v>938</v>
      </c>
      <c r="R364">
        <v>867</v>
      </c>
    </row>
    <row r="365" spans="1:18"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t="s">
        <v>1099</v>
      </c>
      <c r="Q365" s="1" t="s">
        <v>940</v>
      </c>
      <c r="R365">
        <v>1445</v>
      </c>
    </row>
    <row r="366" spans="1:18"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t="s">
        <v>1039</v>
      </c>
      <c r="Q366" s="1" t="s">
        <v>939</v>
      </c>
      <c r="R366">
        <v>1112</v>
      </c>
    </row>
    <row r="367" spans="1:18"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t="s">
        <v>1018</v>
      </c>
      <c r="Q367" s="1" t="s">
        <v>939</v>
      </c>
      <c r="R367">
        <v>3423</v>
      </c>
    </row>
    <row r="368" spans="1:18"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t="s">
        <v>1060</v>
      </c>
      <c r="Q368" s="1" t="s">
        <v>940</v>
      </c>
      <c r="R368">
        <v>4448</v>
      </c>
    </row>
    <row r="369" spans="1:18"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t="s">
        <v>1107</v>
      </c>
      <c r="Q369" s="1" t="s">
        <v>938</v>
      </c>
      <c r="R369">
        <v>2282</v>
      </c>
    </row>
    <row r="370" spans="1:18"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t="s">
        <v>1101</v>
      </c>
      <c r="Q370" s="1" t="s">
        <v>938</v>
      </c>
      <c r="R370">
        <v>1141</v>
      </c>
    </row>
    <row r="371" spans="1:18"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t="s">
        <v>1026</v>
      </c>
      <c r="Q371" s="1" t="s">
        <v>939</v>
      </c>
      <c r="R371">
        <v>2994</v>
      </c>
    </row>
    <row r="372" spans="1:18"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t="s">
        <v>994</v>
      </c>
      <c r="Q372" s="1" t="s">
        <v>939</v>
      </c>
      <c r="R372">
        <v>1865</v>
      </c>
    </row>
    <row r="373" spans="1:18"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t="s">
        <v>1094</v>
      </c>
      <c r="Q373" s="1" t="s">
        <v>935</v>
      </c>
      <c r="R373">
        <v>867</v>
      </c>
    </row>
    <row r="374" spans="1:18"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t="s">
        <v>1108</v>
      </c>
      <c r="Q374" s="1" t="s">
        <v>940</v>
      </c>
      <c r="R374">
        <v>5163</v>
      </c>
    </row>
    <row r="375" spans="1:18"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t="s">
        <v>1098</v>
      </c>
      <c r="Q375" s="1" t="s">
        <v>937</v>
      </c>
      <c r="R375">
        <v>1252</v>
      </c>
    </row>
    <row r="376" spans="1:18"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t="s">
        <v>1003</v>
      </c>
      <c r="Q376" s="1" t="s">
        <v>941</v>
      </c>
      <c r="R376">
        <v>1356</v>
      </c>
    </row>
    <row r="377" spans="1:18"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t="s">
        <v>1107</v>
      </c>
      <c r="Q377" s="1" t="s">
        <v>936</v>
      </c>
      <c r="R377">
        <v>2282</v>
      </c>
    </row>
    <row r="378" spans="1:18"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t="s">
        <v>1096</v>
      </c>
      <c r="Q378" s="1" t="s">
        <v>941</v>
      </c>
      <c r="R378">
        <v>1638</v>
      </c>
    </row>
    <row r="379" spans="1:18"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t="s">
        <v>1109</v>
      </c>
      <c r="Q379" s="1" t="s">
        <v>935</v>
      </c>
      <c r="R379">
        <v>2712</v>
      </c>
    </row>
    <row r="380" spans="1:18"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t="s">
        <v>1024</v>
      </c>
      <c r="Q380" s="1" t="s">
        <v>938</v>
      </c>
      <c r="R380">
        <v>3276</v>
      </c>
    </row>
    <row r="381" spans="1:18"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t="s">
        <v>1110</v>
      </c>
      <c r="Q381" s="1" t="s">
        <v>938</v>
      </c>
      <c r="R381">
        <v>7112</v>
      </c>
    </row>
    <row r="382" spans="1:18"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t="s">
        <v>950</v>
      </c>
      <c r="Q382" s="1" t="s">
        <v>938</v>
      </c>
      <c r="R382">
        <v>2192</v>
      </c>
    </row>
    <row r="383" spans="1:18"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t="s">
        <v>1111</v>
      </c>
      <c r="Q383" s="1" t="s">
        <v>940</v>
      </c>
      <c r="R383">
        <v>3210</v>
      </c>
    </row>
    <row r="384" spans="1:18"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t="s">
        <v>1112</v>
      </c>
      <c r="Q384" s="1" t="s">
        <v>940</v>
      </c>
      <c r="R384">
        <v>1605</v>
      </c>
    </row>
    <row r="385" spans="1:18"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t="s">
        <v>1113</v>
      </c>
      <c r="Q385" s="1" t="s">
        <v>938</v>
      </c>
      <c r="R385">
        <v>8025</v>
      </c>
    </row>
    <row r="386" spans="1:18"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t="s">
        <v>1113</v>
      </c>
      <c r="Q386" s="1" t="s">
        <v>938</v>
      </c>
      <c r="R386">
        <v>8025</v>
      </c>
    </row>
    <row r="387" spans="1:18"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t="s">
        <v>1114</v>
      </c>
      <c r="Q387" s="1" t="s">
        <v>935</v>
      </c>
      <c r="R387">
        <v>7805</v>
      </c>
    </row>
    <row r="388" spans="1:18"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t="s">
        <v>1115</v>
      </c>
      <c r="Q388" s="1" t="s">
        <v>937</v>
      </c>
      <c r="R388">
        <v>5340</v>
      </c>
    </row>
    <row r="389" spans="1:18"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t="s">
        <v>950</v>
      </c>
      <c r="Q389" s="1" t="s">
        <v>936</v>
      </c>
      <c r="R389">
        <v>2192</v>
      </c>
    </row>
    <row r="390" spans="1:18"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t="s">
        <v>1116</v>
      </c>
      <c r="Q390" s="1" t="s">
        <v>938</v>
      </c>
      <c r="R390">
        <v>2433</v>
      </c>
    </row>
    <row r="391" spans="1:18"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t="s">
        <v>1117</v>
      </c>
      <c r="Q391" s="1" t="s">
        <v>940</v>
      </c>
      <c r="R391">
        <v>4055</v>
      </c>
    </row>
    <row r="392" spans="1:18"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t="s">
        <v>1118</v>
      </c>
      <c r="Q392" s="1" t="s">
        <v>935</v>
      </c>
      <c r="R392">
        <v>2740</v>
      </c>
    </row>
    <row r="393" spans="1:18"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t="s">
        <v>1119</v>
      </c>
      <c r="Q393" s="1" t="s">
        <v>938</v>
      </c>
      <c r="R393">
        <v>5712</v>
      </c>
    </row>
    <row r="394" spans="1:18"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t="s">
        <v>1120</v>
      </c>
      <c r="Q394" s="1" t="s">
        <v>941</v>
      </c>
      <c r="R394">
        <v>3808</v>
      </c>
    </row>
    <row r="395" spans="1:18"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t="s">
        <v>1121</v>
      </c>
      <c r="Q395" s="1" t="s">
        <v>938</v>
      </c>
      <c r="R395">
        <v>9390</v>
      </c>
    </row>
    <row r="396" spans="1:18"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t="s">
        <v>1122</v>
      </c>
      <c r="Q396" s="1" t="s">
        <v>941</v>
      </c>
      <c r="R396">
        <v>7616</v>
      </c>
    </row>
    <row r="397" spans="1:18"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t="s">
        <v>1113</v>
      </c>
      <c r="Q397" s="1" t="s">
        <v>940</v>
      </c>
      <c r="R397">
        <v>8025</v>
      </c>
    </row>
    <row r="398" spans="1:18"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t="s">
        <v>1123</v>
      </c>
      <c r="Q398" s="1" t="s">
        <v>938</v>
      </c>
      <c r="R398">
        <v>6688</v>
      </c>
    </row>
    <row r="399" spans="1:18"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t="s">
        <v>1110</v>
      </c>
      <c r="Q399" s="1" t="s">
        <v>939</v>
      </c>
      <c r="R399">
        <v>7112</v>
      </c>
    </row>
    <row r="400" spans="1:18"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t="s">
        <v>1124</v>
      </c>
      <c r="Q400" s="1" t="s">
        <v>941</v>
      </c>
      <c r="R400">
        <v>1335</v>
      </c>
    </row>
    <row r="401" spans="1:18"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t="s">
        <v>1125</v>
      </c>
      <c r="Q401" s="1" t="s">
        <v>938</v>
      </c>
      <c r="R401">
        <v>5634</v>
      </c>
    </row>
    <row r="402" spans="1:18"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t="s">
        <v>1125</v>
      </c>
      <c r="Q402" s="1" t="s">
        <v>941</v>
      </c>
      <c r="R402">
        <v>5634</v>
      </c>
    </row>
    <row r="403" spans="1:18"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t="s">
        <v>1126</v>
      </c>
      <c r="Q403" s="1" t="s">
        <v>940</v>
      </c>
      <c r="R403">
        <v>5334</v>
      </c>
    </row>
    <row r="404" spans="1:18"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t="s">
        <v>1127</v>
      </c>
      <c r="Q404" s="1" t="s">
        <v>935</v>
      </c>
      <c r="R404">
        <v>7512</v>
      </c>
    </row>
    <row r="405" spans="1:18"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t="s">
        <v>1128</v>
      </c>
      <c r="Q405" s="1" t="s">
        <v>935</v>
      </c>
      <c r="R405">
        <v>1904</v>
      </c>
    </row>
    <row r="406" spans="1:18"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t="s">
        <v>1129</v>
      </c>
      <c r="Q406" s="1" t="s">
        <v>940</v>
      </c>
      <c r="R406">
        <v>1644</v>
      </c>
    </row>
    <row r="407" spans="1:18"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t="s">
        <v>1130</v>
      </c>
      <c r="Q407" s="1" t="s">
        <v>936</v>
      </c>
      <c r="R407">
        <v>1561</v>
      </c>
    </row>
    <row r="408" spans="1:18"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t="s">
        <v>1131</v>
      </c>
      <c r="Q408" s="1" t="s">
        <v>940</v>
      </c>
      <c r="R408">
        <v>4683</v>
      </c>
    </row>
    <row r="409" spans="1:18"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t="s">
        <v>1114</v>
      </c>
      <c r="Q409" s="1" t="s">
        <v>940</v>
      </c>
      <c r="R409">
        <v>7805</v>
      </c>
    </row>
    <row r="410" spans="1:18"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t="s">
        <v>1132</v>
      </c>
      <c r="Q410" s="1" t="s">
        <v>936</v>
      </c>
      <c r="R410">
        <v>6675</v>
      </c>
    </row>
    <row r="411" spans="1:18"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t="s">
        <v>1133</v>
      </c>
      <c r="Q411" s="1" t="s">
        <v>939</v>
      </c>
      <c r="R411">
        <v>2670</v>
      </c>
    </row>
    <row r="412" spans="1:18"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t="s">
        <v>1112</v>
      </c>
      <c r="Q412" s="1" t="s">
        <v>940</v>
      </c>
      <c r="R412">
        <v>1605</v>
      </c>
    </row>
    <row r="413" spans="1:18"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t="s">
        <v>1134</v>
      </c>
      <c r="Q413" s="1" t="s">
        <v>938</v>
      </c>
      <c r="R413">
        <v>1878</v>
      </c>
    </row>
    <row r="414" spans="1:18"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t="s">
        <v>1118</v>
      </c>
      <c r="Q414" s="1" t="s">
        <v>937</v>
      </c>
      <c r="R414">
        <v>2740</v>
      </c>
    </row>
    <row r="415" spans="1:18"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t="s">
        <v>1135</v>
      </c>
      <c r="Q415" s="1" t="s">
        <v>938</v>
      </c>
      <c r="R415">
        <v>4005</v>
      </c>
    </row>
    <row r="416" spans="1:18"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t="s">
        <v>1136</v>
      </c>
      <c r="Q416" s="1" t="s">
        <v>941</v>
      </c>
      <c r="R416">
        <v>1622</v>
      </c>
    </row>
    <row r="417" spans="1:18"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t="s">
        <v>1137</v>
      </c>
      <c r="Q417" s="1" t="s">
        <v>939</v>
      </c>
      <c r="R417">
        <v>1672</v>
      </c>
    </row>
    <row r="418" spans="1:18"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t="s">
        <v>1137</v>
      </c>
      <c r="Q418" s="1" t="s">
        <v>938</v>
      </c>
      <c r="R418">
        <v>1672</v>
      </c>
    </row>
    <row r="419" spans="1:18"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t="s">
        <v>1131</v>
      </c>
      <c r="Q419" s="1" t="s">
        <v>938</v>
      </c>
      <c r="R419">
        <v>4683</v>
      </c>
    </row>
    <row r="420" spans="1:18"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t="s">
        <v>1111</v>
      </c>
      <c r="Q420" s="1" t="s">
        <v>938</v>
      </c>
      <c r="R420">
        <v>3210</v>
      </c>
    </row>
    <row r="421" spans="1:18"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t="s">
        <v>1138</v>
      </c>
      <c r="Q421" s="1" t="s">
        <v>940</v>
      </c>
      <c r="R421">
        <v>8890</v>
      </c>
    </row>
    <row r="422" spans="1:18"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t="s">
        <v>1133</v>
      </c>
      <c r="Q422" s="1" t="s">
        <v>940</v>
      </c>
      <c r="R422">
        <v>2670</v>
      </c>
    </row>
    <row r="423" spans="1:18"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t="s">
        <v>1139</v>
      </c>
      <c r="Q423" s="1" t="s">
        <v>936</v>
      </c>
      <c r="R423">
        <v>1778</v>
      </c>
    </row>
    <row r="424" spans="1:18"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t="s">
        <v>1120</v>
      </c>
      <c r="Q424" s="1" t="s">
        <v>939</v>
      </c>
      <c r="R424">
        <v>3808</v>
      </c>
    </row>
    <row r="425" spans="1:18"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t="s">
        <v>1128</v>
      </c>
      <c r="Q425" s="1" t="s">
        <v>938</v>
      </c>
      <c r="R425">
        <v>1904</v>
      </c>
    </row>
    <row r="426" spans="1:18"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t="s">
        <v>1122</v>
      </c>
      <c r="Q426" s="1" t="s">
        <v>935</v>
      </c>
      <c r="R426">
        <v>7616</v>
      </c>
    </row>
    <row r="427" spans="1:18"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t="s">
        <v>1113</v>
      </c>
      <c r="Q427" s="1" t="s">
        <v>940</v>
      </c>
      <c r="R427">
        <v>8025</v>
      </c>
    </row>
    <row r="428" spans="1:18"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t="s">
        <v>1114</v>
      </c>
      <c r="Q428" s="1" t="s">
        <v>940</v>
      </c>
      <c r="R428">
        <v>7805</v>
      </c>
    </row>
    <row r="429" spans="1:18"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t="s">
        <v>1122</v>
      </c>
      <c r="Q429" s="1" t="s">
        <v>937</v>
      </c>
      <c r="R429">
        <v>7616</v>
      </c>
    </row>
    <row r="430" spans="1:18"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t="s">
        <v>1117</v>
      </c>
      <c r="Q430" s="1" t="s">
        <v>940</v>
      </c>
      <c r="R430">
        <v>4055</v>
      </c>
    </row>
    <row r="431" spans="1:18"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t="s">
        <v>1125</v>
      </c>
      <c r="Q431" s="1" t="s">
        <v>941</v>
      </c>
      <c r="R431">
        <v>5634</v>
      </c>
    </row>
    <row r="432" spans="1:18"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t="s">
        <v>1140</v>
      </c>
      <c r="Q432" s="1" t="s">
        <v>938</v>
      </c>
      <c r="R432">
        <v>3344</v>
      </c>
    </row>
    <row r="433" spans="1:18"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t="s">
        <v>1113</v>
      </c>
      <c r="Q433" s="1" t="s">
        <v>940</v>
      </c>
      <c r="R433">
        <v>8025</v>
      </c>
    </row>
    <row r="434" spans="1:18"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t="s">
        <v>977</v>
      </c>
      <c r="Q434" s="1" t="s">
        <v>938</v>
      </c>
      <c r="R434">
        <v>1096</v>
      </c>
    </row>
    <row r="435" spans="1:18"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t="s">
        <v>1123</v>
      </c>
      <c r="Q435" s="1" t="s">
        <v>940</v>
      </c>
      <c r="R435">
        <v>6688</v>
      </c>
    </row>
    <row r="436" spans="1:18"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t="s">
        <v>1128</v>
      </c>
      <c r="Q436" s="1" t="s">
        <v>941</v>
      </c>
      <c r="R436">
        <v>1904</v>
      </c>
    </row>
    <row r="437" spans="1:18"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t="s">
        <v>1133</v>
      </c>
      <c r="Q437" s="1" t="s">
        <v>935</v>
      </c>
      <c r="R437">
        <v>2670</v>
      </c>
    </row>
    <row r="438" spans="1:18"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t="s">
        <v>977</v>
      </c>
      <c r="Q438" s="1" t="s">
        <v>939</v>
      </c>
      <c r="R438">
        <v>1096</v>
      </c>
    </row>
    <row r="439" spans="1:18"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t="s">
        <v>1141</v>
      </c>
      <c r="Q439" s="1" t="s">
        <v>936</v>
      </c>
      <c r="R439">
        <v>9520</v>
      </c>
    </row>
    <row r="440" spans="1:18"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t="s">
        <v>1137</v>
      </c>
      <c r="Q440" s="1" t="s">
        <v>939</v>
      </c>
      <c r="R440">
        <v>1672</v>
      </c>
    </row>
    <row r="441" spans="1:18"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t="s">
        <v>1136</v>
      </c>
      <c r="Q441" s="1" t="s">
        <v>939</v>
      </c>
      <c r="R441">
        <v>1622</v>
      </c>
    </row>
    <row r="442" spans="1:18"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t="s">
        <v>1142</v>
      </c>
      <c r="Q442" s="1" t="s">
        <v>939</v>
      </c>
      <c r="R442">
        <v>6244</v>
      </c>
    </row>
    <row r="443" spans="1:18"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t="s">
        <v>1100</v>
      </c>
      <c r="Q443" s="1" t="s">
        <v>940</v>
      </c>
      <c r="R443">
        <v>3756</v>
      </c>
    </row>
    <row r="444" spans="1:18"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t="s">
        <v>1143</v>
      </c>
      <c r="Q444" s="1" t="s">
        <v>938</v>
      </c>
      <c r="R444">
        <v>811</v>
      </c>
    </row>
    <row r="445" spans="1:18"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t="s">
        <v>1124</v>
      </c>
      <c r="Q445" s="1" t="s">
        <v>940</v>
      </c>
      <c r="R445">
        <v>1335</v>
      </c>
    </row>
    <row r="446" spans="1:18"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t="s">
        <v>1122</v>
      </c>
      <c r="Q446" s="1" t="s">
        <v>938</v>
      </c>
      <c r="R446">
        <v>7616</v>
      </c>
    </row>
    <row r="447" spans="1:18"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t="s">
        <v>1129</v>
      </c>
      <c r="Q447" s="1" t="s">
        <v>938</v>
      </c>
      <c r="R447">
        <v>1644</v>
      </c>
    </row>
    <row r="448" spans="1:18"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t="s">
        <v>1100</v>
      </c>
      <c r="Q448" s="1" t="s">
        <v>937</v>
      </c>
      <c r="R448">
        <v>3756</v>
      </c>
    </row>
    <row r="449" spans="1:18"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t="s">
        <v>1138</v>
      </c>
      <c r="Q449" s="1" t="s">
        <v>940</v>
      </c>
      <c r="R449">
        <v>8890</v>
      </c>
    </row>
    <row r="450" spans="1:18"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t="s">
        <v>1116</v>
      </c>
      <c r="Q450" s="1" t="s">
        <v>937</v>
      </c>
      <c r="R450">
        <v>2433</v>
      </c>
    </row>
    <row r="451" spans="1:18"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t="s">
        <v>1113</v>
      </c>
      <c r="Q451" s="1" t="s">
        <v>938</v>
      </c>
      <c r="R451">
        <v>8025</v>
      </c>
    </row>
    <row r="452" spans="1:18"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t="s">
        <v>1134</v>
      </c>
      <c r="Q452" s="1" t="s">
        <v>940</v>
      </c>
      <c r="R452">
        <v>1878</v>
      </c>
    </row>
    <row r="453" spans="1:18"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t="s">
        <v>1125</v>
      </c>
      <c r="Q453" s="1" t="s">
        <v>940</v>
      </c>
      <c r="R453">
        <v>5634</v>
      </c>
    </row>
    <row r="454" spans="1:18"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t="s">
        <v>1140</v>
      </c>
      <c r="Q454" s="1" t="s">
        <v>939</v>
      </c>
      <c r="R454">
        <v>3344</v>
      </c>
    </row>
    <row r="455" spans="1:18"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t="s">
        <v>1123</v>
      </c>
      <c r="Q455" s="1" t="s">
        <v>938</v>
      </c>
      <c r="R455">
        <v>6688</v>
      </c>
    </row>
    <row r="456" spans="1:18"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t="s">
        <v>1133</v>
      </c>
      <c r="Q456" s="1" t="s">
        <v>936</v>
      </c>
      <c r="R456">
        <v>2670</v>
      </c>
    </row>
    <row r="457" spans="1:18"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t="s">
        <v>1121</v>
      </c>
      <c r="Q457" s="1" t="s">
        <v>938</v>
      </c>
      <c r="R457">
        <v>9390</v>
      </c>
    </row>
    <row r="458" spans="1:18"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t="s">
        <v>1124</v>
      </c>
      <c r="Q458" s="1" t="s">
        <v>939</v>
      </c>
      <c r="R458">
        <v>1335</v>
      </c>
    </row>
    <row r="459" spans="1:18"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t="s">
        <v>1141</v>
      </c>
      <c r="Q459" s="1" t="s">
        <v>939</v>
      </c>
      <c r="R459">
        <v>9520</v>
      </c>
    </row>
    <row r="460" spans="1:18"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t="s">
        <v>1144</v>
      </c>
      <c r="Q460" s="1" t="s">
        <v>940</v>
      </c>
      <c r="R460">
        <v>3556</v>
      </c>
    </row>
    <row r="461" spans="1:18"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t="s">
        <v>1126</v>
      </c>
      <c r="Q461" s="1" t="s">
        <v>937</v>
      </c>
      <c r="R461">
        <v>5334</v>
      </c>
    </row>
    <row r="462" spans="1:18"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t="s">
        <v>1125</v>
      </c>
      <c r="Q462" s="1" t="s">
        <v>938</v>
      </c>
      <c r="R462">
        <v>5634</v>
      </c>
    </row>
    <row r="463" spans="1:18"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t="s">
        <v>1145</v>
      </c>
      <c r="Q463" s="1" t="s">
        <v>940</v>
      </c>
      <c r="R463">
        <v>8360</v>
      </c>
    </row>
    <row r="464" spans="1:18"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t="s">
        <v>1138</v>
      </c>
      <c r="Q464" s="1" t="s">
        <v>938</v>
      </c>
      <c r="R464">
        <v>8890</v>
      </c>
    </row>
    <row r="465" spans="1:18"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t="s">
        <v>1140</v>
      </c>
      <c r="Q465" s="1" t="s">
        <v>937</v>
      </c>
      <c r="R465">
        <v>3344</v>
      </c>
    </row>
    <row r="466" spans="1:18"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t="s">
        <v>1116</v>
      </c>
      <c r="Q466" s="1" t="s">
        <v>936</v>
      </c>
      <c r="R466">
        <v>2433</v>
      </c>
    </row>
    <row r="467" spans="1:18"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t="s">
        <v>1114</v>
      </c>
      <c r="Q467" s="1" t="s">
        <v>937</v>
      </c>
      <c r="R467">
        <v>7805</v>
      </c>
    </row>
    <row r="468" spans="1:18"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t="s">
        <v>1146</v>
      </c>
      <c r="Q468" s="1" t="s">
        <v>939</v>
      </c>
      <c r="R468">
        <v>3122</v>
      </c>
    </row>
    <row r="469" spans="1:18"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t="s">
        <v>1100</v>
      </c>
      <c r="Q469" s="1" t="s">
        <v>940</v>
      </c>
      <c r="R469">
        <v>3756</v>
      </c>
    </row>
    <row r="470" spans="1:18"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t="s">
        <v>1131</v>
      </c>
      <c r="Q470" s="1" t="s">
        <v>940</v>
      </c>
      <c r="R470">
        <v>4683</v>
      </c>
    </row>
    <row r="471" spans="1:18"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t="s">
        <v>1120</v>
      </c>
      <c r="Q471" s="1" t="s">
        <v>939</v>
      </c>
      <c r="R471">
        <v>3808</v>
      </c>
    </row>
    <row r="472" spans="1:18"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t="s">
        <v>1129</v>
      </c>
      <c r="Q472" s="1" t="s">
        <v>936</v>
      </c>
      <c r="R472">
        <v>1644</v>
      </c>
    </row>
    <row r="473" spans="1:18"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t="s">
        <v>1125</v>
      </c>
      <c r="Q473" s="1" t="s">
        <v>940</v>
      </c>
      <c r="R473">
        <v>5634</v>
      </c>
    </row>
    <row r="474" spans="1:18"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t="s">
        <v>1123</v>
      </c>
      <c r="Q474" s="1" t="s">
        <v>936</v>
      </c>
      <c r="R474">
        <v>6688</v>
      </c>
    </row>
    <row r="475" spans="1:18"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t="s">
        <v>1122</v>
      </c>
      <c r="Q475" s="1" t="s">
        <v>940</v>
      </c>
      <c r="R475">
        <v>7616</v>
      </c>
    </row>
    <row r="476" spans="1:18"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t="s">
        <v>1145</v>
      </c>
      <c r="Q476" s="1" t="s">
        <v>940</v>
      </c>
      <c r="R476">
        <v>8360</v>
      </c>
    </row>
    <row r="477" spans="1:18"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t="s">
        <v>1133</v>
      </c>
      <c r="Q477" s="1" t="s">
        <v>939</v>
      </c>
      <c r="R477">
        <v>2670</v>
      </c>
    </row>
    <row r="478" spans="1:18"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t="s">
        <v>1143</v>
      </c>
      <c r="Q478" s="1" t="s">
        <v>940</v>
      </c>
      <c r="R478">
        <v>811</v>
      </c>
    </row>
    <row r="479" spans="1:18"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t="s">
        <v>1117</v>
      </c>
      <c r="Q479" s="1" t="s">
        <v>937</v>
      </c>
      <c r="R479">
        <v>4055</v>
      </c>
    </row>
    <row r="480" spans="1:18"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t="s">
        <v>1145</v>
      </c>
      <c r="Q480" s="1" t="s">
        <v>936</v>
      </c>
      <c r="R480">
        <v>8360</v>
      </c>
    </row>
    <row r="481" spans="1:18"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t="s">
        <v>1145</v>
      </c>
      <c r="Q481" s="1" t="s">
        <v>941</v>
      </c>
      <c r="R481">
        <v>8360</v>
      </c>
    </row>
    <row r="482" spans="1:18"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t="s">
        <v>1144</v>
      </c>
      <c r="Q482" s="1" t="s">
        <v>937</v>
      </c>
      <c r="R482">
        <v>3556</v>
      </c>
    </row>
    <row r="483" spans="1:18"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t="s">
        <v>1111</v>
      </c>
      <c r="Q483" s="1" t="s">
        <v>935</v>
      </c>
      <c r="R483">
        <v>3210</v>
      </c>
    </row>
    <row r="484" spans="1:18"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t="s">
        <v>1141</v>
      </c>
      <c r="Q484" s="1" t="s">
        <v>939</v>
      </c>
      <c r="R484">
        <v>9520</v>
      </c>
    </row>
    <row r="485" spans="1:18"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t="s">
        <v>1112</v>
      </c>
      <c r="Q485" s="1" t="s">
        <v>937</v>
      </c>
      <c r="R485">
        <v>1605</v>
      </c>
    </row>
    <row r="486" spans="1:18"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t="s">
        <v>1147</v>
      </c>
      <c r="Q486" s="1" t="s">
        <v>941</v>
      </c>
      <c r="R486">
        <v>5016</v>
      </c>
    </row>
    <row r="487" spans="1:18"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t="s">
        <v>1111</v>
      </c>
      <c r="Q487" s="1" t="s">
        <v>940</v>
      </c>
      <c r="R487">
        <v>3210</v>
      </c>
    </row>
    <row r="488" spans="1:18"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t="s">
        <v>1146</v>
      </c>
      <c r="Q488" s="1" t="s">
        <v>939</v>
      </c>
      <c r="R488">
        <v>3122</v>
      </c>
    </row>
    <row r="489" spans="1:18"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t="s">
        <v>1141</v>
      </c>
      <c r="Q489" s="1" t="s">
        <v>940</v>
      </c>
      <c r="R489">
        <v>9520</v>
      </c>
    </row>
    <row r="490" spans="1:18"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t="s">
        <v>1125</v>
      </c>
      <c r="Q490" s="1" t="s">
        <v>940</v>
      </c>
      <c r="R490">
        <v>5634</v>
      </c>
    </row>
    <row r="491" spans="1:18"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t="s">
        <v>1125</v>
      </c>
      <c r="Q491" s="1" t="s">
        <v>938</v>
      </c>
      <c r="R491">
        <v>5634</v>
      </c>
    </row>
    <row r="492" spans="1:18"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t="s">
        <v>1112</v>
      </c>
      <c r="Q492" s="1" t="s">
        <v>940</v>
      </c>
      <c r="R492">
        <v>1605</v>
      </c>
    </row>
    <row r="493" spans="1:18"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t="s">
        <v>1142</v>
      </c>
      <c r="Q493" s="1" t="s">
        <v>936</v>
      </c>
      <c r="R493">
        <v>6244</v>
      </c>
    </row>
    <row r="494" spans="1:18"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t="s">
        <v>1146</v>
      </c>
      <c r="Q494" s="1" t="s">
        <v>938</v>
      </c>
      <c r="R494">
        <v>3122</v>
      </c>
    </row>
    <row r="495" spans="1:18"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t="s">
        <v>1127</v>
      </c>
      <c r="Q495" s="1" t="s">
        <v>935</v>
      </c>
      <c r="R495">
        <v>7512</v>
      </c>
    </row>
    <row r="496" spans="1:18"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t="s">
        <v>1132</v>
      </c>
      <c r="Q496" s="1" t="s">
        <v>940</v>
      </c>
      <c r="R496">
        <v>6675</v>
      </c>
    </row>
    <row r="497" spans="1:18"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t="s">
        <v>1110</v>
      </c>
      <c r="Q497" s="1" t="s">
        <v>939</v>
      </c>
      <c r="R497">
        <v>7112</v>
      </c>
    </row>
    <row r="498" spans="1:18"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t="s">
        <v>1100</v>
      </c>
      <c r="Q498" s="1" t="s">
        <v>940</v>
      </c>
      <c r="R498">
        <v>3756</v>
      </c>
    </row>
    <row r="499" spans="1:18"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t="s">
        <v>1147</v>
      </c>
      <c r="Q499" s="1" t="s">
        <v>939</v>
      </c>
      <c r="R499">
        <v>5016</v>
      </c>
    </row>
    <row r="500" spans="1:18"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t="s">
        <v>1132</v>
      </c>
      <c r="Q500" s="1" t="s">
        <v>937</v>
      </c>
      <c r="R500">
        <v>6675</v>
      </c>
    </row>
    <row r="501" spans="1:18"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t="s">
        <v>950</v>
      </c>
      <c r="Q501" s="1" t="s">
        <v>940</v>
      </c>
      <c r="R501">
        <v>2192</v>
      </c>
    </row>
    <row r="502" spans="1:18"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t="s">
        <v>1138</v>
      </c>
      <c r="Q502" s="1" t="s">
        <v>940</v>
      </c>
      <c r="R502">
        <v>8890</v>
      </c>
    </row>
    <row r="503" spans="1:18"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t="s">
        <v>1122</v>
      </c>
      <c r="Q503" s="1" t="s">
        <v>935</v>
      </c>
      <c r="R503">
        <v>7616</v>
      </c>
    </row>
    <row r="504" spans="1:18"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t="s">
        <v>1148</v>
      </c>
      <c r="Q504" s="1" t="s">
        <v>940</v>
      </c>
      <c r="R504">
        <v>6420</v>
      </c>
    </row>
    <row r="505" spans="1:18"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t="s">
        <v>1118</v>
      </c>
      <c r="Q505" s="1" t="s">
        <v>940</v>
      </c>
      <c r="R505">
        <v>2740</v>
      </c>
    </row>
    <row r="506" spans="1:18"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t="s">
        <v>1118</v>
      </c>
      <c r="Q506" s="1" t="s">
        <v>938</v>
      </c>
      <c r="R506">
        <v>2740</v>
      </c>
    </row>
    <row r="507" spans="1:18"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t="s">
        <v>1116</v>
      </c>
      <c r="Q507" s="1" t="s">
        <v>940</v>
      </c>
      <c r="R507">
        <v>2433</v>
      </c>
    </row>
    <row r="508" spans="1:18"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t="s">
        <v>1148</v>
      </c>
      <c r="Q508" s="1" t="s">
        <v>938</v>
      </c>
      <c r="R508">
        <v>6420</v>
      </c>
    </row>
    <row r="509" spans="1:18"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t="s">
        <v>1132</v>
      </c>
      <c r="Q509" s="1" t="s">
        <v>940</v>
      </c>
      <c r="R509">
        <v>6675</v>
      </c>
    </row>
    <row r="510" spans="1:18"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t="s">
        <v>1111</v>
      </c>
      <c r="Q510" s="1" t="s">
        <v>937</v>
      </c>
      <c r="R510">
        <v>3210</v>
      </c>
    </row>
    <row r="511" spans="1:18"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t="s">
        <v>1148</v>
      </c>
      <c r="Q511" s="1" t="s">
        <v>939</v>
      </c>
      <c r="R511">
        <v>6420</v>
      </c>
    </row>
    <row r="512" spans="1:18"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t="s">
        <v>950</v>
      </c>
      <c r="Q512" s="1" t="s">
        <v>937</v>
      </c>
      <c r="R512">
        <v>2192</v>
      </c>
    </row>
    <row r="513" spans="1:18"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t="s">
        <v>1149</v>
      </c>
      <c r="Q513" s="1" t="s">
        <v>935</v>
      </c>
      <c r="R513">
        <v>5232</v>
      </c>
    </row>
    <row r="514" spans="1:18"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t="s">
        <v>1053</v>
      </c>
      <c r="Q514" s="1" t="s">
        <v>937</v>
      </c>
      <c r="R514">
        <v>2598</v>
      </c>
    </row>
    <row r="515" spans="1:18"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t="s">
        <v>1150</v>
      </c>
      <c r="Q515" s="1" t="s">
        <v>938</v>
      </c>
      <c r="R515">
        <v>9615</v>
      </c>
    </row>
    <row r="516" spans="1:18"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t="s">
        <v>1151</v>
      </c>
      <c r="Q516" s="1" t="s">
        <v>939</v>
      </c>
      <c r="R516">
        <v>1036</v>
      </c>
    </row>
    <row r="517" spans="1:18"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t="s">
        <v>1152</v>
      </c>
      <c r="Q517" s="1" t="s">
        <v>936</v>
      </c>
      <c r="R517">
        <v>6976</v>
      </c>
    </row>
    <row r="518" spans="1:18"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t="s">
        <v>1153</v>
      </c>
      <c r="Q518" s="1" t="s">
        <v>935</v>
      </c>
      <c r="R518">
        <v>1502</v>
      </c>
    </row>
    <row r="519" spans="1:18"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t="s">
        <v>1154</v>
      </c>
      <c r="Q519" s="1" t="s">
        <v>938</v>
      </c>
      <c r="R519">
        <v>1070</v>
      </c>
    </row>
    <row r="520" spans="1:18"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t="s">
        <v>1155</v>
      </c>
      <c r="Q520" s="1" t="s">
        <v>936</v>
      </c>
      <c r="R520">
        <v>4330</v>
      </c>
    </row>
    <row r="521" spans="1:18"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t="s">
        <v>1156</v>
      </c>
      <c r="Q521" s="1" t="s">
        <v>939</v>
      </c>
      <c r="R521">
        <v>562</v>
      </c>
    </row>
    <row r="522" spans="1:18"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t="s">
        <v>1049</v>
      </c>
      <c r="Q522" s="1" t="s">
        <v>941</v>
      </c>
      <c r="R522">
        <v>1899</v>
      </c>
    </row>
    <row r="523" spans="1:18"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t="s">
        <v>1157</v>
      </c>
      <c r="Q523" s="1" t="s">
        <v>940</v>
      </c>
      <c r="R523">
        <v>3004</v>
      </c>
    </row>
    <row r="524" spans="1:18"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t="s">
        <v>1040</v>
      </c>
      <c r="Q524" s="1" t="s">
        <v>940</v>
      </c>
      <c r="R524">
        <v>1639</v>
      </c>
    </row>
    <row r="525" spans="1:18"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t="s">
        <v>1158</v>
      </c>
      <c r="Q525" s="1" t="s">
        <v>938</v>
      </c>
      <c r="R525">
        <v>1686</v>
      </c>
    </row>
    <row r="526" spans="1:18"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t="s">
        <v>1159</v>
      </c>
      <c r="Q526" s="1" t="s">
        <v>935</v>
      </c>
      <c r="R526">
        <v>5697</v>
      </c>
    </row>
    <row r="527" spans="1:18"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t="s">
        <v>1087</v>
      </c>
      <c r="Q527" s="1" t="s">
        <v>939</v>
      </c>
      <c r="R527">
        <v>4044</v>
      </c>
    </row>
    <row r="528" spans="1:18"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t="s">
        <v>1160</v>
      </c>
      <c r="Q528" s="1" t="s">
        <v>940</v>
      </c>
      <c r="R528">
        <v>2248</v>
      </c>
    </row>
    <row r="529" spans="1:18"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t="s">
        <v>1075</v>
      </c>
      <c r="Q529" s="1" t="s">
        <v>939</v>
      </c>
      <c r="R529">
        <v>3360</v>
      </c>
    </row>
    <row r="530" spans="1:18"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t="s">
        <v>1063</v>
      </c>
      <c r="Q530" s="1" t="s">
        <v>939</v>
      </c>
      <c r="R530">
        <v>259</v>
      </c>
    </row>
    <row r="531" spans="1:18"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t="s">
        <v>1161</v>
      </c>
      <c r="Q531" s="1" t="s">
        <v>939</v>
      </c>
      <c r="R531">
        <v>697</v>
      </c>
    </row>
    <row r="532" spans="1:18"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t="s">
        <v>1052</v>
      </c>
      <c r="Q532" s="1" t="s">
        <v>940</v>
      </c>
      <c r="R532">
        <v>722</v>
      </c>
    </row>
    <row r="533" spans="1:18"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t="s">
        <v>1086</v>
      </c>
      <c r="Q533" s="1" t="s">
        <v>935</v>
      </c>
      <c r="R533">
        <v>2888</v>
      </c>
    </row>
    <row r="534" spans="1:18"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t="s">
        <v>1162</v>
      </c>
      <c r="Q534" s="1" t="s">
        <v>940</v>
      </c>
      <c r="R534">
        <v>774</v>
      </c>
    </row>
    <row r="535" spans="1:18"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t="s">
        <v>1162</v>
      </c>
      <c r="Q535" s="1" t="s">
        <v>937</v>
      </c>
      <c r="R535">
        <v>774</v>
      </c>
    </row>
    <row r="536" spans="1:18"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t="s">
        <v>1163</v>
      </c>
      <c r="Q536" s="1" t="s">
        <v>936</v>
      </c>
      <c r="R536">
        <v>2140</v>
      </c>
    </row>
    <row r="537" spans="1:18"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t="s">
        <v>1164</v>
      </c>
      <c r="Q537" s="1" t="s">
        <v>937</v>
      </c>
      <c r="R537">
        <v>2976</v>
      </c>
    </row>
    <row r="538" spans="1:18"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t="s">
        <v>1165</v>
      </c>
      <c r="Q538" s="1" t="s">
        <v>935</v>
      </c>
      <c r="R538">
        <v>5769</v>
      </c>
    </row>
    <row r="539" spans="1:18"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t="s">
        <v>1073</v>
      </c>
      <c r="Q539" s="1" t="s">
        <v>940</v>
      </c>
      <c r="R539">
        <v>5685</v>
      </c>
    </row>
    <row r="540" spans="1:18"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t="s">
        <v>1166</v>
      </c>
      <c r="Q540" s="1" t="s">
        <v>939</v>
      </c>
      <c r="R540">
        <v>7910</v>
      </c>
    </row>
    <row r="541" spans="1:18"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t="s">
        <v>1167</v>
      </c>
      <c r="Q541" s="1" t="s">
        <v>941</v>
      </c>
      <c r="R541">
        <v>7440</v>
      </c>
    </row>
    <row r="542" spans="1:18"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t="s">
        <v>993</v>
      </c>
      <c r="Q542" s="1" t="s">
        <v>940</v>
      </c>
      <c r="R542">
        <v>1792</v>
      </c>
    </row>
    <row r="543" spans="1:18"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t="s">
        <v>1168</v>
      </c>
      <c r="Q543" s="1" t="s">
        <v>936</v>
      </c>
      <c r="R543">
        <v>609</v>
      </c>
    </row>
    <row r="544" spans="1:18"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t="s">
        <v>1152</v>
      </c>
      <c r="Q544" s="1" t="s">
        <v>936</v>
      </c>
      <c r="R544">
        <v>6976</v>
      </c>
    </row>
    <row r="545" spans="1:18"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t="s">
        <v>1169</v>
      </c>
      <c r="Q545" s="1" t="s">
        <v>941</v>
      </c>
      <c r="R545">
        <v>1895</v>
      </c>
    </row>
    <row r="546" spans="1:18"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t="s">
        <v>1056</v>
      </c>
      <c r="Q546" s="1" t="s">
        <v>938</v>
      </c>
      <c r="R546">
        <v>7580</v>
      </c>
    </row>
    <row r="547" spans="1:18"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t="s">
        <v>1158</v>
      </c>
      <c r="Q547" s="1" t="s">
        <v>935</v>
      </c>
      <c r="R547">
        <v>1686</v>
      </c>
    </row>
    <row r="548" spans="1:18"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t="s">
        <v>1170</v>
      </c>
      <c r="Q548" s="1" t="s">
        <v>940</v>
      </c>
      <c r="R548">
        <v>5805</v>
      </c>
    </row>
    <row r="549" spans="1:18"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t="s">
        <v>1171</v>
      </c>
      <c r="Q549" s="1" t="s">
        <v>940</v>
      </c>
      <c r="R549">
        <v>3610</v>
      </c>
    </row>
    <row r="550" spans="1:18"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t="s">
        <v>1172</v>
      </c>
      <c r="Q550" s="1" t="s">
        <v>940</v>
      </c>
      <c r="R550">
        <v>810</v>
      </c>
    </row>
    <row r="551" spans="1:18"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t="s">
        <v>1074</v>
      </c>
      <c r="Q551" s="1" t="s">
        <v>938</v>
      </c>
      <c r="R551">
        <v>1582</v>
      </c>
    </row>
    <row r="552" spans="1:18"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t="s">
        <v>1173</v>
      </c>
      <c r="Q552" s="1" t="s">
        <v>936</v>
      </c>
      <c r="R552">
        <v>518</v>
      </c>
    </row>
    <row r="553" spans="1:18"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t="s">
        <v>1082</v>
      </c>
      <c r="Q553" s="1" t="s">
        <v>937</v>
      </c>
      <c r="R553">
        <v>4392</v>
      </c>
    </row>
    <row r="554" spans="1:18"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t="s">
        <v>1020</v>
      </c>
      <c r="Q554" s="1" t="s">
        <v>941</v>
      </c>
      <c r="R554">
        <v>2196</v>
      </c>
    </row>
    <row r="555" spans="1:18"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t="s">
        <v>1081</v>
      </c>
      <c r="Q555" s="1" t="s">
        <v>936</v>
      </c>
      <c r="R555">
        <v>1260</v>
      </c>
    </row>
    <row r="556" spans="1:18"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t="s">
        <v>1174</v>
      </c>
      <c r="Q556" s="1" t="s">
        <v>939</v>
      </c>
      <c r="R556">
        <v>1915</v>
      </c>
    </row>
    <row r="557" spans="1:18"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t="s">
        <v>1069</v>
      </c>
      <c r="Q557" s="1" t="s">
        <v>939</v>
      </c>
      <c r="R557">
        <v>3798</v>
      </c>
    </row>
    <row r="558" spans="1:18"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t="s">
        <v>1062</v>
      </c>
      <c r="Q558" s="1" t="s">
        <v>937</v>
      </c>
      <c r="R558">
        <v>1015</v>
      </c>
    </row>
    <row r="559" spans="1:18"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t="s">
        <v>1153</v>
      </c>
      <c r="Q559" s="1" t="s">
        <v>940</v>
      </c>
      <c r="R559">
        <v>1502</v>
      </c>
    </row>
    <row r="560" spans="1:18"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t="s">
        <v>1164</v>
      </c>
      <c r="Q560" s="1" t="s">
        <v>939</v>
      </c>
      <c r="R560">
        <v>2976</v>
      </c>
    </row>
    <row r="561" spans="1:18"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t="s">
        <v>1035</v>
      </c>
      <c r="Q561" s="1" t="s">
        <v>936</v>
      </c>
      <c r="R561">
        <v>3606</v>
      </c>
    </row>
    <row r="562" spans="1:18"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t="s">
        <v>999</v>
      </c>
      <c r="Q562" s="1" t="s">
        <v>937</v>
      </c>
      <c r="R562">
        <v>406</v>
      </c>
    </row>
    <row r="563" spans="1:18"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t="s">
        <v>1175</v>
      </c>
      <c r="Q563" s="1" t="s">
        <v>940</v>
      </c>
      <c r="R563">
        <v>9495</v>
      </c>
    </row>
    <row r="564" spans="1:18"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t="s">
        <v>1034</v>
      </c>
      <c r="Q564" s="1" t="s">
        <v>940</v>
      </c>
      <c r="R564">
        <v>4336</v>
      </c>
    </row>
    <row r="565" spans="1:18"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t="s">
        <v>1064</v>
      </c>
      <c r="Q565" s="1" t="s">
        <v>939</v>
      </c>
      <c r="R565">
        <v>3608</v>
      </c>
    </row>
    <row r="566" spans="1:18"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t="s">
        <v>1112</v>
      </c>
      <c r="Q566" s="1" t="s">
        <v>939</v>
      </c>
      <c r="R566">
        <v>1605</v>
      </c>
    </row>
    <row r="567" spans="1:18"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t="s">
        <v>1034</v>
      </c>
      <c r="Q567" s="1" t="s">
        <v>936</v>
      </c>
      <c r="R567">
        <v>4336</v>
      </c>
    </row>
    <row r="568" spans="1:18"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t="s">
        <v>1176</v>
      </c>
      <c r="Q568" s="1" t="s">
        <v>938</v>
      </c>
      <c r="R568">
        <v>1374</v>
      </c>
    </row>
    <row r="569" spans="1:18"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t="s">
        <v>1177</v>
      </c>
      <c r="Q569" s="1" t="s">
        <v>936</v>
      </c>
      <c r="R569">
        <v>7596</v>
      </c>
    </row>
    <row r="570" spans="1:18"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t="s">
        <v>1049</v>
      </c>
      <c r="Q570" s="1" t="s">
        <v>936</v>
      </c>
      <c r="R570">
        <v>1899</v>
      </c>
    </row>
    <row r="571" spans="1:18"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t="s">
        <v>1075</v>
      </c>
      <c r="Q571" s="1" t="s">
        <v>935</v>
      </c>
      <c r="R571">
        <v>3360</v>
      </c>
    </row>
    <row r="572" spans="1:18"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t="s">
        <v>1178</v>
      </c>
      <c r="Q572" s="1" t="s">
        <v>940</v>
      </c>
      <c r="R572">
        <v>5088</v>
      </c>
    </row>
    <row r="573" spans="1:18"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t="s">
        <v>1006</v>
      </c>
      <c r="Q573" s="1" t="s">
        <v>936</v>
      </c>
      <c r="R573">
        <v>2168</v>
      </c>
    </row>
    <row r="574" spans="1:18"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t="s">
        <v>1179</v>
      </c>
      <c r="Q574" s="1" t="s">
        <v>935</v>
      </c>
      <c r="R574">
        <v>1935</v>
      </c>
    </row>
    <row r="575" spans="1:18"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t="s">
        <v>1002</v>
      </c>
      <c r="Q575" s="1" t="s">
        <v>936</v>
      </c>
      <c r="R575">
        <v>7692</v>
      </c>
    </row>
    <row r="576" spans="1:18"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t="s">
        <v>1034</v>
      </c>
      <c r="Q576" s="1" t="s">
        <v>941</v>
      </c>
      <c r="R576">
        <v>4336</v>
      </c>
    </row>
    <row r="577" spans="1:18"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t="s">
        <v>1180</v>
      </c>
      <c r="Q577" s="1" t="s">
        <v>940</v>
      </c>
      <c r="R577">
        <v>5952</v>
      </c>
    </row>
    <row r="578" spans="1:18"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t="s">
        <v>1071</v>
      </c>
      <c r="Q578" s="1" t="s">
        <v>935</v>
      </c>
      <c r="R578">
        <v>1744</v>
      </c>
    </row>
    <row r="579" spans="1:18"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t="s">
        <v>1181</v>
      </c>
      <c r="Q579" s="1" t="s">
        <v>938</v>
      </c>
      <c r="R579">
        <v>3294</v>
      </c>
    </row>
    <row r="580" spans="1:18"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t="s">
        <v>1080</v>
      </c>
      <c r="Q580" s="1" t="s">
        <v>940</v>
      </c>
      <c r="R580">
        <v>3252</v>
      </c>
    </row>
    <row r="581" spans="1:18"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t="s">
        <v>1182</v>
      </c>
      <c r="Q581" s="1" t="s">
        <v>937</v>
      </c>
      <c r="R581">
        <v>5496</v>
      </c>
    </row>
    <row r="582" spans="1:18"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t="s">
        <v>1161</v>
      </c>
      <c r="Q582" s="1" t="s">
        <v>941</v>
      </c>
      <c r="R582">
        <v>697</v>
      </c>
    </row>
    <row r="583" spans="1:18"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t="s">
        <v>1177</v>
      </c>
      <c r="Q583" s="1" t="s">
        <v>935</v>
      </c>
      <c r="R583">
        <v>7596</v>
      </c>
    </row>
    <row r="584" spans="1:18"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t="s">
        <v>1183</v>
      </c>
      <c r="Q584" s="1" t="s">
        <v>937</v>
      </c>
      <c r="R584">
        <v>3870</v>
      </c>
    </row>
    <row r="585" spans="1:18"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t="s">
        <v>1184</v>
      </c>
      <c r="Q585" s="1" t="s">
        <v>940</v>
      </c>
      <c r="R585">
        <v>3954</v>
      </c>
    </row>
    <row r="586" spans="1:18"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t="s">
        <v>1185</v>
      </c>
      <c r="Q586" s="1" t="s">
        <v>941</v>
      </c>
      <c r="R586">
        <v>7908</v>
      </c>
    </row>
    <row r="587" spans="1:18"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t="s">
        <v>1186</v>
      </c>
      <c r="Q587" s="1" t="s">
        <v>936</v>
      </c>
      <c r="R587">
        <v>2250</v>
      </c>
    </row>
    <row r="588" spans="1:18"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t="s">
        <v>1187</v>
      </c>
      <c r="Q588" s="1" t="s">
        <v>941</v>
      </c>
      <c r="R588">
        <v>750</v>
      </c>
    </row>
    <row r="589" spans="1:18"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t="s">
        <v>1188</v>
      </c>
      <c r="Q589" s="1" t="s">
        <v>941</v>
      </c>
      <c r="R589">
        <v>1500</v>
      </c>
    </row>
    <row r="590" spans="1:18"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t="s">
        <v>1187</v>
      </c>
      <c r="Q590" s="1" t="s">
        <v>935</v>
      </c>
      <c r="R590">
        <v>750</v>
      </c>
    </row>
    <row r="591" spans="1:18"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t="s">
        <v>1189</v>
      </c>
      <c r="Q591" s="1" t="s">
        <v>936</v>
      </c>
      <c r="R591">
        <v>827</v>
      </c>
    </row>
    <row r="592" spans="1:18"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t="s">
        <v>1190</v>
      </c>
      <c r="Q592" s="1" t="s">
        <v>935</v>
      </c>
      <c r="R592">
        <v>1654</v>
      </c>
    </row>
    <row r="593" spans="1:18"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t="s">
        <v>1191</v>
      </c>
      <c r="Q593" s="1" t="s">
        <v>935</v>
      </c>
      <c r="R593">
        <v>4284</v>
      </c>
    </row>
    <row r="594" spans="1:18"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t="s">
        <v>1192</v>
      </c>
      <c r="Q594" s="1" t="s">
        <v>941</v>
      </c>
      <c r="R594">
        <v>1732</v>
      </c>
    </row>
    <row r="595" spans="1:18"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t="s">
        <v>1193</v>
      </c>
      <c r="Q595" s="1" t="s">
        <v>936</v>
      </c>
      <c r="R595">
        <v>1588</v>
      </c>
    </row>
    <row r="596" spans="1:18"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t="s">
        <v>1194</v>
      </c>
      <c r="Q596" s="1" t="s">
        <v>941</v>
      </c>
      <c r="R596">
        <v>1199</v>
      </c>
    </row>
    <row r="597" spans="1:18"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t="s">
        <v>1195</v>
      </c>
      <c r="Q597" s="1" t="s">
        <v>941</v>
      </c>
      <c r="R597">
        <v>5931</v>
      </c>
    </row>
    <row r="598" spans="1:18"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t="s">
        <v>1196</v>
      </c>
      <c r="Q598" s="1" t="s">
        <v>937</v>
      </c>
      <c r="R598">
        <v>1977</v>
      </c>
    </row>
    <row r="599" spans="1:18"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t="s">
        <v>1184</v>
      </c>
      <c r="Q599" s="1" t="s">
        <v>939</v>
      </c>
      <c r="R599">
        <v>3954</v>
      </c>
    </row>
    <row r="600" spans="1:18"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t="s">
        <v>1197</v>
      </c>
      <c r="Q600" s="1" t="s">
        <v>939</v>
      </c>
      <c r="R600">
        <v>3597</v>
      </c>
    </row>
    <row r="601" spans="1:18"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t="s">
        <v>1191</v>
      </c>
      <c r="Q601" s="1" t="s">
        <v>935</v>
      </c>
      <c r="R601">
        <v>4284</v>
      </c>
    </row>
    <row r="602" spans="1:18"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t="s">
        <v>1197</v>
      </c>
      <c r="Q602" s="1" t="s">
        <v>935</v>
      </c>
      <c r="R602">
        <v>3597</v>
      </c>
    </row>
    <row r="603" spans="1:18"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t="s">
        <v>1198</v>
      </c>
      <c r="Q603" s="1" t="s">
        <v>941</v>
      </c>
      <c r="R603">
        <v>3308</v>
      </c>
    </row>
    <row r="604" spans="1:18"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t="s">
        <v>1199</v>
      </c>
      <c r="Q604" s="1" t="s">
        <v>937</v>
      </c>
      <c r="R604">
        <v>3750</v>
      </c>
    </row>
    <row r="605" spans="1:18"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t="s">
        <v>1187</v>
      </c>
      <c r="Q605" s="1" t="s">
        <v>937</v>
      </c>
      <c r="R605">
        <v>750</v>
      </c>
    </row>
    <row r="606" spans="1:18"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t="s">
        <v>1186</v>
      </c>
      <c r="Q606" s="1" t="s">
        <v>941</v>
      </c>
      <c r="R606">
        <v>2250</v>
      </c>
    </row>
    <row r="607" spans="1:18"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t="s">
        <v>1197</v>
      </c>
      <c r="Q607" s="1" t="s">
        <v>940</v>
      </c>
      <c r="R607">
        <v>3597</v>
      </c>
    </row>
    <row r="608" spans="1:18"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t="s">
        <v>1119</v>
      </c>
      <c r="Q608" s="1" t="s">
        <v>935</v>
      </c>
      <c r="R608">
        <v>5712</v>
      </c>
    </row>
    <row r="609" spans="1:18"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t="s">
        <v>1197</v>
      </c>
      <c r="Q609" s="1" t="s">
        <v>937</v>
      </c>
      <c r="R609">
        <v>3597</v>
      </c>
    </row>
    <row r="610" spans="1:18"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t="s">
        <v>1200</v>
      </c>
      <c r="Q610" s="1" t="s">
        <v>941</v>
      </c>
      <c r="R610">
        <v>1299</v>
      </c>
    </row>
    <row r="611" spans="1:18"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t="s">
        <v>1201</v>
      </c>
      <c r="Q611" s="1" t="s">
        <v>941</v>
      </c>
      <c r="R611">
        <v>4135</v>
      </c>
    </row>
    <row r="612" spans="1:18"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t="s">
        <v>1202</v>
      </c>
      <c r="Q612" s="1" t="s">
        <v>936</v>
      </c>
      <c r="R612">
        <v>7140</v>
      </c>
    </row>
    <row r="613" spans="1:18"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t="s">
        <v>1203</v>
      </c>
      <c r="Q613" s="1" t="s">
        <v>939</v>
      </c>
      <c r="R613">
        <v>5995</v>
      </c>
    </row>
    <row r="614" spans="1:18"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t="s">
        <v>1191</v>
      </c>
      <c r="Q614" s="1" t="s">
        <v>939</v>
      </c>
      <c r="R614">
        <v>4284</v>
      </c>
    </row>
    <row r="615" spans="1:18"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t="s">
        <v>1204</v>
      </c>
      <c r="Q615" s="1" t="s">
        <v>941</v>
      </c>
      <c r="R615">
        <v>9885</v>
      </c>
    </row>
    <row r="616" spans="1:18"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t="s">
        <v>1184</v>
      </c>
      <c r="Q616" s="1" t="s">
        <v>935</v>
      </c>
      <c r="R616">
        <v>3954</v>
      </c>
    </row>
    <row r="617" spans="1:18"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t="s">
        <v>1198</v>
      </c>
      <c r="Q617" s="1" t="s">
        <v>937</v>
      </c>
      <c r="R617">
        <v>3308</v>
      </c>
    </row>
    <row r="618" spans="1:18"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t="s">
        <v>1205</v>
      </c>
      <c r="Q618" s="1" t="s">
        <v>938</v>
      </c>
      <c r="R618">
        <v>3000</v>
      </c>
    </row>
    <row r="619" spans="1:18"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t="s">
        <v>1204</v>
      </c>
      <c r="Q619" s="1" t="s">
        <v>935</v>
      </c>
      <c r="R619">
        <v>9885</v>
      </c>
    </row>
    <row r="620" spans="1:18"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t="s">
        <v>1206</v>
      </c>
      <c r="Q620" s="1" t="s">
        <v>935</v>
      </c>
      <c r="R620">
        <v>3176</v>
      </c>
    </row>
    <row r="621" spans="1:18"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t="s">
        <v>1196</v>
      </c>
      <c r="Q621" s="1" t="s">
        <v>939</v>
      </c>
      <c r="R621">
        <v>1977</v>
      </c>
    </row>
    <row r="622" spans="1:18"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t="s">
        <v>1186</v>
      </c>
      <c r="Q622" s="1" t="s">
        <v>936</v>
      </c>
      <c r="R622">
        <v>2250</v>
      </c>
    </row>
    <row r="623" spans="1:18"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t="s">
        <v>1194</v>
      </c>
      <c r="Q623" s="1" t="s">
        <v>940</v>
      </c>
      <c r="R623">
        <v>1199</v>
      </c>
    </row>
    <row r="624" spans="1:18"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t="s">
        <v>1198</v>
      </c>
      <c r="Q624" s="1" t="s">
        <v>936</v>
      </c>
      <c r="R624">
        <v>3308</v>
      </c>
    </row>
    <row r="625" spans="1:18"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t="s">
        <v>1207</v>
      </c>
      <c r="Q625" s="1" t="s">
        <v>939</v>
      </c>
      <c r="R625">
        <v>1428</v>
      </c>
    </row>
    <row r="626" spans="1:18"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t="s">
        <v>1208</v>
      </c>
      <c r="Q626" s="1" t="s">
        <v>938</v>
      </c>
      <c r="R626">
        <v>2398</v>
      </c>
    </row>
    <row r="627" spans="1:18"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t="s">
        <v>1203</v>
      </c>
      <c r="Q627" s="1" t="s">
        <v>941</v>
      </c>
      <c r="R627">
        <v>5995</v>
      </c>
    </row>
    <row r="628" spans="1:18"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t="s">
        <v>1209</v>
      </c>
      <c r="Q628" s="1" t="s">
        <v>938</v>
      </c>
      <c r="R628">
        <v>433</v>
      </c>
    </row>
    <row r="629" spans="1:18"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t="s">
        <v>1210</v>
      </c>
      <c r="Q629" s="1" t="s">
        <v>937</v>
      </c>
      <c r="R629">
        <v>2165</v>
      </c>
    </row>
    <row r="630" spans="1:18"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t="s">
        <v>1211</v>
      </c>
      <c r="Q630" s="1" t="s">
        <v>941</v>
      </c>
      <c r="R630">
        <v>2481</v>
      </c>
    </row>
    <row r="631" spans="1:18"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t="s">
        <v>1201</v>
      </c>
      <c r="Q631" s="1" t="s">
        <v>935</v>
      </c>
      <c r="R631">
        <v>4135</v>
      </c>
    </row>
    <row r="632" spans="1:18"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t="s">
        <v>1205</v>
      </c>
      <c r="Q632" s="1" t="s">
        <v>939</v>
      </c>
      <c r="R632">
        <v>3000</v>
      </c>
    </row>
    <row r="633" spans="1:18"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t="s">
        <v>1196</v>
      </c>
      <c r="Q633" s="1" t="s">
        <v>938</v>
      </c>
      <c r="R633">
        <v>1977</v>
      </c>
    </row>
    <row r="634" spans="1:18"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t="s">
        <v>1201</v>
      </c>
      <c r="Q634" s="1" t="s">
        <v>941</v>
      </c>
      <c r="R634">
        <v>4135</v>
      </c>
    </row>
    <row r="635" spans="1:18"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t="s">
        <v>1187</v>
      </c>
      <c r="Q635" s="1" t="s">
        <v>941</v>
      </c>
      <c r="R635">
        <v>750</v>
      </c>
    </row>
    <row r="636" spans="1:18"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t="s">
        <v>1191</v>
      </c>
      <c r="Q636" s="1" t="s">
        <v>935</v>
      </c>
      <c r="R636">
        <v>4284</v>
      </c>
    </row>
    <row r="637" spans="1:18"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t="s">
        <v>1199</v>
      </c>
      <c r="Q637" s="1" t="s">
        <v>941</v>
      </c>
      <c r="R637">
        <v>3750</v>
      </c>
    </row>
    <row r="638" spans="1:18"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t="s">
        <v>1203</v>
      </c>
      <c r="Q638" s="1" t="s">
        <v>937</v>
      </c>
      <c r="R638">
        <v>5995</v>
      </c>
    </row>
    <row r="639" spans="1:18"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t="s">
        <v>1212</v>
      </c>
      <c r="Q639" s="1" t="s">
        <v>936</v>
      </c>
      <c r="R639">
        <v>3970</v>
      </c>
    </row>
    <row r="640" spans="1:18"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t="s">
        <v>1198</v>
      </c>
      <c r="Q640" s="1" t="s">
        <v>938</v>
      </c>
      <c r="R640">
        <v>3308</v>
      </c>
    </row>
    <row r="641" spans="1:18"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t="s">
        <v>1213</v>
      </c>
      <c r="Q641" s="1" t="s">
        <v>936</v>
      </c>
      <c r="R641">
        <v>4796</v>
      </c>
    </row>
    <row r="642" spans="1:18"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t="s">
        <v>1214</v>
      </c>
      <c r="Q642" s="1" t="s">
        <v>936</v>
      </c>
      <c r="R642">
        <v>2856</v>
      </c>
    </row>
    <row r="643" spans="1:18"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t="s">
        <v>1212</v>
      </c>
      <c r="Q643" s="1" t="s">
        <v>941</v>
      </c>
      <c r="R643">
        <v>3970</v>
      </c>
    </row>
    <row r="644" spans="1:18"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t="s">
        <v>1195</v>
      </c>
      <c r="Q644" s="1" t="s">
        <v>938</v>
      </c>
      <c r="R644">
        <v>5931</v>
      </c>
    </row>
    <row r="645" spans="1:18"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t="s">
        <v>1186</v>
      </c>
      <c r="Q645" s="1" t="s">
        <v>941</v>
      </c>
      <c r="R645">
        <v>2250</v>
      </c>
    </row>
    <row r="646" spans="1:18"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t="s">
        <v>1215</v>
      </c>
      <c r="Q646" s="1" t="s">
        <v>935</v>
      </c>
      <c r="R646">
        <v>2382</v>
      </c>
    </row>
    <row r="647" spans="1:18"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t="s">
        <v>1212</v>
      </c>
      <c r="Q647" s="1" t="s">
        <v>940</v>
      </c>
      <c r="R647">
        <v>3970</v>
      </c>
    </row>
    <row r="648" spans="1:18"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t="s">
        <v>1202</v>
      </c>
      <c r="Q648" s="1" t="s">
        <v>935</v>
      </c>
      <c r="R648">
        <v>7140</v>
      </c>
    </row>
    <row r="649" spans="1:18"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t="s">
        <v>1090</v>
      </c>
      <c r="Q649" s="1" t="s">
        <v>941</v>
      </c>
      <c r="R649">
        <v>866</v>
      </c>
    </row>
    <row r="650" spans="1:18"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t="s">
        <v>1210</v>
      </c>
      <c r="Q650" s="1" t="s">
        <v>939</v>
      </c>
      <c r="R650">
        <v>2165</v>
      </c>
    </row>
    <row r="651" spans="1:18"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t="s">
        <v>1203</v>
      </c>
      <c r="Q651" s="1" t="s">
        <v>935</v>
      </c>
      <c r="R651">
        <v>5995</v>
      </c>
    </row>
    <row r="652" spans="1:18"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t="s">
        <v>1204</v>
      </c>
      <c r="Q652" s="1" t="s">
        <v>940</v>
      </c>
      <c r="R652">
        <v>9885</v>
      </c>
    </row>
    <row r="653" spans="1:18"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t="s">
        <v>1189</v>
      </c>
      <c r="Q653" s="1" t="s">
        <v>937</v>
      </c>
      <c r="R653">
        <v>827</v>
      </c>
    </row>
    <row r="654" spans="1:18"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t="s">
        <v>1191</v>
      </c>
      <c r="Q654" s="1" t="s">
        <v>936</v>
      </c>
      <c r="R654">
        <v>4284</v>
      </c>
    </row>
    <row r="655" spans="1:18"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t="s">
        <v>1208</v>
      </c>
      <c r="Q655" s="1" t="s">
        <v>941</v>
      </c>
      <c r="R655">
        <v>2398</v>
      </c>
    </row>
    <row r="656" spans="1:18"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t="s">
        <v>1216</v>
      </c>
      <c r="Q656" s="1" t="s">
        <v>940</v>
      </c>
      <c r="R656">
        <v>794</v>
      </c>
    </row>
    <row r="657" spans="1:18"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t="s">
        <v>1189</v>
      </c>
      <c r="Q657" s="1" t="s">
        <v>939</v>
      </c>
      <c r="R657">
        <v>827</v>
      </c>
    </row>
    <row r="658" spans="1:18"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t="s">
        <v>1210</v>
      </c>
      <c r="Q658" s="1" t="s">
        <v>941</v>
      </c>
      <c r="R658">
        <v>2165</v>
      </c>
    </row>
    <row r="659" spans="1:18"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t="s">
        <v>1184</v>
      </c>
      <c r="Q659" s="1" t="s">
        <v>937</v>
      </c>
      <c r="R659">
        <v>3954</v>
      </c>
    </row>
    <row r="660" spans="1:18"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t="s">
        <v>1187</v>
      </c>
      <c r="Q660" s="1" t="s">
        <v>941</v>
      </c>
      <c r="R660">
        <v>750</v>
      </c>
    </row>
    <row r="661" spans="1:18"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t="s">
        <v>1188</v>
      </c>
      <c r="Q661" s="1" t="s">
        <v>941</v>
      </c>
      <c r="R661">
        <v>1500</v>
      </c>
    </row>
    <row r="662" spans="1:18"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t="s">
        <v>1204</v>
      </c>
      <c r="Q662" s="1" t="s">
        <v>941</v>
      </c>
      <c r="R662">
        <v>9885</v>
      </c>
    </row>
    <row r="663" spans="1:18"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t="s">
        <v>1201</v>
      </c>
      <c r="Q663" s="1" t="s">
        <v>937</v>
      </c>
      <c r="R663">
        <v>4135</v>
      </c>
    </row>
    <row r="664" spans="1:18"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t="s">
        <v>1212</v>
      </c>
      <c r="Q664" s="1" t="s">
        <v>936</v>
      </c>
      <c r="R664">
        <v>3970</v>
      </c>
    </row>
    <row r="665" spans="1:18"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t="s">
        <v>1206</v>
      </c>
      <c r="Q665" s="1" t="s">
        <v>940</v>
      </c>
      <c r="R665">
        <v>3176</v>
      </c>
    </row>
    <row r="666" spans="1:18"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t="s">
        <v>1193</v>
      </c>
      <c r="Q666" s="1" t="s">
        <v>935</v>
      </c>
      <c r="R666">
        <v>1588</v>
      </c>
    </row>
    <row r="667" spans="1:18"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t="s">
        <v>1206</v>
      </c>
      <c r="Q667" s="1" t="s">
        <v>936</v>
      </c>
      <c r="R667">
        <v>3176</v>
      </c>
    </row>
    <row r="668" spans="1:18"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t="s">
        <v>1187</v>
      </c>
      <c r="Q668" s="1" t="s">
        <v>937</v>
      </c>
      <c r="R668">
        <v>750</v>
      </c>
    </row>
    <row r="669" spans="1:18"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t="s">
        <v>1209</v>
      </c>
      <c r="Q669" s="1" t="s">
        <v>941</v>
      </c>
      <c r="R669">
        <v>433</v>
      </c>
    </row>
    <row r="670" spans="1:18"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t="s">
        <v>1199</v>
      </c>
      <c r="Q670" s="1" t="s">
        <v>938</v>
      </c>
      <c r="R670">
        <v>3750</v>
      </c>
    </row>
    <row r="671" spans="1:18"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t="s">
        <v>1213</v>
      </c>
      <c r="Q671" s="1" t="s">
        <v>939</v>
      </c>
      <c r="R671">
        <v>4796</v>
      </c>
    </row>
    <row r="672" spans="1:18"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t="s">
        <v>1208</v>
      </c>
      <c r="Q672" s="1" t="s">
        <v>937</v>
      </c>
      <c r="R672">
        <v>2398</v>
      </c>
    </row>
    <row r="673" spans="1:18"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t="s">
        <v>1205</v>
      </c>
      <c r="Q673" s="1" t="s">
        <v>937</v>
      </c>
      <c r="R673">
        <v>3000</v>
      </c>
    </row>
    <row r="674" spans="1:18"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t="s">
        <v>1205</v>
      </c>
      <c r="Q674" s="1" t="s">
        <v>941</v>
      </c>
      <c r="R674">
        <v>3000</v>
      </c>
    </row>
    <row r="675" spans="1:18"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t="s">
        <v>1215</v>
      </c>
      <c r="Q675" s="1" t="s">
        <v>941</v>
      </c>
      <c r="R675">
        <v>2382</v>
      </c>
    </row>
    <row r="676" spans="1:18"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t="s">
        <v>1200</v>
      </c>
      <c r="Q676" s="1" t="s">
        <v>938</v>
      </c>
      <c r="R676">
        <v>1299</v>
      </c>
    </row>
    <row r="677" spans="1:18"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t="s">
        <v>1197</v>
      </c>
      <c r="Q677" s="1" t="s">
        <v>937</v>
      </c>
      <c r="R677">
        <v>3597</v>
      </c>
    </row>
    <row r="678" spans="1:18"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t="s">
        <v>1186</v>
      </c>
      <c r="Q678" s="1" t="s">
        <v>941</v>
      </c>
      <c r="R678">
        <v>2250</v>
      </c>
    </row>
    <row r="679" spans="1:18"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t="s">
        <v>1216</v>
      </c>
      <c r="Q679" s="1" t="s">
        <v>939</v>
      </c>
      <c r="R679">
        <v>794</v>
      </c>
    </row>
    <row r="680" spans="1:18"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t="s">
        <v>1086</v>
      </c>
      <c r="Q680" s="1" t="s">
        <v>936</v>
      </c>
      <c r="R680">
        <v>2888</v>
      </c>
    </row>
    <row r="681" spans="1:18"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t="s">
        <v>1059</v>
      </c>
      <c r="Q681" s="1" t="s">
        <v>940</v>
      </c>
      <c r="R681">
        <v>6556</v>
      </c>
    </row>
    <row r="682" spans="1:18"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t="s">
        <v>1149</v>
      </c>
      <c r="Q682" s="1" t="s">
        <v>940</v>
      </c>
      <c r="R682">
        <v>5232</v>
      </c>
    </row>
    <row r="683" spans="1:18"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t="s">
        <v>1149</v>
      </c>
      <c r="Q683" s="1" t="s">
        <v>937</v>
      </c>
      <c r="R683">
        <v>5232</v>
      </c>
    </row>
    <row r="684" spans="1:18"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t="s">
        <v>1149</v>
      </c>
      <c r="Q684" s="1" t="s">
        <v>938</v>
      </c>
      <c r="R684">
        <v>5232</v>
      </c>
    </row>
    <row r="685" spans="1:18"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t="s">
        <v>1217</v>
      </c>
      <c r="Q685" s="1" t="s">
        <v>939</v>
      </c>
      <c r="R685">
        <v>5420</v>
      </c>
    </row>
    <row r="686" spans="1:18"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t="s">
        <v>1218</v>
      </c>
      <c r="Q686" s="1" t="s">
        <v>938</v>
      </c>
      <c r="R686">
        <v>5412</v>
      </c>
    </row>
    <row r="687" spans="1:18"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t="s">
        <v>1084</v>
      </c>
      <c r="Q687" s="1" t="s">
        <v>941</v>
      </c>
      <c r="R687">
        <v>3790</v>
      </c>
    </row>
    <row r="688" spans="1:18"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t="s">
        <v>1219</v>
      </c>
      <c r="Q688" s="1" t="s">
        <v>939</v>
      </c>
      <c r="R688">
        <v>1548</v>
      </c>
    </row>
    <row r="689" spans="1:18"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t="s">
        <v>1219</v>
      </c>
      <c r="Q689" s="1" t="s">
        <v>936</v>
      </c>
      <c r="R689">
        <v>1548</v>
      </c>
    </row>
    <row r="690" spans="1:18"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t="s">
        <v>1012</v>
      </c>
      <c r="Q690" s="1" t="s">
        <v>940</v>
      </c>
      <c r="R690">
        <v>8720</v>
      </c>
    </row>
    <row r="691" spans="1:18"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t="s">
        <v>1080</v>
      </c>
      <c r="Q691" s="1" t="s">
        <v>937</v>
      </c>
      <c r="R691">
        <v>3252</v>
      </c>
    </row>
    <row r="692" spans="1:18"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t="s">
        <v>1217</v>
      </c>
      <c r="Q692" s="1" t="s">
        <v>936</v>
      </c>
      <c r="R692">
        <v>5420</v>
      </c>
    </row>
    <row r="693" spans="1:18"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t="s">
        <v>1220</v>
      </c>
      <c r="Q693" s="1" t="s">
        <v>937</v>
      </c>
      <c r="R693">
        <v>4332</v>
      </c>
    </row>
    <row r="694" spans="1:18"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t="s">
        <v>1221</v>
      </c>
      <c r="Q694" s="1" t="s">
        <v>937</v>
      </c>
      <c r="R694">
        <v>1804</v>
      </c>
    </row>
    <row r="695" spans="1:18"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t="s">
        <v>1022</v>
      </c>
      <c r="Q695" s="1" t="s">
        <v>939</v>
      </c>
      <c r="R695">
        <v>8195</v>
      </c>
    </row>
    <row r="696" spans="1:18"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t="s">
        <v>1222</v>
      </c>
      <c r="Q696" s="1" t="s">
        <v>938</v>
      </c>
      <c r="R696">
        <v>9020</v>
      </c>
    </row>
    <row r="697" spans="1:18"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t="s">
        <v>1223</v>
      </c>
      <c r="Q697" s="1" t="s">
        <v>940</v>
      </c>
      <c r="R697">
        <v>7216</v>
      </c>
    </row>
    <row r="698" spans="1:18"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t="s">
        <v>996</v>
      </c>
      <c r="Q698" s="1" t="s">
        <v>937</v>
      </c>
      <c r="R698">
        <v>9675</v>
      </c>
    </row>
    <row r="699" spans="1:18"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t="s">
        <v>1183</v>
      </c>
      <c r="Q699" s="1" t="s">
        <v>940</v>
      </c>
      <c r="R699">
        <v>3870</v>
      </c>
    </row>
    <row r="700" spans="1:18"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t="s">
        <v>1031</v>
      </c>
      <c r="Q700" s="1" t="s">
        <v>939</v>
      </c>
      <c r="R700">
        <v>7740</v>
      </c>
    </row>
    <row r="701" spans="1:18"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t="s">
        <v>1162</v>
      </c>
      <c r="Q701" s="1" t="s">
        <v>935</v>
      </c>
      <c r="R701">
        <v>774</v>
      </c>
    </row>
    <row r="702" spans="1:18"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t="s">
        <v>1224</v>
      </c>
      <c r="Q702" s="1" t="s">
        <v>938</v>
      </c>
      <c r="R702">
        <v>1084</v>
      </c>
    </row>
    <row r="703" spans="1:18"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t="s">
        <v>1179</v>
      </c>
      <c r="Q703" s="1" t="s">
        <v>939</v>
      </c>
      <c r="R703">
        <v>1935</v>
      </c>
    </row>
    <row r="704" spans="1:18"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t="s">
        <v>1084</v>
      </c>
      <c r="Q704" s="1" t="s">
        <v>936</v>
      </c>
      <c r="R704">
        <v>3790</v>
      </c>
    </row>
    <row r="705" spans="1:18"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t="s">
        <v>1225</v>
      </c>
      <c r="Q705" s="1" t="s">
        <v>938</v>
      </c>
      <c r="R705">
        <v>5776</v>
      </c>
    </row>
    <row r="706" spans="1:18"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t="s">
        <v>1183</v>
      </c>
      <c r="Q706" s="1" t="s">
        <v>938</v>
      </c>
      <c r="R706">
        <v>3870</v>
      </c>
    </row>
    <row r="707" spans="1:18"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t="s">
        <v>1059</v>
      </c>
      <c r="Q707" s="1" t="s">
        <v>937</v>
      </c>
      <c r="R707">
        <v>6556</v>
      </c>
    </row>
    <row r="708" spans="1:18"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t="s">
        <v>1031</v>
      </c>
      <c r="Q708" s="1" t="s">
        <v>936</v>
      </c>
      <c r="R708">
        <v>7740</v>
      </c>
    </row>
    <row r="709" spans="1:18"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t="s">
        <v>1179</v>
      </c>
      <c r="Q709" s="1" t="s">
        <v>935</v>
      </c>
      <c r="R709">
        <v>1935</v>
      </c>
    </row>
    <row r="710" spans="1:18"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t="s">
        <v>1183</v>
      </c>
      <c r="Q710" s="1" t="s">
        <v>937</v>
      </c>
      <c r="R710">
        <v>3870</v>
      </c>
    </row>
    <row r="711" spans="1:18"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t="s">
        <v>1022</v>
      </c>
      <c r="Q711" s="1" t="s">
        <v>935</v>
      </c>
      <c r="R711">
        <v>8195</v>
      </c>
    </row>
    <row r="712" spans="1:18"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t="s">
        <v>1086</v>
      </c>
      <c r="Q712" s="1" t="s">
        <v>940</v>
      </c>
      <c r="R712">
        <v>2888</v>
      </c>
    </row>
    <row r="713" spans="1:18"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t="s">
        <v>1152</v>
      </c>
      <c r="Q713" s="1" t="s">
        <v>937</v>
      </c>
      <c r="R713">
        <v>6976</v>
      </c>
    </row>
    <row r="714" spans="1:18"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t="s">
        <v>996</v>
      </c>
      <c r="Q714" s="1" t="s">
        <v>937</v>
      </c>
      <c r="R714">
        <v>9675</v>
      </c>
    </row>
    <row r="715" spans="1:18"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t="s">
        <v>1224</v>
      </c>
      <c r="Q715" s="1" t="s">
        <v>941</v>
      </c>
      <c r="R715">
        <v>1084</v>
      </c>
    </row>
    <row r="716" spans="1:18"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t="s">
        <v>1022</v>
      </c>
      <c r="Q716" s="1" t="s">
        <v>935</v>
      </c>
      <c r="R716">
        <v>8195</v>
      </c>
    </row>
    <row r="717" spans="1:18"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t="s">
        <v>1226</v>
      </c>
      <c r="Q717" s="1" t="s">
        <v>936</v>
      </c>
      <c r="R717">
        <v>3278</v>
      </c>
    </row>
    <row r="718" spans="1:18"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t="s">
        <v>1149</v>
      </c>
      <c r="Q718" s="1" t="s">
        <v>940</v>
      </c>
      <c r="R718">
        <v>5232</v>
      </c>
    </row>
    <row r="719" spans="1:18"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t="s">
        <v>1059</v>
      </c>
      <c r="Q719" s="1" t="s">
        <v>936</v>
      </c>
      <c r="R719">
        <v>6556</v>
      </c>
    </row>
    <row r="720" spans="1:18"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t="s">
        <v>1218</v>
      </c>
      <c r="Q720" s="1" t="s">
        <v>936</v>
      </c>
      <c r="R720">
        <v>5412</v>
      </c>
    </row>
    <row r="721" spans="1:18"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t="s">
        <v>1152</v>
      </c>
      <c r="Q721" s="1" t="s">
        <v>937</v>
      </c>
      <c r="R721">
        <v>6976</v>
      </c>
    </row>
    <row r="722" spans="1:18"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t="s">
        <v>1041</v>
      </c>
      <c r="Q722" s="1" t="s">
        <v>936</v>
      </c>
      <c r="R722">
        <v>6740</v>
      </c>
    </row>
    <row r="723" spans="1:18"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t="s">
        <v>1218</v>
      </c>
      <c r="Q723" s="1" t="s">
        <v>941</v>
      </c>
      <c r="R723">
        <v>5412</v>
      </c>
    </row>
    <row r="724" spans="1:18"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t="s">
        <v>1227</v>
      </c>
      <c r="Q724" s="1" t="s">
        <v>940</v>
      </c>
      <c r="R724">
        <v>1161</v>
      </c>
    </row>
    <row r="725" spans="1:18"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t="s">
        <v>1220</v>
      </c>
      <c r="Q725" s="1" t="s">
        <v>940</v>
      </c>
      <c r="R725">
        <v>4332</v>
      </c>
    </row>
    <row r="726" spans="1:18"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t="s">
        <v>1224</v>
      </c>
      <c r="Q726" s="1" t="s">
        <v>940</v>
      </c>
      <c r="R726">
        <v>1084</v>
      </c>
    </row>
    <row r="727" spans="1:18"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t="s">
        <v>1228</v>
      </c>
      <c r="Q727" s="1" t="s">
        <v>938</v>
      </c>
      <c r="R727">
        <v>387</v>
      </c>
    </row>
    <row r="728" spans="1:18"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t="s">
        <v>1226</v>
      </c>
      <c r="Q728" s="1" t="s">
        <v>935</v>
      </c>
      <c r="R728">
        <v>3278</v>
      </c>
    </row>
    <row r="729" spans="1:18"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t="s">
        <v>1223</v>
      </c>
      <c r="Q729" s="1" t="s">
        <v>938</v>
      </c>
      <c r="R729">
        <v>7216</v>
      </c>
    </row>
    <row r="730" spans="1:18"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t="s">
        <v>1222</v>
      </c>
      <c r="Q730" s="1" t="s">
        <v>938</v>
      </c>
      <c r="R730">
        <v>9020</v>
      </c>
    </row>
    <row r="731" spans="1:18"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t="s">
        <v>1040</v>
      </c>
      <c r="Q731" s="1" t="s">
        <v>937</v>
      </c>
      <c r="R731">
        <v>1639</v>
      </c>
    </row>
    <row r="732" spans="1:18"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t="s">
        <v>1031</v>
      </c>
      <c r="Q732" s="1" t="s">
        <v>937</v>
      </c>
      <c r="R732">
        <v>7740</v>
      </c>
    </row>
    <row r="733" spans="1:18"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t="s">
        <v>1229</v>
      </c>
      <c r="Q733" s="1" t="s">
        <v>940</v>
      </c>
      <c r="R733">
        <v>9475</v>
      </c>
    </row>
    <row r="734" spans="1:18"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t="s">
        <v>1230</v>
      </c>
      <c r="Q734" s="1" t="s">
        <v>941</v>
      </c>
      <c r="R734">
        <v>2696</v>
      </c>
    </row>
    <row r="735" spans="1:18"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t="s">
        <v>1022</v>
      </c>
      <c r="Q735" s="1" t="s">
        <v>937</v>
      </c>
      <c r="R735">
        <v>8195</v>
      </c>
    </row>
    <row r="736" spans="1:18"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t="s">
        <v>1224</v>
      </c>
      <c r="Q736" s="1" t="s">
        <v>935</v>
      </c>
      <c r="R736">
        <v>1084</v>
      </c>
    </row>
    <row r="737" spans="1:18"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t="s">
        <v>1183</v>
      </c>
      <c r="Q737" s="1" t="s">
        <v>939</v>
      </c>
      <c r="R737">
        <v>3870</v>
      </c>
    </row>
    <row r="738" spans="1:18"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t="s">
        <v>1034</v>
      </c>
      <c r="Q738" s="1" t="s">
        <v>935</v>
      </c>
      <c r="R738">
        <v>4336</v>
      </c>
    </row>
    <row r="739" spans="1:18"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t="s">
        <v>1031</v>
      </c>
      <c r="Q739" s="1" t="s">
        <v>938</v>
      </c>
      <c r="R739">
        <v>7740</v>
      </c>
    </row>
    <row r="740" spans="1:18"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t="s">
        <v>1219</v>
      </c>
      <c r="Q740" s="1" t="s">
        <v>935</v>
      </c>
      <c r="R740">
        <v>1548</v>
      </c>
    </row>
    <row r="741" spans="1:18"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t="s">
        <v>1229</v>
      </c>
      <c r="Q741" s="1" t="s">
        <v>935</v>
      </c>
      <c r="R741">
        <v>9475</v>
      </c>
    </row>
    <row r="742" spans="1:18"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t="s">
        <v>1059</v>
      </c>
      <c r="Q742" s="1" t="s">
        <v>940</v>
      </c>
      <c r="R742">
        <v>6556</v>
      </c>
    </row>
    <row r="743" spans="1:18"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t="s">
        <v>1006</v>
      </c>
      <c r="Q743" s="1" t="s">
        <v>935</v>
      </c>
      <c r="R743">
        <v>2168</v>
      </c>
    </row>
    <row r="744" spans="1:18"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t="s">
        <v>1152</v>
      </c>
      <c r="Q744" s="1" t="s">
        <v>940</v>
      </c>
      <c r="R744">
        <v>6976</v>
      </c>
    </row>
    <row r="745" spans="1:18"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t="s">
        <v>1224</v>
      </c>
      <c r="Q745" s="1" t="s">
        <v>939</v>
      </c>
      <c r="R745">
        <v>1084</v>
      </c>
    </row>
    <row r="746" spans="1:18"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t="s">
        <v>1080</v>
      </c>
      <c r="Q746" s="1" t="s">
        <v>938</v>
      </c>
      <c r="R746">
        <v>3252</v>
      </c>
    </row>
    <row r="747" spans="1:18"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t="s">
        <v>1231</v>
      </c>
      <c r="Q747" s="1" t="s">
        <v>940</v>
      </c>
      <c r="R747">
        <v>3488</v>
      </c>
    </row>
    <row r="748" spans="1:18"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t="s">
        <v>1080</v>
      </c>
      <c r="Q748" s="1" t="s">
        <v>941</v>
      </c>
      <c r="R748">
        <v>3252</v>
      </c>
    </row>
    <row r="749" spans="1:18"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t="s">
        <v>1058</v>
      </c>
      <c r="Q749" s="1" t="s">
        <v>938</v>
      </c>
      <c r="R749">
        <v>1348</v>
      </c>
    </row>
    <row r="750" spans="1:18"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t="s">
        <v>1230</v>
      </c>
      <c r="Q750" s="1" t="s">
        <v>937</v>
      </c>
      <c r="R750">
        <v>2696</v>
      </c>
    </row>
    <row r="751" spans="1:18"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t="s">
        <v>1059</v>
      </c>
      <c r="Q751" s="1" t="s">
        <v>939</v>
      </c>
      <c r="R751">
        <v>6556</v>
      </c>
    </row>
    <row r="752" spans="1:18"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t="s">
        <v>1221</v>
      </c>
      <c r="Q752" s="1" t="s">
        <v>938</v>
      </c>
      <c r="R752">
        <v>1804</v>
      </c>
    </row>
    <row r="753" spans="1:18"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t="s">
        <v>1230</v>
      </c>
      <c r="Q753" s="1" t="s">
        <v>938</v>
      </c>
      <c r="R753">
        <v>2696</v>
      </c>
    </row>
    <row r="754" spans="1:18"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t="s">
        <v>1224</v>
      </c>
      <c r="Q754" s="1" t="s">
        <v>935</v>
      </c>
      <c r="R754">
        <v>1084</v>
      </c>
    </row>
    <row r="755" spans="1:18"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t="s">
        <v>1227</v>
      </c>
      <c r="Q755" s="1" t="s">
        <v>939</v>
      </c>
      <c r="R755">
        <v>1161</v>
      </c>
    </row>
    <row r="756" spans="1:18"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t="s">
        <v>1223</v>
      </c>
      <c r="Q756" s="1" t="s">
        <v>941</v>
      </c>
      <c r="R756">
        <v>7216</v>
      </c>
    </row>
    <row r="757" spans="1:18"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t="s">
        <v>1073</v>
      </c>
      <c r="Q757" s="1" t="s">
        <v>936</v>
      </c>
      <c r="R757">
        <v>5685</v>
      </c>
    </row>
    <row r="758" spans="1:18"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t="s">
        <v>1231</v>
      </c>
      <c r="Q758" s="1" t="s">
        <v>939</v>
      </c>
      <c r="R758">
        <v>3488</v>
      </c>
    </row>
    <row r="759" spans="1:18"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t="s">
        <v>1232</v>
      </c>
      <c r="Q759" s="1" t="s">
        <v>939</v>
      </c>
      <c r="R759">
        <v>9575</v>
      </c>
    </row>
    <row r="760" spans="1:18"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t="s">
        <v>1174</v>
      </c>
      <c r="Q760" s="1" t="s">
        <v>939</v>
      </c>
      <c r="R760">
        <v>1915</v>
      </c>
    </row>
    <row r="761" spans="1:18"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t="s">
        <v>989</v>
      </c>
      <c r="Q761" s="1" t="s">
        <v>939</v>
      </c>
      <c r="R761">
        <v>1444</v>
      </c>
    </row>
    <row r="762" spans="1:18"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t="s">
        <v>1077</v>
      </c>
      <c r="Q762" s="1" t="s">
        <v>937</v>
      </c>
      <c r="R762">
        <v>1295</v>
      </c>
    </row>
    <row r="763" spans="1:18"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t="s">
        <v>1173</v>
      </c>
      <c r="Q763" s="1" t="s">
        <v>941</v>
      </c>
      <c r="R763">
        <v>518</v>
      </c>
    </row>
    <row r="764" spans="1:18"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t="s">
        <v>1158</v>
      </c>
      <c r="Q764" s="1" t="s">
        <v>936</v>
      </c>
      <c r="R764">
        <v>1686</v>
      </c>
    </row>
    <row r="765" spans="1:18"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t="s">
        <v>1070</v>
      </c>
      <c r="Q765" s="1" t="s">
        <v>937</v>
      </c>
      <c r="R765">
        <v>203</v>
      </c>
    </row>
    <row r="766" spans="1:18"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t="s">
        <v>1233</v>
      </c>
      <c r="Q766" s="1" t="s">
        <v>939</v>
      </c>
      <c r="R766">
        <v>3905</v>
      </c>
    </row>
    <row r="767" spans="1:18"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t="s">
        <v>1163</v>
      </c>
      <c r="Q767" s="1" t="s">
        <v>939</v>
      </c>
      <c r="R767">
        <v>2140</v>
      </c>
    </row>
    <row r="768" spans="1:18"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t="s">
        <v>1047</v>
      </c>
      <c r="Q768" s="1" t="s">
        <v>939</v>
      </c>
      <c r="R768">
        <v>3464</v>
      </c>
    </row>
    <row r="769" spans="1:18"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t="s">
        <v>1047</v>
      </c>
      <c r="Q769" s="1" t="s">
        <v>939</v>
      </c>
      <c r="R769">
        <v>3464</v>
      </c>
    </row>
    <row r="770" spans="1:18"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t="s">
        <v>1085</v>
      </c>
      <c r="Q770" s="1" t="s">
        <v>935</v>
      </c>
      <c r="R770">
        <v>777</v>
      </c>
    </row>
    <row r="771" spans="1:18"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t="s">
        <v>1074</v>
      </c>
      <c r="Q771" s="1" t="s">
        <v>937</v>
      </c>
      <c r="R771">
        <v>1582</v>
      </c>
    </row>
    <row r="772" spans="1:18"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t="s">
        <v>1234</v>
      </c>
      <c r="Q772" s="1" t="s">
        <v>940</v>
      </c>
      <c r="R772">
        <v>2675</v>
      </c>
    </row>
    <row r="773" spans="1:18"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t="s">
        <v>1156</v>
      </c>
      <c r="Q773" s="1" t="s">
        <v>938</v>
      </c>
      <c r="R773">
        <v>562</v>
      </c>
    </row>
    <row r="774" spans="1:18"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t="s">
        <v>1077</v>
      </c>
      <c r="Q774" s="1" t="s">
        <v>935</v>
      </c>
      <c r="R774">
        <v>1295</v>
      </c>
    </row>
    <row r="775" spans="1:18"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t="s">
        <v>1112</v>
      </c>
      <c r="Q775" s="1" t="s">
        <v>940</v>
      </c>
      <c r="R775">
        <v>1605</v>
      </c>
    </row>
    <row r="776" spans="1:18"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t="s">
        <v>1168</v>
      </c>
      <c r="Q776" s="1" t="s">
        <v>937</v>
      </c>
      <c r="R776">
        <v>609</v>
      </c>
    </row>
    <row r="777" spans="1:18"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t="s">
        <v>1232</v>
      </c>
      <c r="Q777" s="1" t="s">
        <v>940</v>
      </c>
      <c r="R777">
        <v>9575</v>
      </c>
    </row>
    <row r="778" spans="1:18"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t="s">
        <v>1235</v>
      </c>
      <c r="Q778" s="1" t="s">
        <v>938</v>
      </c>
      <c r="R778">
        <v>781</v>
      </c>
    </row>
    <row r="779" spans="1:18"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t="s">
        <v>1112</v>
      </c>
      <c r="Q779" s="1" t="s">
        <v>941</v>
      </c>
      <c r="R779">
        <v>1605</v>
      </c>
    </row>
    <row r="780" spans="1:18"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t="s">
        <v>1062</v>
      </c>
      <c r="Q780" s="1" t="s">
        <v>941</v>
      </c>
      <c r="R780">
        <v>1015</v>
      </c>
    </row>
    <row r="781" spans="1:18"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t="s">
        <v>1151</v>
      </c>
      <c r="Q781" s="1" t="s">
        <v>939</v>
      </c>
      <c r="R781">
        <v>1036</v>
      </c>
    </row>
    <row r="782" spans="1:18"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t="s">
        <v>1233</v>
      </c>
      <c r="Q782" s="1" t="s">
        <v>938</v>
      </c>
      <c r="R782">
        <v>3905</v>
      </c>
    </row>
    <row r="783" spans="1:18"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t="s">
        <v>1192</v>
      </c>
      <c r="Q783" s="1" t="s">
        <v>941</v>
      </c>
      <c r="R783">
        <v>1732</v>
      </c>
    </row>
    <row r="784" spans="1:18"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t="s">
        <v>1055</v>
      </c>
      <c r="Q784" s="1" t="s">
        <v>938</v>
      </c>
      <c r="R784">
        <v>7168</v>
      </c>
    </row>
    <row r="785" spans="1:18"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t="s">
        <v>1021</v>
      </c>
      <c r="Q785" s="1" t="s">
        <v>937</v>
      </c>
      <c r="R785">
        <v>3830</v>
      </c>
    </row>
    <row r="786" spans="1:18"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t="s">
        <v>1163</v>
      </c>
      <c r="Q786" s="1" t="s">
        <v>939</v>
      </c>
      <c r="R786">
        <v>2140</v>
      </c>
    </row>
    <row r="787" spans="1:18"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t="s">
        <v>1021</v>
      </c>
      <c r="Q787" s="1" t="s">
        <v>938</v>
      </c>
      <c r="R787">
        <v>3830</v>
      </c>
    </row>
    <row r="788" spans="1:18"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t="s">
        <v>989</v>
      </c>
      <c r="Q788" s="1" t="s">
        <v>936</v>
      </c>
      <c r="R788">
        <v>1444</v>
      </c>
    </row>
    <row r="789" spans="1:18"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t="s">
        <v>1070</v>
      </c>
      <c r="Q789" s="1" t="s">
        <v>937</v>
      </c>
      <c r="R789">
        <v>203</v>
      </c>
    </row>
    <row r="790" spans="1:18"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t="s">
        <v>1070</v>
      </c>
      <c r="Q790" s="1" t="s">
        <v>936</v>
      </c>
      <c r="R790">
        <v>203</v>
      </c>
    </row>
    <row r="791" spans="1:18"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t="s">
        <v>1062</v>
      </c>
      <c r="Q791" s="1" t="s">
        <v>937</v>
      </c>
      <c r="R791">
        <v>1015</v>
      </c>
    </row>
    <row r="792" spans="1:18"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t="s">
        <v>1235</v>
      </c>
      <c r="Q792" s="1" t="s">
        <v>939</v>
      </c>
      <c r="R792">
        <v>781</v>
      </c>
    </row>
    <row r="793" spans="1:18"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t="s">
        <v>1155</v>
      </c>
      <c r="Q793" s="1" t="s">
        <v>935</v>
      </c>
      <c r="R793">
        <v>4330</v>
      </c>
    </row>
    <row r="794" spans="1:18"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t="s">
        <v>1112</v>
      </c>
      <c r="Q794" s="1" t="s">
        <v>940</v>
      </c>
      <c r="R794">
        <v>1605</v>
      </c>
    </row>
    <row r="795" spans="1:18"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t="s">
        <v>1158</v>
      </c>
      <c r="Q795" s="1" t="s">
        <v>937</v>
      </c>
      <c r="R795">
        <v>1686</v>
      </c>
    </row>
    <row r="796" spans="1:18"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t="s">
        <v>1086</v>
      </c>
      <c r="Q796" s="1" t="s">
        <v>937</v>
      </c>
      <c r="R796">
        <v>2888</v>
      </c>
    </row>
    <row r="797" spans="1:18"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t="s">
        <v>1063</v>
      </c>
      <c r="Q797" s="1" t="s">
        <v>938</v>
      </c>
      <c r="R797">
        <v>259</v>
      </c>
    </row>
    <row r="798" spans="1:18"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t="s">
        <v>1174</v>
      </c>
      <c r="Q798" s="1" t="s">
        <v>935</v>
      </c>
      <c r="R798">
        <v>1915</v>
      </c>
    </row>
    <row r="799" spans="1:18"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t="s">
        <v>1173</v>
      </c>
      <c r="Q799" s="1" t="s">
        <v>938</v>
      </c>
      <c r="R799">
        <v>518</v>
      </c>
    </row>
    <row r="800" spans="1:18"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t="s">
        <v>1236</v>
      </c>
      <c r="Q800" s="1" t="s">
        <v>935</v>
      </c>
      <c r="R800">
        <v>535</v>
      </c>
    </row>
    <row r="801" spans="1:18"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t="s">
        <v>1083</v>
      </c>
      <c r="Q801" s="1" t="s">
        <v>938</v>
      </c>
      <c r="R801">
        <v>2166</v>
      </c>
    </row>
    <row r="802" spans="1:18"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t="s">
        <v>1074</v>
      </c>
      <c r="Q802" s="1" t="s">
        <v>937</v>
      </c>
      <c r="R802">
        <v>1582</v>
      </c>
    </row>
    <row r="803" spans="1:18"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t="s">
        <v>1236</v>
      </c>
      <c r="Q803" s="1" t="s">
        <v>938</v>
      </c>
      <c r="R803">
        <v>535</v>
      </c>
    </row>
    <row r="804" spans="1:18"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t="s">
        <v>1237</v>
      </c>
      <c r="Q804" s="1" t="s">
        <v>941</v>
      </c>
      <c r="R804">
        <v>7660</v>
      </c>
    </row>
    <row r="805" spans="1:18"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t="s">
        <v>1173</v>
      </c>
      <c r="Q805" s="1" t="s">
        <v>936</v>
      </c>
      <c r="R805">
        <v>518</v>
      </c>
    </row>
    <row r="806" spans="1:18"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t="s">
        <v>1053</v>
      </c>
      <c r="Q806" s="1" t="s">
        <v>938</v>
      </c>
      <c r="R806">
        <v>2598</v>
      </c>
    </row>
    <row r="807" spans="1:18"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t="s">
        <v>1068</v>
      </c>
      <c r="Q807" s="1" t="s">
        <v>936</v>
      </c>
      <c r="R807">
        <v>3584</v>
      </c>
    </row>
    <row r="808" spans="1:18"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t="s">
        <v>998</v>
      </c>
      <c r="Q808" s="1" t="s">
        <v>938</v>
      </c>
      <c r="R808">
        <v>2343</v>
      </c>
    </row>
    <row r="809" spans="1:18"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t="s">
        <v>998</v>
      </c>
      <c r="Q809" s="1" t="s">
        <v>936</v>
      </c>
      <c r="R809">
        <v>2343</v>
      </c>
    </row>
    <row r="810" spans="1:18"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t="s">
        <v>1236</v>
      </c>
      <c r="Q810" s="1" t="s">
        <v>940</v>
      </c>
      <c r="R810">
        <v>535</v>
      </c>
    </row>
    <row r="811" spans="1:18"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t="s">
        <v>1083</v>
      </c>
      <c r="Q811" s="1" t="s">
        <v>937</v>
      </c>
      <c r="R811">
        <v>2166</v>
      </c>
    </row>
    <row r="812" spans="1:18"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t="s">
        <v>1236</v>
      </c>
      <c r="Q812" s="1" t="s">
        <v>938</v>
      </c>
      <c r="R812">
        <v>535</v>
      </c>
    </row>
    <row r="813" spans="1:18"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t="s">
        <v>1232</v>
      </c>
      <c r="Q813" s="1" t="s">
        <v>935</v>
      </c>
      <c r="R813">
        <v>9575</v>
      </c>
    </row>
    <row r="814" spans="1:18"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t="s">
        <v>1083</v>
      </c>
      <c r="Q814" s="1" t="s">
        <v>938</v>
      </c>
      <c r="R814">
        <v>2166</v>
      </c>
    </row>
    <row r="815" spans="1:18"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t="s">
        <v>1232</v>
      </c>
      <c r="Q815" s="1" t="s">
        <v>937</v>
      </c>
      <c r="R815">
        <v>9575</v>
      </c>
    </row>
    <row r="816" spans="1:18"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t="s">
        <v>1048</v>
      </c>
      <c r="Q816" s="1" t="s">
        <v>940</v>
      </c>
      <c r="R816">
        <v>5745</v>
      </c>
    </row>
    <row r="817" spans="1:18"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t="s">
        <v>1234</v>
      </c>
      <c r="Q817" s="1" t="s">
        <v>941</v>
      </c>
      <c r="R817">
        <v>2675</v>
      </c>
    </row>
    <row r="818" spans="1:18"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t="s">
        <v>1052</v>
      </c>
      <c r="Q818" s="1" t="s">
        <v>940</v>
      </c>
      <c r="R818">
        <v>722</v>
      </c>
    </row>
    <row r="819" spans="1:18"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t="s">
        <v>1063</v>
      </c>
      <c r="Q819" s="1" t="s">
        <v>941</v>
      </c>
      <c r="R819">
        <v>259</v>
      </c>
    </row>
    <row r="820" spans="1:18"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t="s">
        <v>1238</v>
      </c>
      <c r="Q820" s="1" t="s">
        <v>939</v>
      </c>
      <c r="R820">
        <v>3124</v>
      </c>
    </row>
    <row r="821" spans="1:18"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t="s">
        <v>1163</v>
      </c>
      <c r="Q821" s="1" t="s">
        <v>937</v>
      </c>
      <c r="R821">
        <v>2140</v>
      </c>
    </row>
    <row r="822" spans="1:18"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t="s">
        <v>1239</v>
      </c>
      <c r="Q822" s="1" t="s">
        <v>938</v>
      </c>
      <c r="R822">
        <v>1562</v>
      </c>
    </row>
    <row r="823" spans="1:18"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t="s">
        <v>989</v>
      </c>
      <c r="Q823" s="1" t="s">
        <v>941</v>
      </c>
      <c r="R823">
        <v>1444</v>
      </c>
    </row>
    <row r="824" spans="1:18"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t="s">
        <v>1055</v>
      </c>
      <c r="Q824" s="1" t="s">
        <v>941</v>
      </c>
      <c r="R824">
        <v>7168</v>
      </c>
    </row>
    <row r="825" spans="1:18"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t="s">
        <v>1240</v>
      </c>
      <c r="Q825" s="1" t="s">
        <v>938</v>
      </c>
      <c r="R825">
        <v>4746</v>
      </c>
    </row>
    <row r="826" spans="1:18"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t="s">
        <v>1236</v>
      </c>
      <c r="Q826" s="1" t="s">
        <v>937</v>
      </c>
      <c r="R826">
        <v>535</v>
      </c>
    </row>
    <row r="827" spans="1:18"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t="s">
        <v>1076</v>
      </c>
      <c r="Q827" s="1" t="s">
        <v>935</v>
      </c>
      <c r="R827">
        <v>2810</v>
      </c>
    </row>
    <row r="828" spans="1:18"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t="s">
        <v>1154</v>
      </c>
      <c r="Q828" s="1" t="s">
        <v>936</v>
      </c>
      <c r="R828">
        <v>1070</v>
      </c>
    </row>
    <row r="829" spans="1:18"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t="s">
        <v>1053</v>
      </c>
      <c r="Q829" s="1" t="s">
        <v>938</v>
      </c>
      <c r="R829">
        <v>2598</v>
      </c>
    </row>
    <row r="830" spans="1:18"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t="s">
        <v>1160</v>
      </c>
      <c r="Q830" s="1" t="s">
        <v>937</v>
      </c>
      <c r="R830">
        <v>2248</v>
      </c>
    </row>
    <row r="831" spans="1:18"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t="s">
        <v>1240</v>
      </c>
      <c r="Q831" s="1" t="s">
        <v>936</v>
      </c>
      <c r="R831">
        <v>4746</v>
      </c>
    </row>
    <row r="832" spans="1:18"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t="s">
        <v>1044</v>
      </c>
      <c r="Q832" s="1" t="s">
        <v>935</v>
      </c>
      <c r="R832">
        <v>5376</v>
      </c>
    </row>
    <row r="833" spans="1:18"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t="s">
        <v>1155</v>
      </c>
      <c r="Q833" s="1" t="s">
        <v>940</v>
      </c>
      <c r="R833">
        <v>4330</v>
      </c>
    </row>
    <row r="834" spans="1:18"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t="s">
        <v>1234</v>
      </c>
      <c r="Q834" s="1" t="s">
        <v>939</v>
      </c>
      <c r="R834">
        <v>2675</v>
      </c>
    </row>
    <row r="835" spans="1:18"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t="s">
        <v>1086</v>
      </c>
      <c r="Q835" s="1" t="s">
        <v>937</v>
      </c>
      <c r="R835">
        <v>2888</v>
      </c>
    </row>
    <row r="836" spans="1:18"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t="s">
        <v>1235</v>
      </c>
      <c r="Q836" s="1" t="s">
        <v>940</v>
      </c>
      <c r="R836">
        <v>781</v>
      </c>
    </row>
    <row r="837" spans="1:18"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t="s">
        <v>1234</v>
      </c>
      <c r="Q837" s="1" t="s">
        <v>940</v>
      </c>
      <c r="R837">
        <v>2675</v>
      </c>
    </row>
    <row r="838" spans="1:18"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t="s">
        <v>1088</v>
      </c>
      <c r="Q838" s="1" t="s">
        <v>938</v>
      </c>
      <c r="R838">
        <v>8960</v>
      </c>
    </row>
    <row r="839" spans="1:18"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t="s">
        <v>1234</v>
      </c>
      <c r="Q839" s="1" t="s">
        <v>935</v>
      </c>
      <c r="R839">
        <v>2675</v>
      </c>
    </row>
    <row r="840" spans="1:18"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t="s">
        <v>1112</v>
      </c>
      <c r="Q840" s="1" t="s">
        <v>938</v>
      </c>
      <c r="R840">
        <v>1605</v>
      </c>
    </row>
    <row r="841" spans="1:18"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t="s">
        <v>1112</v>
      </c>
      <c r="Q841" s="1" t="s">
        <v>937</v>
      </c>
      <c r="R841">
        <v>1605</v>
      </c>
    </row>
    <row r="842" spans="1:18"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t="s">
        <v>1232</v>
      </c>
      <c r="Q842" s="1" t="s">
        <v>936</v>
      </c>
      <c r="R842">
        <v>9575</v>
      </c>
    </row>
    <row r="843" spans="1:18"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t="s">
        <v>1055</v>
      </c>
      <c r="Q843" s="1" t="s">
        <v>941</v>
      </c>
      <c r="R843">
        <v>7168</v>
      </c>
    </row>
    <row r="844" spans="1:18"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t="s">
        <v>1068</v>
      </c>
      <c r="Q844" s="1" t="s">
        <v>936</v>
      </c>
      <c r="R844">
        <v>3584</v>
      </c>
    </row>
    <row r="845" spans="1:18"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t="s">
        <v>1232</v>
      </c>
      <c r="Q845" s="1" t="s">
        <v>940</v>
      </c>
      <c r="R845">
        <v>9575</v>
      </c>
    </row>
    <row r="846" spans="1:18"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t="s">
        <v>1166</v>
      </c>
      <c r="Q846" s="1" t="s">
        <v>940</v>
      </c>
      <c r="R846">
        <v>7910</v>
      </c>
    </row>
    <row r="847" spans="1:18"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t="s">
        <v>1174</v>
      </c>
      <c r="Q847" s="1" t="s">
        <v>940</v>
      </c>
      <c r="R847">
        <v>1915</v>
      </c>
    </row>
    <row r="848" spans="1:18"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t="s">
        <v>1241</v>
      </c>
      <c r="Q848" s="1" t="s">
        <v>938</v>
      </c>
      <c r="R848">
        <v>812</v>
      </c>
    </row>
    <row r="849" spans="1:18"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t="s">
        <v>1240</v>
      </c>
      <c r="Q849" s="1" t="s">
        <v>937</v>
      </c>
      <c r="R849">
        <v>4746</v>
      </c>
    </row>
    <row r="850" spans="1:18"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t="s">
        <v>1052</v>
      </c>
      <c r="Q850" s="1" t="s">
        <v>941</v>
      </c>
      <c r="R850">
        <v>722</v>
      </c>
    </row>
    <row r="851" spans="1:18"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t="s">
        <v>1174</v>
      </c>
      <c r="Q851" s="1" t="s">
        <v>939</v>
      </c>
      <c r="R851">
        <v>1915</v>
      </c>
    </row>
    <row r="852" spans="1:18"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t="s">
        <v>1066</v>
      </c>
      <c r="Q852" s="1" t="s">
        <v>936</v>
      </c>
      <c r="R852">
        <v>6328</v>
      </c>
    </row>
    <row r="853" spans="1:18"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t="s">
        <v>1238</v>
      </c>
      <c r="Q853" s="1" t="s">
        <v>937</v>
      </c>
      <c r="R853">
        <v>3124</v>
      </c>
    </row>
    <row r="854" spans="1:18"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t="s">
        <v>1239</v>
      </c>
      <c r="Q854" s="1" t="s">
        <v>938</v>
      </c>
      <c r="R854">
        <v>1562</v>
      </c>
    </row>
    <row r="855" spans="1:18"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t="s">
        <v>1158</v>
      </c>
      <c r="Q855" s="1" t="s">
        <v>937</v>
      </c>
      <c r="R855">
        <v>1686</v>
      </c>
    </row>
    <row r="856" spans="1:18"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t="s">
        <v>1163</v>
      </c>
      <c r="Q856" s="1" t="s">
        <v>935</v>
      </c>
      <c r="R856">
        <v>2140</v>
      </c>
    </row>
    <row r="857" spans="1:18"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t="s">
        <v>1055</v>
      </c>
      <c r="Q857" s="1" t="s">
        <v>941</v>
      </c>
      <c r="R857">
        <v>7168</v>
      </c>
    </row>
    <row r="858" spans="1:18"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t="s">
        <v>1242</v>
      </c>
      <c r="Q858" s="1" t="s">
        <v>941</v>
      </c>
      <c r="R858">
        <v>3164</v>
      </c>
    </row>
    <row r="859" spans="1:18"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t="s">
        <v>988</v>
      </c>
      <c r="Q859" s="1" t="s">
        <v>937</v>
      </c>
      <c r="R859">
        <v>6870</v>
      </c>
    </row>
    <row r="860" spans="1:18"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t="s">
        <v>1243</v>
      </c>
      <c r="Q860" s="1" t="s">
        <v>935</v>
      </c>
      <c r="R860">
        <v>756</v>
      </c>
    </row>
    <row r="861" spans="1:18"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t="s">
        <v>1065</v>
      </c>
      <c r="Q861" s="1" t="s">
        <v>937</v>
      </c>
      <c r="R861">
        <v>2016</v>
      </c>
    </row>
    <row r="862" spans="1:18"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t="s">
        <v>1244</v>
      </c>
      <c r="Q862" s="1" t="s">
        <v>935</v>
      </c>
      <c r="R862">
        <v>2688</v>
      </c>
    </row>
    <row r="863" spans="1:18"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t="s">
        <v>1069</v>
      </c>
      <c r="Q863" s="1" t="s">
        <v>938</v>
      </c>
      <c r="R863">
        <v>3798</v>
      </c>
    </row>
    <row r="864" spans="1:18"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t="s">
        <v>1049</v>
      </c>
      <c r="Q864" s="1" t="s">
        <v>941</v>
      </c>
      <c r="R864">
        <v>1899</v>
      </c>
    </row>
    <row r="865" spans="1:18"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t="s">
        <v>1082</v>
      </c>
      <c r="Q865" s="1" t="s">
        <v>938</v>
      </c>
      <c r="R865">
        <v>4392</v>
      </c>
    </row>
    <row r="866" spans="1:18"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t="s">
        <v>1082</v>
      </c>
      <c r="Q866" s="1" t="s">
        <v>937</v>
      </c>
      <c r="R866">
        <v>4392</v>
      </c>
    </row>
    <row r="867" spans="1:18"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t="s">
        <v>1245</v>
      </c>
      <c r="Q867" s="1" t="s">
        <v>937</v>
      </c>
      <c r="R867">
        <v>2253</v>
      </c>
    </row>
    <row r="868" spans="1:18"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t="s">
        <v>1246</v>
      </c>
      <c r="Q868" s="1" t="s">
        <v>941</v>
      </c>
      <c r="R868">
        <v>751</v>
      </c>
    </row>
    <row r="869" spans="1:18"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t="s">
        <v>1247</v>
      </c>
      <c r="Q869" s="1" t="s">
        <v>939</v>
      </c>
      <c r="R869">
        <v>1202</v>
      </c>
    </row>
    <row r="870" spans="1:18"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t="s">
        <v>1009</v>
      </c>
      <c r="Q870" s="1" t="s">
        <v>941</v>
      </c>
      <c r="R870">
        <v>4944</v>
      </c>
    </row>
    <row r="871" spans="1:18"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t="s">
        <v>1248</v>
      </c>
      <c r="Q871" s="1" t="s">
        <v>937</v>
      </c>
      <c r="R871">
        <v>2472</v>
      </c>
    </row>
    <row r="872" spans="1:18"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t="s">
        <v>1249</v>
      </c>
      <c r="Q872" s="1" t="s">
        <v>937</v>
      </c>
      <c r="R872">
        <v>4050</v>
      </c>
    </row>
    <row r="873" spans="1:18"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t="s">
        <v>1250</v>
      </c>
      <c r="Q873" s="1" t="s">
        <v>941</v>
      </c>
      <c r="R873">
        <v>3846</v>
      </c>
    </row>
    <row r="874" spans="1:18"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t="s">
        <v>1180</v>
      </c>
      <c r="Q874" s="1" t="s">
        <v>937</v>
      </c>
      <c r="R874">
        <v>5952</v>
      </c>
    </row>
    <row r="875" spans="1:18"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t="s">
        <v>1251</v>
      </c>
      <c r="Q875" s="1" t="s">
        <v>939</v>
      </c>
      <c r="R875">
        <v>252</v>
      </c>
    </row>
    <row r="876" spans="1:18"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t="s">
        <v>1243</v>
      </c>
      <c r="Q876" s="1" t="s">
        <v>936</v>
      </c>
      <c r="R876">
        <v>756</v>
      </c>
    </row>
    <row r="877" spans="1:18"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t="s">
        <v>1172</v>
      </c>
      <c r="Q877" s="1" t="s">
        <v>939</v>
      </c>
      <c r="R877">
        <v>810</v>
      </c>
    </row>
    <row r="878" spans="1:18"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t="s">
        <v>1182</v>
      </c>
      <c r="Q878" s="1" t="s">
        <v>937</v>
      </c>
      <c r="R878">
        <v>5496</v>
      </c>
    </row>
    <row r="879" spans="1:18"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t="s">
        <v>1153</v>
      </c>
      <c r="Q879" s="1" t="s">
        <v>936</v>
      </c>
      <c r="R879">
        <v>1502</v>
      </c>
    </row>
    <row r="880" spans="1:18"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t="s">
        <v>1050</v>
      </c>
      <c r="Q880" s="1" t="s">
        <v>940</v>
      </c>
      <c r="R880">
        <v>1272</v>
      </c>
    </row>
    <row r="881" spans="1:18"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t="s">
        <v>1009</v>
      </c>
      <c r="Q881" s="1" t="s">
        <v>941</v>
      </c>
      <c r="R881">
        <v>4944</v>
      </c>
    </row>
    <row r="882" spans="1:18"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t="s">
        <v>1020</v>
      </c>
      <c r="Q882" s="1" t="s">
        <v>939</v>
      </c>
      <c r="R882">
        <v>2196</v>
      </c>
    </row>
    <row r="883" spans="1:18"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t="s">
        <v>1181</v>
      </c>
      <c r="Q883" s="1" t="s">
        <v>939</v>
      </c>
      <c r="R883">
        <v>3294</v>
      </c>
    </row>
    <row r="884" spans="1:18"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t="s">
        <v>1252</v>
      </c>
      <c r="Q884" s="1" t="s">
        <v>937</v>
      </c>
      <c r="R884">
        <v>3708</v>
      </c>
    </row>
    <row r="885" spans="1:18"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t="s">
        <v>1172</v>
      </c>
      <c r="Q885" s="1" t="s">
        <v>940</v>
      </c>
      <c r="R885">
        <v>810</v>
      </c>
    </row>
    <row r="886" spans="1:18"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t="s">
        <v>988</v>
      </c>
      <c r="Q886" s="1" t="s">
        <v>939</v>
      </c>
      <c r="R886">
        <v>6870</v>
      </c>
    </row>
    <row r="887" spans="1:18"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t="s">
        <v>1253</v>
      </c>
      <c r="Q887" s="1" t="s">
        <v>940</v>
      </c>
      <c r="R887">
        <v>5490</v>
      </c>
    </row>
    <row r="888" spans="1:18"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t="s">
        <v>1084</v>
      </c>
      <c r="Q888" s="1" t="s">
        <v>941</v>
      </c>
      <c r="R888">
        <v>3790</v>
      </c>
    </row>
    <row r="889" spans="1:18"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t="s">
        <v>1049</v>
      </c>
      <c r="Q889" s="1" t="s">
        <v>938</v>
      </c>
      <c r="R889">
        <v>1899</v>
      </c>
    </row>
    <row r="890" spans="1:18"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t="s">
        <v>1089</v>
      </c>
      <c r="Q890" s="1" t="s">
        <v>940</v>
      </c>
      <c r="R890">
        <v>1098</v>
      </c>
    </row>
    <row r="891" spans="1:18"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t="s">
        <v>1253</v>
      </c>
      <c r="Q891" s="1" t="s">
        <v>938</v>
      </c>
      <c r="R891">
        <v>5490</v>
      </c>
    </row>
    <row r="892" spans="1:18"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t="s">
        <v>1254</v>
      </c>
      <c r="Q892" s="1" t="s">
        <v>940</v>
      </c>
      <c r="R892">
        <v>1394</v>
      </c>
    </row>
    <row r="893" spans="1:18"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t="s">
        <v>1082</v>
      </c>
      <c r="Q893" s="1" t="s">
        <v>936</v>
      </c>
      <c r="R893">
        <v>4392</v>
      </c>
    </row>
    <row r="894" spans="1:18"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t="s">
        <v>1084</v>
      </c>
      <c r="Q894" s="1" t="s">
        <v>938</v>
      </c>
      <c r="R894">
        <v>3790</v>
      </c>
    </row>
    <row r="895" spans="1:18"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t="s">
        <v>1255</v>
      </c>
      <c r="Q895" s="1" t="s">
        <v>935</v>
      </c>
      <c r="R895">
        <v>672</v>
      </c>
    </row>
    <row r="896" spans="1:18"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t="s">
        <v>1164</v>
      </c>
      <c r="Q896" s="1" t="s">
        <v>938</v>
      </c>
      <c r="R896">
        <v>2976</v>
      </c>
    </row>
    <row r="897" spans="1:18"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t="s">
        <v>1256</v>
      </c>
      <c r="Q897" s="1" t="s">
        <v>941</v>
      </c>
      <c r="R897">
        <v>4464</v>
      </c>
    </row>
    <row r="898" spans="1:18"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t="s">
        <v>1257</v>
      </c>
      <c r="Q898" s="1" t="s">
        <v>936</v>
      </c>
      <c r="R898">
        <v>1236</v>
      </c>
    </row>
    <row r="899" spans="1:18"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t="s">
        <v>1258</v>
      </c>
      <c r="Q899" s="1" t="s">
        <v>940</v>
      </c>
      <c r="R899">
        <v>4808</v>
      </c>
    </row>
    <row r="900" spans="1:18"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t="s">
        <v>1153</v>
      </c>
      <c r="Q900" s="1" t="s">
        <v>935</v>
      </c>
      <c r="R900">
        <v>1502</v>
      </c>
    </row>
    <row r="901" spans="1:18"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t="s">
        <v>1259</v>
      </c>
      <c r="Q901" s="1" t="s">
        <v>940</v>
      </c>
      <c r="R901">
        <v>1488</v>
      </c>
    </row>
    <row r="902" spans="1:18"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t="s">
        <v>1181</v>
      </c>
      <c r="Q902" s="1" t="s">
        <v>939</v>
      </c>
      <c r="R902">
        <v>3294</v>
      </c>
    </row>
    <row r="903" spans="1:18"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t="s">
        <v>1260</v>
      </c>
      <c r="Q903" s="1" t="s">
        <v>940</v>
      </c>
      <c r="R903">
        <v>3485</v>
      </c>
    </row>
    <row r="904" spans="1:18"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t="s">
        <v>1251</v>
      </c>
      <c r="Q904" s="1" t="s">
        <v>936</v>
      </c>
      <c r="R904">
        <v>252</v>
      </c>
    </row>
    <row r="905" spans="1:18"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t="s">
        <v>1081</v>
      </c>
      <c r="Q905" s="1" t="s">
        <v>941</v>
      </c>
      <c r="R905">
        <v>1260</v>
      </c>
    </row>
    <row r="906" spans="1:18"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t="s">
        <v>1248</v>
      </c>
      <c r="Q906" s="1" t="s">
        <v>938</v>
      </c>
      <c r="R906">
        <v>2472</v>
      </c>
    </row>
    <row r="907" spans="1:18"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t="s">
        <v>1082</v>
      </c>
      <c r="Q907" s="1" t="s">
        <v>939</v>
      </c>
      <c r="R907">
        <v>4392</v>
      </c>
    </row>
    <row r="908" spans="1:18"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t="s">
        <v>1035</v>
      </c>
      <c r="Q908" s="1" t="s">
        <v>936</v>
      </c>
      <c r="R908">
        <v>3606</v>
      </c>
    </row>
    <row r="909" spans="1:18"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t="s">
        <v>1035</v>
      </c>
      <c r="Q909" s="1" t="s">
        <v>941</v>
      </c>
      <c r="R909">
        <v>3606</v>
      </c>
    </row>
    <row r="910" spans="1:18"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t="s">
        <v>1257</v>
      </c>
      <c r="Q910" s="1" t="s">
        <v>937</v>
      </c>
      <c r="R910">
        <v>1236</v>
      </c>
    </row>
    <row r="911" spans="1:18"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t="s">
        <v>1004</v>
      </c>
      <c r="Q911" s="1" t="s">
        <v>935</v>
      </c>
      <c r="R911">
        <v>2748</v>
      </c>
    </row>
    <row r="912" spans="1:18"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t="s">
        <v>1050</v>
      </c>
      <c r="Q912" s="1" t="s">
        <v>935</v>
      </c>
      <c r="R912">
        <v>1272</v>
      </c>
    </row>
    <row r="913" spans="1:18"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t="s">
        <v>1244</v>
      </c>
      <c r="Q913" s="1" t="s">
        <v>941</v>
      </c>
      <c r="R913">
        <v>2688</v>
      </c>
    </row>
    <row r="914" spans="1:18"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t="s">
        <v>1251</v>
      </c>
      <c r="Q914" s="1" t="s">
        <v>937</v>
      </c>
      <c r="R914">
        <v>252</v>
      </c>
    </row>
    <row r="915" spans="1:18"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t="s">
        <v>1065</v>
      </c>
      <c r="Q915" s="1" t="s">
        <v>936</v>
      </c>
      <c r="R915">
        <v>2016</v>
      </c>
    </row>
    <row r="916" spans="1:18"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t="s">
        <v>1261</v>
      </c>
      <c r="Q916" s="1" t="s">
        <v>936</v>
      </c>
      <c r="R916">
        <v>3755</v>
      </c>
    </row>
    <row r="917" spans="1:18"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t="s">
        <v>1244</v>
      </c>
      <c r="Q917" s="1" t="s">
        <v>941</v>
      </c>
      <c r="R917">
        <v>2688</v>
      </c>
    </row>
    <row r="918" spans="1:18"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t="s">
        <v>1089</v>
      </c>
      <c r="Q918" s="1" t="s">
        <v>940</v>
      </c>
      <c r="R918">
        <v>1098</v>
      </c>
    </row>
    <row r="919" spans="1:18"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t="s">
        <v>1020</v>
      </c>
      <c r="Q919" s="1" t="s">
        <v>940</v>
      </c>
      <c r="R919">
        <v>2196</v>
      </c>
    </row>
    <row r="920" spans="1:18"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t="s">
        <v>1050</v>
      </c>
      <c r="Q920" s="1" t="s">
        <v>938</v>
      </c>
      <c r="R920">
        <v>1272</v>
      </c>
    </row>
    <row r="921" spans="1:18"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t="s">
        <v>1262</v>
      </c>
      <c r="Q921" s="1" t="s">
        <v>939</v>
      </c>
      <c r="R921">
        <v>1516</v>
      </c>
    </row>
    <row r="922" spans="1:18"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t="s">
        <v>1250</v>
      </c>
      <c r="Q922" s="1" t="s">
        <v>939</v>
      </c>
      <c r="R922">
        <v>3846</v>
      </c>
    </row>
    <row r="923" spans="1:18"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t="s">
        <v>1181</v>
      </c>
      <c r="Q923" s="1" t="s">
        <v>939</v>
      </c>
      <c r="R923">
        <v>3294</v>
      </c>
    </row>
    <row r="924" spans="1:18"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t="s">
        <v>1246</v>
      </c>
      <c r="Q924" s="1" t="s">
        <v>940</v>
      </c>
      <c r="R924">
        <v>751</v>
      </c>
    </row>
    <row r="925" spans="1:18"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t="s">
        <v>1007</v>
      </c>
      <c r="Q925" s="1" t="s">
        <v>941</v>
      </c>
      <c r="R925">
        <v>1620</v>
      </c>
    </row>
    <row r="926" spans="1:18"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t="s">
        <v>1262</v>
      </c>
      <c r="Q926" s="1" t="s">
        <v>935</v>
      </c>
      <c r="R926">
        <v>1516</v>
      </c>
    </row>
    <row r="927" spans="1:18"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t="s">
        <v>1247</v>
      </c>
      <c r="Q927" s="1" t="s">
        <v>937</v>
      </c>
      <c r="R927">
        <v>1202</v>
      </c>
    </row>
    <row r="928" spans="1:18"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t="s">
        <v>1263</v>
      </c>
      <c r="Q928" s="1" t="s">
        <v>937</v>
      </c>
      <c r="R928">
        <v>6180</v>
      </c>
    </row>
    <row r="929" spans="1:18"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t="s">
        <v>1245</v>
      </c>
      <c r="Q929" s="1" t="s">
        <v>938</v>
      </c>
      <c r="R929">
        <v>2253</v>
      </c>
    </row>
    <row r="930" spans="1:18"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t="s">
        <v>1261</v>
      </c>
      <c r="Q930" s="1" t="s">
        <v>935</v>
      </c>
      <c r="R930">
        <v>3755</v>
      </c>
    </row>
    <row r="931" spans="1:18"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t="s">
        <v>1035</v>
      </c>
      <c r="Q931" s="1" t="s">
        <v>935</v>
      </c>
      <c r="R931">
        <v>3606</v>
      </c>
    </row>
    <row r="932" spans="1:18"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t="s">
        <v>992</v>
      </c>
      <c r="Q932" s="1" t="s">
        <v>937</v>
      </c>
      <c r="R932">
        <v>2091</v>
      </c>
    </row>
    <row r="933" spans="1:18"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t="s">
        <v>1263</v>
      </c>
      <c r="Q933" s="1" t="s">
        <v>937</v>
      </c>
      <c r="R933">
        <v>6180</v>
      </c>
    </row>
    <row r="934" spans="1:18"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t="s">
        <v>1261</v>
      </c>
      <c r="Q934" s="1" t="s">
        <v>940</v>
      </c>
      <c r="R934">
        <v>3755</v>
      </c>
    </row>
    <row r="935" spans="1:18"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t="s">
        <v>1176</v>
      </c>
      <c r="Q935" s="1" t="s">
        <v>936</v>
      </c>
      <c r="R935">
        <v>1374</v>
      </c>
    </row>
    <row r="936" spans="1:18"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t="s">
        <v>1178</v>
      </c>
      <c r="Q936" s="1" t="s">
        <v>936</v>
      </c>
      <c r="R936">
        <v>5088</v>
      </c>
    </row>
    <row r="937" spans="1:18"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t="s">
        <v>1049</v>
      </c>
      <c r="Q937" s="1" t="s">
        <v>936</v>
      </c>
      <c r="R937">
        <v>1899</v>
      </c>
    </row>
    <row r="938" spans="1:18"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t="s">
        <v>1264</v>
      </c>
      <c r="Q938" s="1" t="s">
        <v>937</v>
      </c>
      <c r="R938">
        <v>1923</v>
      </c>
    </row>
    <row r="939" spans="1:18"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t="s">
        <v>1265</v>
      </c>
      <c r="Q939" s="1" t="s">
        <v>938</v>
      </c>
      <c r="R939">
        <v>6010</v>
      </c>
    </row>
    <row r="940" spans="1:18"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t="s">
        <v>1266</v>
      </c>
      <c r="Q940" s="1" t="s">
        <v>935</v>
      </c>
      <c r="R940">
        <v>2788</v>
      </c>
    </row>
    <row r="941" spans="1:18"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t="s">
        <v>1178</v>
      </c>
      <c r="Q941" s="1" t="s">
        <v>939</v>
      </c>
      <c r="R941">
        <v>5088</v>
      </c>
    </row>
    <row r="942" spans="1:18"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t="s">
        <v>1165</v>
      </c>
      <c r="Q942" s="1" t="s">
        <v>935</v>
      </c>
      <c r="R942">
        <v>5769</v>
      </c>
    </row>
    <row r="943" spans="1:18"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t="s">
        <v>1020</v>
      </c>
      <c r="Q943" s="1" t="s">
        <v>941</v>
      </c>
      <c r="R943">
        <v>2196</v>
      </c>
    </row>
    <row r="944" spans="1:18"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t="s">
        <v>1254</v>
      </c>
      <c r="Q944" s="1" t="s">
        <v>937</v>
      </c>
      <c r="R944">
        <v>1394</v>
      </c>
    </row>
    <row r="945" spans="1:18"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t="s">
        <v>1243</v>
      </c>
      <c r="Q945" s="1" t="s">
        <v>939</v>
      </c>
      <c r="R945">
        <v>756</v>
      </c>
    </row>
    <row r="946" spans="1:18"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t="s">
        <v>1265</v>
      </c>
      <c r="Q946" s="1" t="s">
        <v>937</v>
      </c>
      <c r="R946">
        <v>6010</v>
      </c>
    </row>
    <row r="947" spans="1:18"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t="s">
        <v>1042</v>
      </c>
      <c r="Q947" s="1" t="s">
        <v>940</v>
      </c>
      <c r="R947">
        <v>4122</v>
      </c>
    </row>
    <row r="948" spans="1:18"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t="s">
        <v>1150</v>
      </c>
      <c r="Q948" s="1" t="s">
        <v>935</v>
      </c>
      <c r="R948">
        <v>9615</v>
      </c>
    </row>
    <row r="949" spans="1:18"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t="s">
        <v>1180</v>
      </c>
      <c r="Q949" s="1" t="s">
        <v>941</v>
      </c>
      <c r="R949">
        <v>5952</v>
      </c>
    </row>
    <row r="950" spans="1:18"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t="s">
        <v>1176</v>
      </c>
      <c r="Q950" s="1" t="s">
        <v>937</v>
      </c>
      <c r="R950">
        <v>1374</v>
      </c>
    </row>
    <row r="951" spans="1:18"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t="s">
        <v>1164</v>
      </c>
      <c r="Q951" s="1" t="s">
        <v>936</v>
      </c>
      <c r="R951">
        <v>2976</v>
      </c>
    </row>
    <row r="952" spans="1:18"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t="s">
        <v>1253</v>
      </c>
      <c r="Q952" s="1" t="s">
        <v>941</v>
      </c>
      <c r="R952">
        <v>5490</v>
      </c>
    </row>
    <row r="953" spans="1:18"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t="s">
        <v>1014</v>
      </c>
      <c r="Q953" s="1" t="s">
        <v>941</v>
      </c>
      <c r="R953">
        <v>2544</v>
      </c>
    </row>
    <row r="954" spans="1:18"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t="s">
        <v>1050</v>
      </c>
      <c r="Q954" s="1" t="s">
        <v>935</v>
      </c>
      <c r="R954">
        <v>1272</v>
      </c>
    </row>
    <row r="955" spans="1:18"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t="s">
        <v>1253</v>
      </c>
      <c r="Q955" s="1" t="s">
        <v>938</v>
      </c>
      <c r="R955">
        <v>5490</v>
      </c>
    </row>
    <row r="956" spans="1:18"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t="s">
        <v>1248</v>
      </c>
      <c r="Q956" s="1" t="s">
        <v>935</v>
      </c>
      <c r="R956">
        <v>2472</v>
      </c>
    </row>
    <row r="957" spans="1:18"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t="s">
        <v>1020</v>
      </c>
      <c r="Q957" s="1" t="s">
        <v>935</v>
      </c>
      <c r="R957">
        <v>2196</v>
      </c>
    </row>
    <row r="958" spans="1:18"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t="s">
        <v>1004</v>
      </c>
      <c r="Q958" s="1" t="s">
        <v>936</v>
      </c>
      <c r="R958">
        <v>2748</v>
      </c>
    </row>
    <row r="959" spans="1:18"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t="s">
        <v>1263</v>
      </c>
      <c r="Q959" s="1" t="s">
        <v>939</v>
      </c>
      <c r="R959">
        <v>6180</v>
      </c>
    </row>
    <row r="960" spans="1:18"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t="s">
        <v>988</v>
      </c>
      <c r="Q960" s="1" t="s">
        <v>938</v>
      </c>
      <c r="R960">
        <v>6870</v>
      </c>
    </row>
    <row r="961" spans="1:18"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t="s">
        <v>1084</v>
      </c>
      <c r="Q961" s="1" t="s">
        <v>941</v>
      </c>
      <c r="R961">
        <v>3790</v>
      </c>
    </row>
    <row r="962" spans="1:18"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t="s">
        <v>1078</v>
      </c>
      <c r="Q962" s="1" t="s">
        <v>939</v>
      </c>
      <c r="R962">
        <v>1344</v>
      </c>
    </row>
    <row r="963" spans="1:18"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t="s">
        <v>1253</v>
      </c>
      <c r="Q963" s="1" t="s">
        <v>939</v>
      </c>
      <c r="R963">
        <v>5490</v>
      </c>
    </row>
    <row r="964" spans="1:18"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t="s">
        <v>1150</v>
      </c>
      <c r="Q964" s="1" t="s">
        <v>939</v>
      </c>
      <c r="R964">
        <v>9615</v>
      </c>
    </row>
    <row r="965" spans="1:18"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t="s">
        <v>1035</v>
      </c>
      <c r="Q965" s="1" t="s">
        <v>939</v>
      </c>
      <c r="R965">
        <v>3606</v>
      </c>
    </row>
    <row r="966" spans="1:18"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t="s">
        <v>1267</v>
      </c>
      <c r="Q966" s="1" t="s">
        <v>936</v>
      </c>
      <c r="R966">
        <v>3240</v>
      </c>
    </row>
    <row r="967" spans="1:18"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t="s">
        <v>1250</v>
      </c>
      <c r="Q967" s="1" t="s">
        <v>936</v>
      </c>
      <c r="R967">
        <v>3846</v>
      </c>
    </row>
    <row r="968" spans="1:18"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t="s">
        <v>1014</v>
      </c>
      <c r="Q968" s="1" t="s">
        <v>937</v>
      </c>
      <c r="R968">
        <v>2544</v>
      </c>
    </row>
    <row r="969" spans="1:18"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t="s">
        <v>1267</v>
      </c>
      <c r="Q969" s="1" t="s">
        <v>937</v>
      </c>
      <c r="R969">
        <v>3240</v>
      </c>
    </row>
    <row r="970" spans="1:18"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t="s">
        <v>1261</v>
      </c>
      <c r="Q970" s="1" t="s">
        <v>938</v>
      </c>
      <c r="R970">
        <v>3755</v>
      </c>
    </row>
    <row r="971" spans="1:18"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t="s">
        <v>1250</v>
      </c>
      <c r="Q971" s="1" t="s">
        <v>940</v>
      </c>
      <c r="R971">
        <v>3846</v>
      </c>
    </row>
    <row r="972" spans="1:18"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t="s">
        <v>1268</v>
      </c>
      <c r="Q972" s="1" t="s">
        <v>937</v>
      </c>
      <c r="R972">
        <v>2430</v>
      </c>
    </row>
    <row r="973" spans="1:18"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t="s">
        <v>1046</v>
      </c>
      <c r="Q973" s="1" t="s">
        <v>935</v>
      </c>
      <c r="R973">
        <v>3032</v>
      </c>
    </row>
    <row r="974" spans="1:18"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t="s">
        <v>1265</v>
      </c>
      <c r="Q974" s="1" t="s">
        <v>937</v>
      </c>
      <c r="R974">
        <v>6010</v>
      </c>
    </row>
    <row r="975" spans="1:18"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t="s">
        <v>1243</v>
      </c>
      <c r="Q975" s="1" t="s">
        <v>940</v>
      </c>
      <c r="R975">
        <v>756</v>
      </c>
    </row>
    <row r="976" spans="1:18"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t="s">
        <v>1262</v>
      </c>
      <c r="Q976" s="1" t="s">
        <v>941</v>
      </c>
      <c r="R976">
        <v>1516</v>
      </c>
    </row>
    <row r="977" spans="1:18"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t="s">
        <v>1269</v>
      </c>
      <c r="Q977" s="1" t="s">
        <v>936</v>
      </c>
      <c r="R977">
        <v>6360</v>
      </c>
    </row>
    <row r="978" spans="1:18"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t="s">
        <v>1004</v>
      </c>
      <c r="Q978" s="1" t="s">
        <v>937</v>
      </c>
      <c r="R978">
        <v>2748</v>
      </c>
    </row>
    <row r="979" spans="1:18"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t="s">
        <v>1262</v>
      </c>
      <c r="Q979" s="1" t="s">
        <v>937</v>
      </c>
      <c r="R979">
        <v>1516</v>
      </c>
    </row>
    <row r="980" spans="1:18"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t="s">
        <v>992</v>
      </c>
      <c r="Q980" s="1" t="s">
        <v>939</v>
      </c>
      <c r="R980">
        <v>2091</v>
      </c>
    </row>
    <row r="981" spans="1:18"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t="s">
        <v>1259</v>
      </c>
      <c r="Q981" s="1" t="s">
        <v>938</v>
      </c>
      <c r="R981">
        <v>1488</v>
      </c>
    </row>
    <row r="982" spans="1:18"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t="s">
        <v>1009</v>
      </c>
      <c r="Q982" s="1" t="s">
        <v>935</v>
      </c>
      <c r="R982">
        <v>4944</v>
      </c>
    </row>
    <row r="983" spans="1:18"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t="s">
        <v>1025</v>
      </c>
      <c r="Q983" s="1" t="s">
        <v>936</v>
      </c>
      <c r="R983">
        <v>758</v>
      </c>
    </row>
    <row r="984" spans="1:18"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t="s">
        <v>1153</v>
      </c>
      <c r="Q984" s="1" t="s">
        <v>936</v>
      </c>
      <c r="R984">
        <v>1502</v>
      </c>
    </row>
    <row r="985" spans="1:18"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t="s">
        <v>1269</v>
      </c>
      <c r="Q985" s="1" t="s">
        <v>938</v>
      </c>
      <c r="R985">
        <v>6360</v>
      </c>
    </row>
    <row r="986" spans="1:18"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t="s">
        <v>1065</v>
      </c>
      <c r="Q986" s="1" t="s">
        <v>940</v>
      </c>
      <c r="R986">
        <v>2016</v>
      </c>
    </row>
    <row r="987" spans="1:18"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t="s">
        <v>1082</v>
      </c>
      <c r="Q987" s="1" t="s">
        <v>939</v>
      </c>
      <c r="R987">
        <v>4392</v>
      </c>
    </row>
    <row r="988" spans="1:18"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t="s">
        <v>1089</v>
      </c>
      <c r="Q988" s="1" t="s">
        <v>941</v>
      </c>
      <c r="R988">
        <v>1098</v>
      </c>
    </row>
    <row r="989" spans="1:18"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t="s">
        <v>1268</v>
      </c>
      <c r="Q989" s="1" t="s">
        <v>935</v>
      </c>
      <c r="R989">
        <v>2430</v>
      </c>
    </row>
    <row r="990" spans="1:18"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t="s">
        <v>1177</v>
      </c>
      <c r="Q990" s="1" t="s">
        <v>935</v>
      </c>
      <c r="R990">
        <v>7596</v>
      </c>
    </row>
    <row r="991" spans="1:18"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t="s">
        <v>1264</v>
      </c>
      <c r="Q991" s="1" t="s">
        <v>938</v>
      </c>
      <c r="R991">
        <v>1923</v>
      </c>
    </row>
    <row r="992" spans="1:18"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t="s">
        <v>1089</v>
      </c>
      <c r="Q992" s="1" t="s">
        <v>937</v>
      </c>
      <c r="R992">
        <v>1098</v>
      </c>
    </row>
    <row r="993" spans="1:18"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t="s">
        <v>1264</v>
      </c>
      <c r="Q993" s="1" t="s">
        <v>941</v>
      </c>
      <c r="R993">
        <v>1923</v>
      </c>
    </row>
    <row r="994" spans="1:18"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t="s">
        <v>1175</v>
      </c>
      <c r="Q994" s="1" t="s">
        <v>937</v>
      </c>
      <c r="R994">
        <v>9495</v>
      </c>
    </row>
    <row r="995" spans="1:18"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t="s">
        <v>1009</v>
      </c>
      <c r="Q995" s="1" t="s">
        <v>941</v>
      </c>
      <c r="R995">
        <v>4944</v>
      </c>
    </row>
    <row r="996" spans="1:18"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t="s">
        <v>1153</v>
      </c>
      <c r="Q996" s="1" t="s">
        <v>938</v>
      </c>
      <c r="R996">
        <v>1502</v>
      </c>
    </row>
    <row r="997" spans="1:18"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t="s">
        <v>1069</v>
      </c>
      <c r="Q997" s="1" t="s">
        <v>937</v>
      </c>
      <c r="R997">
        <v>3798</v>
      </c>
    </row>
    <row r="998" spans="1:18"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t="s">
        <v>1075</v>
      </c>
      <c r="Q998" s="1" t="s">
        <v>941</v>
      </c>
      <c r="R998">
        <v>3360</v>
      </c>
    </row>
    <row r="999" spans="1:18"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t="s">
        <v>1262</v>
      </c>
      <c r="Q999" s="1" t="s">
        <v>938</v>
      </c>
      <c r="R999">
        <v>1516</v>
      </c>
    </row>
    <row r="1000" spans="1:18"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t="s">
        <v>1249</v>
      </c>
      <c r="Q1000" s="1" t="s">
        <v>938</v>
      </c>
      <c r="R1000">
        <v>4050</v>
      </c>
    </row>
    <row r="1001" spans="1:18"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t="s">
        <v>1265</v>
      </c>
      <c r="Q1001" s="1" t="s">
        <v>935</v>
      </c>
      <c r="R1001">
        <v>6010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BDAA-90D8-4D92-95D6-651C9F52D3BE}">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313-C3B2-4C2B-8D1A-6429ED67C7A1}">
  <dimension ref="A3:H165"/>
  <sheetViews>
    <sheetView topLeftCell="A131" workbookViewId="0">
      <selection activeCell="H133" sqref="H133"/>
    </sheetView>
  </sheetViews>
  <sheetFormatPr defaultRowHeight="14.4" x14ac:dyDescent="0.3"/>
  <cols>
    <col min="2" max="2" width="12.88671875" customWidth="1"/>
    <col min="3" max="3" width="12.5546875" bestFit="1" customWidth="1"/>
    <col min="4" max="4" width="16" bestFit="1" customWidth="1"/>
    <col min="5" max="9" width="15.5546875" bestFit="1" customWidth="1"/>
    <col min="10" max="11" width="10.77734375" bestFit="1" customWidth="1"/>
    <col min="12" max="12" width="8.33203125" bestFit="1" customWidth="1"/>
    <col min="13" max="13" width="11.5546875" bestFit="1" customWidth="1"/>
    <col min="14" max="14" width="12.109375" bestFit="1" customWidth="1"/>
    <col min="15" max="15" width="15.33203125" bestFit="1" customWidth="1"/>
    <col min="16" max="16" width="10.77734375" bestFit="1" customWidth="1"/>
    <col min="17" max="17" width="11.88671875" bestFit="1" customWidth="1"/>
    <col min="18" max="18" width="11.44140625" bestFit="1" customWidth="1"/>
    <col min="19" max="19" width="6.109375" bestFit="1" customWidth="1"/>
    <col min="20" max="20" width="9.5546875" bestFit="1" customWidth="1"/>
    <col min="21" max="21" width="7.77734375" bestFit="1" customWidth="1"/>
    <col min="22" max="22" width="10.6640625" bestFit="1" customWidth="1"/>
    <col min="23" max="23" width="8.5546875" bestFit="1" customWidth="1"/>
    <col min="24" max="24" width="5.77734375" bestFit="1" customWidth="1"/>
    <col min="25" max="25" width="18.21875" bestFit="1" customWidth="1"/>
    <col min="26" max="26" width="11.6640625" bestFit="1" customWidth="1"/>
    <col min="27" max="27" width="8.109375" bestFit="1" customWidth="1"/>
    <col min="28" max="28" width="8.21875" bestFit="1" customWidth="1"/>
    <col min="29" max="29" width="11.109375" bestFit="1" customWidth="1"/>
    <col min="30" max="30" width="6.21875" bestFit="1" customWidth="1"/>
    <col min="31" max="31" width="5.77734375" bestFit="1" customWidth="1"/>
    <col min="32" max="32" width="9.21875" bestFit="1" customWidth="1"/>
    <col min="33" max="33" width="7.77734375" bestFit="1" customWidth="1"/>
    <col min="34" max="34" width="8.77734375" bestFit="1" customWidth="1"/>
    <col min="35" max="35" width="8.33203125" bestFit="1" customWidth="1"/>
    <col min="36" max="36" width="11.6640625" bestFit="1" customWidth="1"/>
    <col min="37" max="37" width="11.33203125" bestFit="1" customWidth="1"/>
    <col min="38" max="38" width="11.21875" bestFit="1" customWidth="1"/>
    <col min="39" max="39" width="10.88671875" bestFit="1" customWidth="1"/>
    <col min="40" max="40" width="10.44140625" bestFit="1" customWidth="1"/>
    <col min="41" max="41" width="8.44140625" bestFit="1" customWidth="1"/>
    <col min="42" max="42" width="9.33203125" bestFit="1" customWidth="1"/>
    <col min="43" max="43" width="9.21875" bestFit="1" customWidth="1"/>
    <col min="44" max="44" width="8.33203125" bestFit="1" customWidth="1"/>
    <col min="45" max="45" width="7.6640625" bestFit="1" customWidth="1"/>
    <col min="46" max="46" width="11.88671875" bestFit="1" customWidth="1"/>
    <col min="47" max="47" width="12.5546875" bestFit="1" customWidth="1"/>
    <col min="48" max="48" width="11.109375" bestFit="1" customWidth="1"/>
    <col min="49" max="49" width="11.21875" bestFit="1" customWidth="1"/>
    <col min="50" max="50" width="10.77734375" bestFit="1" customWidth="1"/>
    <col min="51" max="51" width="11.5546875" bestFit="1" customWidth="1"/>
    <col min="52" max="52" width="13.77734375" bestFit="1" customWidth="1"/>
    <col min="53" max="53" width="8.77734375" bestFit="1" customWidth="1"/>
    <col min="54" max="54" width="8.6640625" bestFit="1" customWidth="1"/>
    <col min="55" max="55" width="7.44140625" bestFit="1" customWidth="1"/>
    <col min="56" max="56" width="7.33203125" bestFit="1" customWidth="1"/>
    <col min="57" max="57" width="8.33203125" bestFit="1" customWidth="1"/>
    <col min="58" max="58" width="14.109375" bestFit="1" customWidth="1"/>
    <col min="60" max="60" width="8.44140625" bestFit="1" customWidth="1"/>
    <col min="61" max="61" width="15.6640625" bestFit="1" customWidth="1"/>
    <col min="62" max="62" width="12.88671875" bestFit="1" customWidth="1"/>
    <col min="63" max="63" width="15.77734375" bestFit="1" customWidth="1"/>
    <col min="64" max="64" width="8.5546875" bestFit="1" customWidth="1"/>
    <col min="65" max="65" width="7.21875" bestFit="1" customWidth="1"/>
    <col min="66" max="66" width="7.44140625" bestFit="1" customWidth="1"/>
    <col min="67" max="67" width="7.88671875" bestFit="1" customWidth="1"/>
    <col min="68" max="68" width="12" bestFit="1" customWidth="1"/>
    <col min="69" max="69" width="13.88671875" bestFit="1" customWidth="1"/>
    <col min="70" max="70" width="12.44140625" bestFit="1" customWidth="1"/>
    <col min="71" max="71" width="14.6640625" bestFit="1" customWidth="1"/>
    <col min="72" max="72" width="10.77734375" bestFit="1" customWidth="1"/>
  </cols>
  <sheetData>
    <row r="3" spans="1:3" x14ac:dyDescent="0.3">
      <c r="A3" s="8">
        <v>1</v>
      </c>
      <c r="C3" t="s">
        <v>1273</v>
      </c>
    </row>
    <row r="6" spans="1:3" x14ac:dyDescent="0.3">
      <c r="B6" t="s">
        <v>1271</v>
      </c>
      <c r="C6" s="9">
        <f>SUM(orders[Revennue])</f>
        <v>3520984</v>
      </c>
    </row>
    <row r="8" spans="1:3" x14ac:dyDescent="0.3">
      <c r="B8" t="s">
        <v>1272</v>
      </c>
      <c r="C8" t="s">
        <v>1270</v>
      </c>
    </row>
    <row r="9" spans="1:3" x14ac:dyDescent="0.3">
      <c r="C9" s="7">
        <v>3520984</v>
      </c>
    </row>
    <row r="13" spans="1:3" x14ac:dyDescent="0.3">
      <c r="A13" s="8">
        <v>2</v>
      </c>
      <c r="C13" t="s">
        <v>1274</v>
      </c>
    </row>
    <row r="16" spans="1:3" x14ac:dyDescent="0.3">
      <c r="C16" t="s">
        <v>1275</v>
      </c>
    </row>
    <row r="17" spans="1:4" x14ac:dyDescent="0.3">
      <c r="C17" s="1">
        <v>5.53</v>
      </c>
    </row>
    <row r="20" spans="1:4" x14ac:dyDescent="0.3">
      <c r="A20" s="8">
        <v>3</v>
      </c>
      <c r="C20" t="s">
        <v>1276</v>
      </c>
    </row>
    <row r="23" spans="1:4" x14ac:dyDescent="0.3">
      <c r="C23" s="5" t="s">
        <v>932</v>
      </c>
      <c r="D23" t="s">
        <v>1270</v>
      </c>
    </row>
    <row r="24" spans="1:4" x14ac:dyDescent="0.3">
      <c r="C24" s="6" t="s">
        <v>842</v>
      </c>
      <c r="D24" s="7">
        <v>95468</v>
      </c>
    </row>
    <row r="25" spans="1:4" x14ac:dyDescent="0.3">
      <c r="C25" s="6" t="s">
        <v>621</v>
      </c>
      <c r="D25" s="7">
        <v>704509</v>
      </c>
    </row>
    <row r="26" spans="1:4" x14ac:dyDescent="0.3">
      <c r="C26" s="6" t="s">
        <v>747</v>
      </c>
      <c r="D26" s="7">
        <v>511823</v>
      </c>
    </row>
    <row r="27" spans="1:4" x14ac:dyDescent="0.3">
      <c r="C27" s="6" t="s">
        <v>837</v>
      </c>
      <c r="D27" s="7">
        <v>140393</v>
      </c>
    </row>
    <row r="28" spans="1:4" x14ac:dyDescent="0.3">
      <c r="C28" s="6" t="s">
        <v>840</v>
      </c>
      <c r="D28" s="7">
        <v>150346</v>
      </c>
    </row>
    <row r="29" spans="1:4" x14ac:dyDescent="0.3">
      <c r="C29" s="6" t="s">
        <v>841</v>
      </c>
      <c r="D29" s="7">
        <v>157913</v>
      </c>
    </row>
    <row r="30" spans="1:4" x14ac:dyDescent="0.3">
      <c r="C30" s="6" t="s">
        <v>839</v>
      </c>
      <c r="D30" s="7">
        <v>135826</v>
      </c>
    </row>
    <row r="31" spans="1:4" x14ac:dyDescent="0.3">
      <c r="C31" s="6" t="s">
        <v>795</v>
      </c>
      <c r="D31" s="7">
        <v>737389</v>
      </c>
    </row>
    <row r="32" spans="1:4" x14ac:dyDescent="0.3">
      <c r="C32" s="6" t="s">
        <v>843</v>
      </c>
      <c r="D32" s="7">
        <v>136938</v>
      </c>
    </row>
    <row r="33" spans="1:4" x14ac:dyDescent="0.3">
      <c r="C33" s="6" t="s">
        <v>845</v>
      </c>
      <c r="D33" s="7">
        <v>151619</v>
      </c>
    </row>
    <row r="34" spans="1:4" x14ac:dyDescent="0.3">
      <c r="C34" s="6" t="s">
        <v>822</v>
      </c>
      <c r="D34" s="7">
        <v>449169</v>
      </c>
    </row>
    <row r="35" spans="1:4" x14ac:dyDescent="0.3">
      <c r="C35" s="6" t="s">
        <v>836</v>
      </c>
      <c r="D35" s="7">
        <v>149591</v>
      </c>
    </row>
    <row r="36" spans="1:4" x14ac:dyDescent="0.3">
      <c r="C36" s="6" t="s">
        <v>933</v>
      </c>
      <c r="D36" s="7">
        <v>3520984</v>
      </c>
    </row>
    <row r="40" spans="1:4" x14ac:dyDescent="0.3">
      <c r="A40" s="8">
        <v>4</v>
      </c>
      <c r="C40" t="s">
        <v>1277</v>
      </c>
    </row>
    <row r="43" spans="1:4" x14ac:dyDescent="0.3">
      <c r="C43" s="5" t="s">
        <v>932</v>
      </c>
      <c r="D43" t="s">
        <v>1270</v>
      </c>
    </row>
    <row r="44" spans="1:4" x14ac:dyDescent="0.3">
      <c r="C44" s="6" t="s">
        <v>877</v>
      </c>
      <c r="D44" s="7">
        <v>97665</v>
      </c>
    </row>
    <row r="45" spans="1:4" x14ac:dyDescent="0.3">
      <c r="C45" s="6" t="s">
        <v>886</v>
      </c>
      <c r="D45" s="7">
        <v>90036</v>
      </c>
    </row>
    <row r="46" spans="1:4" x14ac:dyDescent="0.3">
      <c r="C46" s="6" t="s">
        <v>918</v>
      </c>
      <c r="D46" s="7">
        <v>106624</v>
      </c>
    </row>
    <row r="47" spans="1:4" x14ac:dyDescent="0.3">
      <c r="C47" s="6" t="s">
        <v>927</v>
      </c>
      <c r="D47" s="7">
        <v>97012</v>
      </c>
    </row>
    <row r="48" spans="1:4" x14ac:dyDescent="0.3">
      <c r="C48" s="6" t="s">
        <v>885</v>
      </c>
      <c r="D48" s="7">
        <v>96701</v>
      </c>
    </row>
    <row r="49" spans="1:4" x14ac:dyDescent="0.3">
      <c r="C49" s="6" t="s">
        <v>910</v>
      </c>
      <c r="D49" s="7">
        <v>101556</v>
      </c>
    </row>
    <row r="50" spans="1:4" x14ac:dyDescent="0.3">
      <c r="C50" s="6" t="s">
        <v>858</v>
      </c>
      <c r="D50" s="7">
        <v>121905</v>
      </c>
    </row>
    <row r="51" spans="1:4" x14ac:dyDescent="0.3">
      <c r="C51" s="6" t="s">
        <v>898</v>
      </c>
      <c r="D51" s="7">
        <v>91385</v>
      </c>
    </row>
    <row r="52" spans="1:4" x14ac:dyDescent="0.3">
      <c r="C52" s="6" t="s">
        <v>926</v>
      </c>
      <c r="D52" s="7">
        <v>97656</v>
      </c>
    </row>
    <row r="53" spans="1:4" x14ac:dyDescent="0.3">
      <c r="C53" s="6" t="s">
        <v>884</v>
      </c>
      <c r="D53" s="7">
        <v>114476</v>
      </c>
    </row>
    <row r="54" spans="1:4" x14ac:dyDescent="0.3">
      <c r="C54" s="6" t="s">
        <v>933</v>
      </c>
      <c r="D54" s="7">
        <v>1015016</v>
      </c>
    </row>
    <row r="58" spans="1:4" x14ac:dyDescent="0.3">
      <c r="A58" s="8">
        <v>5</v>
      </c>
      <c r="C58" t="s">
        <v>1279</v>
      </c>
    </row>
    <row r="59" spans="1:4" x14ac:dyDescent="0.3">
      <c r="C59" t="s">
        <v>1278</v>
      </c>
    </row>
    <row r="62" spans="1:4" x14ac:dyDescent="0.3">
      <c r="C62" t="s">
        <v>1281</v>
      </c>
    </row>
    <row r="63" spans="1:4" x14ac:dyDescent="0.3">
      <c r="C63" s="7">
        <v>3520.9839999999999</v>
      </c>
    </row>
    <row r="67" spans="1:4" x14ac:dyDescent="0.3">
      <c r="A67" s="8">
        <v>6</v>
      </c>
      <c r="C67" t="s">
        <v>1280</v>
      </c>
    </row>
    <row r="70" spans="1:4" x14ac:dyDescent="0.3">
      <c r="C70" s="5" t="s">
        <v>932</v>
      </c>
      <c r="D70" t="s">
        <v>1270</v>
      </c>
    </row>
    <row r="71" spans="1:4" x14ac:dyDescent="0.3">
      <c r="C71" s="6" t="s">
        <v>863</v>
      </c>
      <c r="D71" s="7">
        <v>1005645</v>
      </c>
    </row>
    <row r="72" spans="1:4" x14ac:dyDescent="0.3">
      <c r="C72" s="6" t="s">
        <v>859</v>
      </c>
      <c r="D72" s="7">
        <v>740831</v>
      </c>
    </row>
    <row r="73" spans="1:4" x14ac:dyDescent="0.3">
      <c r="C73" s="6" t="s">
        <v>865</v>
      </c>
      <c r="D73" s="7">
        <v>733842</v>
      </c>
    </row>
    <row r="74" spans="1:4" x14ac:dyDescent="0.3">
      <c r="C74" s="6" t="s">
        <v>868</v>
      </c>
      <c r="D74" s="7">
        <v>329862</v>
      </c>
    </row>
    <row r="75" spans="1:4" x14ac:dyDescent="0.3">
      <c r="C75" s="6" t="s">
        <v>794</v>
      </c>
      <c r="D75" s="7">
        <v>297372</v>
      </c>
    </row>
    <row r="76" spans="1:4" x14ac:dyDescent="0.3">
      <c r="C76" s="6" t="s">
        <v>933</v>
      </c>
      <c r="D76" s="7">
        <v>3107552</v>
      </c>
    </row>
    <row r="81" spans="1:4" x14ac:dyDescent="0.3">
      <c r="A81" s="8">
        <v>7</v>
      </c>
      <c r="C81" t="s">
        <v>1283</v>
      </c>
    </row>
    <row r="82" spans="1:4" x14ac:dyDescent="0.3">
      <c r="C82" t="s">
        <v>1282</v>
      </c>
    </row>
    <row r="86" spans="1:4" x14ac:dyDescent="0.3">
      <c r="C86" s="5" t="s">
        <v>932</v>
      </c>
      <c r="D86" t="s">
        <v>1284</v>
      </c>
    </row>
    <row r="87" spans="1:4" x14ac:dyDescent="0.3">
      <c r="C87" s="6" t="s">
        <v>307</v>
      </c>
      <c r="D87" s="1">
        <v>29</v>
      </c>
    </row>
    <row r="88" spans="1:4" x14ac:dyDescent="0.3">
      <c r="C88" s="6" t="s">
        <v>324</v>
      </c>
      <c r="D88" s="1">
        <v>28</v>
      </c>
    </row>
    <row r="89" spans="1:4" x14ac:dyDescent="0.3">
      <c r="C89" s="6" t="s">
        <v>158</v>
      </c>
      <c r="D89" s="1">
        <v>27</v>
      </c>
    </row>
    <row r="90" spans="1:4" x14ac:dyDescent="0.3">
      <c r="C90" s="6" t="s">
        <v>188</v>
      </c>
      <c r="D90" s="1">
        <v>24</v>
      </c>
    </row>
    <row r="91" spans="1:4" x14ac:dyDescent="0.3">
      <c r="C91" s="6" t="s">
        <v>152</v>
      </c>
      <c r="D91" s="1">
        <v>21</v>
      </c>
    </row>
    <row r="92" spans="1:4" x14ac:dyDescent="0.3">
      <c r="C92" s="6" t="s">
        <v>230</v>
      </c>
      <c r="D92" s="1">
        <v>21</v>
      </c>
    </row>
    <row r="93" spans="1:4" x14ac:dyDescent="0.3">
      <c r="C93" s="6" t="s">
        <v>301</v>
      </c>
      <c r="D93" s="1">
        <v>20</v>
      </c>
    </row>
    <row r="94" spans="1:4" x14ac:dyDescent="0.3">
      <c r="C94" s="6" t="s">
        <v>397</v>
      </c>
      <c r="D94" s="1">
        <v>19</v>
      </c>
    </row>
    <row r="95" spans="1:4" x14ac:dyDescent="0.3">
      <c r="C95" s="6" t="s">
        <v>32</v>
      </c>
      <c r="D95" s="1">
        <v>18</v>
      </c>
    </row>
    <row r="96" spans="1:4" x14ac:dyDescent="0.3">
      <c r="C96" s="6" t="s">
        <v>218</v>
      </c>
      <c r="D96" s="1">
        <v>18</v>
      </c>
    </row>
    <row r="97" spans="1:4" x14ac:dyDescent="0.3">
      <c r="C97" s="6" t="s">
        <v>933</v>
      </c>
      <c r="D97" s="1">
        <v>225</v>
      </c>
    </row>
    <row r="102" spans="1:4" x14ac:dyDescent="0.3">
      <c r="A102" s="8">
        <v>8</v>
      </c>
      <c r="C102" t="s">
        <v>1286</v>
      </c>
    </row>
    <row r="103" spans="1:4" x14ac:dyDescent="0.3">
      <c r="C103" t="s">
        <v>1285</v>
      </c>
    </row>
    <row r="105" spans="1:4" x14ac:dyDescent="0.3">
      <c r="B105" t="s">
        <v>1287</v>
      </c>
      <c r="D105" s="10">
        <f>CORREL(orders[Quantity],orders[Daystodelivery])</f>
        <v>3.4781737193018245E-3</v>
      </c>
    </row>
    <row r="107" spans="1:4" x14ac:dyDescent="0.3">
      <c r="C107" t="s">
        <v>1288</v>
      </c>
    </row>
    <row r="112" spans="1:4" x14ac:dyDescent="0.3">
      <c r="A112" s="8">
        <v>9</v>
      </c>
      <c r="C112" t="s">
        <v>1290</v>
      </c>
    </row>
    <row r="113" spans="3:4" x14ac:dyDescent="0.3">
      <c r="C113" t="s">
        <v>1289</v>
      </c>
    </row>
    <row r="116" spans="3:4" x14ac:dyDescent="0.3">
      <c r="C116" s="5" t="s">
        <v>932</v>
      </c>
      <c r="D116" t="s">
        <v>1270</v>
      </c>
    </row>
    <row r="117" spans="3:4" x14ac:dyDescent="0.3">
      <c r="C117" s="6" t="s">
        <v>698</v>
      </c>
      <c r="D117" s="7">
        <v>674634</v>
      </c>
    </row>
    <row r="118" spans="3:4" x14ac:dyDescent="0.3">
      <c r="C118" s="6" t="s">
        <v>794</v>
      </c>
      <c r="D118" s="7">
        <v>631585</v>
      </c>
    </row>
    <row r="119" spans="3:4" x14ac:dyDescent="0.3">
      <c r="C119" s="6" t="s">
        <v>699</v>
      </c>
      <c r="D119" s="7">
        <v>586176</v>
      </c>
    </row>
    <row r="120" spans="3:4" x14ac:dyDescent="0.3">
      <c r="C120" s="6" t="s">
        <v>701</v>
      </c>
      <c r="D120" s="7">
        <v>574682</v>
      </c>
    </row>
    <row r="121" spans="3:4" x14ac:dyDescent="0.3">
      <c r="C121" s="6" t="s">
        <v>707</v>
      </c>
      <c r="D121" s="7">
        <v>408194</v>
      </c>
    </row>
    <row r="122" spans="3:4" x14ac:dyDescent="0.3">
      <c r="C122" s="6" t="s">
        <v>620</v>
      </c>
      <c r="D122" s="7">
        <v>331930</v>
      </c>
    </row>
    <row r="123" spans="3:4" x14ac:dyDescent="0.3">
      <c r="C123" s="6" t="s">
        <v>829</v>
      </c>
      <c r="D123" s="7">
        <v>313783</v>
      </c>
    </row>
    <row r="124" spans="3:4" x14ac:dyDescent="0.3">
      <c r="C124" s="6" t="s">
        <v>933</v>
      </c>
      <c r="D124" s="7">
        <v>3520984</v>
      </c>
    </row>
    <row r="130" spans="1:8" x14ac:dyDescent="0.3">
      <c r="A130" s="8">
        <v>10</v>
      </c>
      <c r="C130" t="s">
        <v>1292</v>
      </c>
    </row>
    <row r="131" spans="1:8" x14ac:dyDescent="0.3">
      <c r="C131" t="s">
        <v>1291</v>
      </c>
    </row>
    <row r="134" spans="1:8" x14ac:dyDescent="0.3">
      <c r="C134" s="5" t="s">
        <v>932</v>
      </c>
      <c r="D134" t="s">
        <v>1270</v>
      </c>
    </row>
    <row r="135" spans="1:8" x14ac:dyDescent="0.3">
      <c r="C135" s="6" t="s">
        <v>858</v>
      </c>
      <c r="D135" s="7">
        <v>121905</v>
      </c>
    </row>
    <row r="136" spans="1:8" x14ac:dyDescent="0.3">
      <c r="C136" s="6" t="s">
        <v>884</v>
      </c>
      <c r="D136" s="7">
        <v>114476</v>
      </c>
    </row>
    <row r="137" spans="1:8" x14ac:dyDescent="0.3">
      <c r="C137" s="6" t="s">
        <v>918</v>
      </c>
      <c r="D137" s="7">
        <v>106624</v>
      </c>
    </row>
    <row r="138" spans="1:8" x14ac:dyDescent="0.3">
      <c r="C138" s="6" t="s">
        <v>910</v>
      </c>
      <c r="D138" s="7">
        <v>101556</v>
      </c>
    </row>
    <row r="139" spans="1:8" x14ac:dyDescent="0.3">
      <c r="C139" s="6" t="s">
        <v>877</v>
      </c>
      <c r="D139" s="7">
        <v>97665</v>
      </c>
    </row>
    <row r="140" spans="1:8" x14ac:dyDescent="0.3">
      <c r="C140" s="6" t="s">
        <v>933</v>
      </c>
      <c r="D140" s="7">
        <v>542226</v>
      </c>
    </row>
    <row r="144" spans="1:8" x14ac:dyDescent="0.3">
      <c r="H144" t="s">
        <v>1297</v>
      </c>
    </row>
    <row r="147" spans="1:4" x14ac:dyDescent="0.3">
      <c r="A147" s="8" t="s">
        <v>1294</v>
      </c>
      <c r="B147" s="8"/>
    </row>
    <row r="148" spans="1:4" x14ac:dyDescent="0.3">
      <c r="A148" t="s">
        <v>1295</v>
      </c>
    </row>
    <row r="150" spans="1:4" x14ac:dyDescent="0.3">
      <c r="A150">
        <v>1</v>
      </c>
      <c r="C150" t="s">
        <v>1293</v>
      </c>
    </row>
    <row r="151" spans="1:4" x14ac:dyDescent="0.3">
      <c r="C151" s="11">
        <v>1000</v>
      </c>
    </row>
    <row r="155" spans="1:4" x14ac:dyDescent="0.3">
      <c r="A155">
        <v>2</v>
      </c>
      <c r="C155" t="s">
        <v>1296</v>
      </c>
    </row>
    <row r="157" spans="1:4" x14ac:dyDescent="0.3">
      <c r="C157" s="5" t="s">
        <v>932</v>
      </c>
      <c r="D157" t="s">
        <v>1270</v>
      </c>
    </row>
    <row r="158" spans="1:4" x14ac:dyDescent="0.3">
      <c r="C158" s="6" t="s">
        <v>939</v>
      </c>
      <c r="D158" s="7">
        <v>461670</v>
      </c>
    </row>
    <row r="159" spans="1:4" x14ac:dyDescent="0.3">
      <c r="C159" s="6" t="s">
        <v>940</v>
      </c>
      <c r="D159" s="7">
        <v>677223</v>
      </c>
    </row>
    <row r="160" spans="1:4" x14ac:dyDescent="0.3">
      <c r="C160" s="6" t="s">
        <v>936</v>
      </c>
      <c r="D160" s="7">
        <v>415192</v>
      </c>
    </row>
    <row r="161" spans="3:4" x14ac:dyDescent="0.3">
      <c r="C161" s="6" t="s">
        <v>941</v>
      </c>
      <c r="D161" s="7">
        <v>418354</v>
      </c>
    </row>
    <row r="162" spans="3:4" x14ac:dyDescent="0.3">
      <c r="C162" s="6" t="s">
        <v>937</v>
      </c>
      <c r="D162" s="7">
        <v>475447</v>
      </c>
    </row>
    <row r="163" spans="3:4" x14ac:dyDescent="0.3">
      <c r="C163" s="6" t="s">
        <v>935</v>
      </c>
      <c r="D163" s="7">
        <v>444960</v>
      </c>
    </row>
    <row r="164" spans="3:4" x14ac:dyDescent="0.3">
      <c r="C164" s="6" t="s">
        <v>938</v>
      </c>
      <c r="D164" s="7">
        <v>628138</v>
      </c>
    </row>
    <row r="165" spans="3:4" x14ac:dyDescent="0.3">
      <c r="C165" s="6" t="s">
        <v>933</v>
      </c>
      <c r="D165" s="7">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1D9BE-E9CB-4CDC-9299-DAC088BE711B}">
  <dimension ref="A1"/>
  <sheetViews>
    <sheetView showGridLines="0" tabSelected="1" topLeftCell="A4" workbookViewId="0">
      <selection activeCell="S3" sqref="S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d a t a s e t _ 6 2 e b 0 2 9 4 - b 7 3 2 - 4 2 2 8 - 8 5 7 8 - 9 8 2 4 5 5 c 6 8 e 2 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5 9 c 4 2 b 9 a - a 8 9 4 - 4 f e c - a 8 d a - d 3 b 2 a 6 3 e c 8 d 1 "   x m l n s = " h t t p : / / s c h e m a s . m i c r o s o f t . c o m / D a t a M a s h u p " > A A A A A G g H A A B Q S w M E F A A C A A g A D 2 M m 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D 2 M 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j J l o k p z c g Y g Q A A O Y U A A A T A B w A R m 9 y b X V s Y X M v U 2 V j d G l v b j E u b S C i G A A o o B Q A A A A A A A A A A A A A A A A A A A A A A A A A A A D d W N 1 v 2 z Y Q f w + Q / 4 F Q X t x B E W Z 3 6 4 A V f i j s Z P X a O k 1 s b A + 2 E b D S O d Y m k Q Z J e T E M / + 8 7 i v q g v j J j 6 J A u f r F 1 d 7 q 7 3 9 3 x x 4 M l + C r k j M z M d / / t + d n 5 m d x Q A Q F Z s 4 A q K k G R I Y l A n Z 8 R / M x 4 I n x A y T W P A h D e d R i B 7 D m j n 5 c B + I P B U r 9 C K K P R X u 6 V X M K j D x G x h K E k 1 y C Y x M e A b E H R S J K t 4 H 9 g / G U R 0 H l 1 f h Y y O 6 C d l 5 8 o H o O Q z 5 C W a 6 J d f G X H y 3 s / k R k o X + 4 c x G E A H R Y X j k F E P l O 1 c Y Z f O 7 D j T m k M Q 6 e I 7 + n 4 q + N i x J k C p l Y F 4 k m 8 5 U J h + U e z 3 3 S C I 7 n z x t x P Y r T q / d c F c R d j i M I 4 V C C G j u u 4 Z M S j J G Z y + J N L r p j P g 5 A 9 D P u D H w c u u U 2 4 g p n a R z A s f 3 q Y 7 a r s 3 m f B Y 6 6 x v A e K t Z U a z 5 x + Q b t M k 8 l 7 N d g u W W Q G 7 6 J o 5 t O I C j l U I g H L 9 2 h D 2 Q P a z / d b K P 3 O B W V y z U V s E t d K 7 b 2 R i H s 4 O K M M + v 1 k j B E V m h I F j + r o k o O j u 9 U Q j k K 1 b w q x g d R X 9 9 M k / g K i o b 6 K a R g 1 p L 8 A C 1 q M 3 w W B A C k r 8 m M J e S 7 C O N a Q U d 4 J W c O t 1 E Z D z e D o F z 3 t p S P A H c R 8 h + + N k 2 0 U + l S B 1 b F x K F X I f D 2 D l T z S G l i V 7 M i 3 / 2 T C L Y H T D p m C t 6 b d W v t O y 7 w N n Q Z F R / 6 p R s h 4 e D o w 1 z v + l 1 W e G U R 4 s r S s V w f u E q D + h u j 5 t f i 2 7 s l m X i 6 C F 8 a 7 G a L n I V 0 T / F t h X K s U n X T b / / 5 E v p 1 y B v 8 b w r 3 R y A 3 b T p h 6 8 4 O n r Y 9 1 A q m f T H Q V J H j I 2 9 6 7 T S h T h i R q G h N r j F S S O 8 Q G 2 K p 5 a D E 8 / k 5 V u h 0 7 E P v 2 F w t t 6 7 s f O R I X 7 n Y N A D e + T 2 V d Y T H K h E l I O / E J J 3 N D U q 4 u 6 o t X g q l s g 9 a J Y 9 l n H K P T 9 l K x l v Y W Z R W w k W V 0 m / E Z 1 U y V D V 4 Z 1 y h K h m 5 L U v e 0 k o P 1 d J m O e a y f n V a w 7 5 E D 2 m H W c 0 K / q X G G U R f f 0 4 I c n h Z o e O U E d O L r n w D Q x E J o W V B D H x C Y r t t Y M G n t O p 3 d k 6 D o u 8 C Z 8 n u + x q H a S 6 I 4 C b K Z y t E t K i O 4 u q y 2 s F H F M b p p D 1 1 J D s O m l v m Y J C I d V U 8 L e 4 v 2 j L p K W i l U v z 1 4 N b / u B l Z O 1 I k 9 H J z Y w 3 6 l i f r 7 M o e m 0 k 7 q s 1 n p b W Y m L z s 7 n u 8 p L c d F K + y F p p a z e + h q / L E T 6 e t u p P V E N N S 8 1 v p b 8 d K / F e A T C E 0 g t w m I 0 F 7 u p i C x b L / y s G V o X z s 1 F s b C b c 2 T b G q c X I V v a X 8 f Q h Z 4 H 2 G t b h K 8 5 c p M r h 6 3 e E 1 i l M K + S M a o 0 t / F Q N U S r 8 b R O Y S 4 H f U m 0 7 t X z r E h a L / D u j f S / B J r 5 q j L b L v G G z s R A p i / N z d P B z l 0 n J J q N o j p D n b A W F L Q + e K i E m 3 1 3 S K / 8 D q 4 4 I n L o 5 q P G Z P m 3 Y H C m / X v A H 8 + f X / Y a 2 w z v r 3 K 5 q V 7 S c t s g e l 5 1 t k 8 / L e y 0 F b K 0 b n S v n m J G + 1 T u 2 m u a / 8 r A Y / U A x f N v x O q 7 F J f a t s 2 S b O Z S l + E 2 8 b 6 + W + u r t q f B x X f x 8 r J r 7 t 8 + z d Q S w E C L Q A U A A I A C A A P Y y Z a A b + 6 L a Q A A A D 2 A A A A E g A A A A A A A A A A A A A A A A A A A A A A Q 2 9 u Z m l n L 1 B h Y 2 t h Z 2 U u e G 1 s U E s B A i 0 A F A A C A A g A D 2 M m W g / K 6 a u k A A A A 6 Q A A A B M A A A A A A A A A A A A A A A A A 8 A A A A F t D b 2 5 0 Z W 5 0 X 1 R 5 c G V z X S 5 4 b W x Q S w E C L Q A U A A I A C A A P Y y Z a J K c 3 I G I E A A D m F A A A E w A A A A A A A A A A A A A A A A D h A Q A A R m 9 y b X V s Y X M v U 2 V j d G l v b j E u b V B L B Q Y A A A A A A w A D A M I A A A C 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P w A A A A A A A P 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m R h d G F z Z X Q 8 L 0 l 0 Z W 1 Q Y X R o P j w v S X R l b U x v Y 2 F 0 a W 9 u P j x T d G F i b G V F b n R y a W V z P j x F b n R y e S B U e X B l P S J J c 1 B y a X Z h d G U i I F Z h b H V l P S J s M C I g L z 4 8 R W 5 0 c n k g V H l w Z T 0 i U X V l c n l J R C I g V m F s d W U 9 I n N k N z l h M G V l M C 0 y N G N i L T Q 3 M W Q t Y j g w Z i 0 w M T g 1 Y m M 1 N z Q z M 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Z G F 0 Y X N l d C I g L z 4 8 R W 5 0 c n k g V H l w Z T 0 i R m l s b G V k Q 2 9 t c G x l d G V S Z X N 1 b H R U b 1 d v c m t z a G V l d 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k Y X R h c 2 V 0 L 1 N v d X J j Z S 5 7 Q 2 9 u d G V u d C w w f S Z x d W 9 0 O y w m c X V v d D t T Z W N 0 a W 9 u M S 9 m b m R h d G F z Z X Q v U 2 9 1 c m N l L n t O Y W 1 l L D F 9 J n F 1 b 3 Q 7 L C Z x d W 9 0 O 1 N l Y 3 R p b 2 4 x L 2 Z u Z G F 0 Y X N l d C 9 T b 3 V y Y 2 U u e 0 V 4 d G V u c 2 l v b i w y f S Z x d W 9 0 O y w m c X V v d D t T Z W N 0 a W 9 u M S 9 m b m R h d G F z Z X Q v U 2 9 1 c m N l L n t E Y X R l I G F j Y 2 V z c 2 V k L D N 9 J n F 1 b 3 Q 7 L C Z x d W 9 0 O 1 N l Y 3 R p b 2 4 x L 2 Z u Z G F 0 Y X N l d C 9 T b 3 V y Y 2 U u e 0 R h d G U g b W 9 k a W Z p Z W Q s N H 0 m c X V v d D s s J n F 1 b 3 Q 7 U 2 V j d G l v b j E v Z m 5 k Y X R h c 2 V 0 L 1 N v d X J j Z S 5 7 R G F 0 Z S B j c m V h d G V k L D V 9 J n F 1 b 3 Q 7 L C Z x d W 9 0 O 1 N l Y 3 R p b 2 4 x L 2 Z u Z G F 0 Y X N l d C 9 T b 3 V y Y 2 U u e 0 Z v b G R l c i B Q Y X R o L D d 9 J n F 1 b 3 Q 7 X S w m c X V v d D t D b 2 x 1 b W 5 D b 3 V u d C Z x d W 9 0 O z o 3 L C Z x d W 9 0 O 0 t l e U N v b H V t b k 5 h b W V z J n F 1 b 3 Q 7 O l s m c X V v d D t G b 2 x k Z X I g U G F 0 a C Z x d W 9 0 O y w m c X V v d D t O Y W 1 l J n F 1 b 3 Q 7 X S w m c X V v d D t D b 2 x 1 b W 5 J Z G V u d G l 0 a W V z J n F 1 b 3 Q 7 O l s m c X V v d D t T Z W N 0 a W 9 u M S 9 m b m R h d G F z Z X Q v U 2 9 1 c m N l L n t D b 2 5 0 Z W 5 0 L D B 9 J n F 1 b 3 Q 7 L C Z x d W 9 0 O 1 N l Y 3 R p b 2 4 x L 2 Z u Z G F 0 Y X N l d C 9 T b 3 V y Y 2 U u e 0 5 h b W U s M X 0 m c X V v d D s s J n F 1 b 3 Q 7 U 2 V j d G l v b j E v Z m 5 k Y X R h c 2 V 0 L 1 N v d X J j Z S 5 7 R X h 0 Z W 5 z a W 9 u L D J 9 J n F 1 b 3 Q 7 L C Z x d W 9 0 O 1 N l Y 3 R p b 2 4 x L 2 Z u Z G F 0 Y X N l d C 9 T b 3 V y Y 2 U u e 0 R h d G U g Y W N j Z X N z Z W Q s M 3 0 m c X V v d D s s J n F 1 b 3 Q 7 U 2 V j d G l v b j E v Z m 5 k Y X R h c 2 V 0 L 1 N v d X J j Z S 5 7 R G F 0 Z S B t b 2 R p Z m l l Z C w 0 f S Z x d W 9 0 O y w m c X V v d D t T Z W N 0 a W 9 u M S 9 m b m R h d G F z Z X Q v U 2 9 1 c m N l L n t E Y X R l I G N y Z W F 0 Z W Q s N X 0 m c X V v d D s s J n F 1 b 3 Q 7 U 2 V j d G l v b j E v Z m 5 k Y X R h c 2 V 0 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x L T A 2 V D A 2 O j U 0 O j I 4 L j U 2 M D M 2 M j J 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Z m 5 k Y X R h c 2 V 0 L 1 N v d X J j Z T w v S X R l b V B h d G g + P C 9 J d G V t T G 9 j Y X R p b 2 4 + P F N 0 Y W J s Z U V u d H J p Z X M g L z 4 8 L 0 l 0 Z W 0 + P E l 0 Z W 0 + P E l 0 Z W 1 M b 2 N h d G l v b j 4 8 S X R l b V R 5 c G U + R m 9 y b X V s Y T w v S X R l b V R 5 c G U + P E l 0 Z W 1 Q Y X R o P l N l Y 3 R p b 2 4 x L 2 N 1 d G 9 t Z X J z P C 9 J d G V t U G F 0 a D 4 8 L 0 l 0 Z W 1 M b 2 N h d G l v b j 4 8 U 3 R h Y m x l R W 5 0 c m l l c z 4 8 R W 5 0 c n k g V H l w Z T 0 i S X N Q c m l 2 Y X R l I i B W Y W x 1 Z T 0 i b D A i I C 8 + P E V u d H J 5 I F R 5 c G U 9 I l F 1 Z X J 5 S U Q i I F Z h b H V l P S J z Y 2 Y w M m M z M m M t Y W M 0 Y S 0 0 N G N i L T k 5 N m I t M z U w M z d j N D Z m M W M 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R v b W V y c y I g L z 4 8 R W 5 0 c n k g V H l w Z T 0 i R m l s b G V k Q 2 9 t c G x l d G V S Z X N 1 b H R U b 1 d v c m t z a G V l d C I g V m F s d W U 9 I m w x I i A v P j x F b n R y e S B U e X B l P S J S Z W x h d G l v b n N o a X B J b m Z v Q 2 9 u d G F p b m V y I i B W Y W x 1 Z T 0 i c 3 s m c X V v d D t j b 2 x 1 b W 5 D b 3 V u d C Z x d W 9 0 O z o 3 L C Z x d W 9 0 O 2 t l e U N v b H V t b k 5 h b W V z J n F 1 b 3 Q 7 O l s m c X V v d D t D d X N 0 b 2 1 l c l 9 J R C Z x d W 9 0 O 1 0 s J n F 1 b 3 Q 7 c X V l c n l S Z W x h d G l v b n N o a X B z J n F 1 b 3 Q 7 O l t d L C Z x d W 9 0 O 2 N v b H V t b k l k Z W 5 0 a X R p Z X M m c X V v d D s 6 W y Z x d W 9 0 O 1 N l Y 3 R p b 2 4 x L 2 N 1 d G 9 t Z X J z L 0 N o Y W 5 n Z W Q g V H l w Z S 5 7 Q 3 V z d G 9 t Z X J f S U Q s M H 0 m c X V v d D s s J n F 1 b 3 Q 7 U 2 V j d G l v b j E v Y 3 V 0 b 2 1 l c n M v V H J p b W 1 l Z C B U Z X h 0 L n t O Y W 1 l L D F 9 J n F 1 b 3 Q 7 L C Z x d W 9 0 O 1 N l Y 3 R p b 2 4 x L 2 N 1 d G 9 t Z X J z L 1 R y a W 1 t Z W Q g V G V 4 d D E u e 0 N p d H k s M n 0 m c X V v d D s s J n F 1 b 3 Q 7 U 2 V j d G l v b j E v Y 3 V 0 b 2 1 l c n M v V H J p b W 1 l Z C B U Z X h 0 M S 5 7 Q 2 9 u d G F j d F 9 O d W 1 i Z X I s M 3 0 m c X V v d D s s J n F 1 b 3 Q 7 U 2 V j d G l v b j E v Y 3 V 0 b 2 1 l c n M v V H J p b W 1 l Z C B U Z X h 0 M S 5 7 R W 1 h a W w s N H 0 m c X V v d D s s J n F 1 b 3 Q 7 U 2 V j d G l v b j E v Y 3 V 0 b 2 1 l c n M v V H J p b W 1 l Z C B U Z X h 0 M S 5 7 R 2 V u Z G V y L D V 9 J n F 1 b 3 Q 7 L C Z x d W 9 0 O 1 N l Y 3 R p b 2 4 x L 2 N 1 d G 9 t Z X J z L 0 N o Y W 5 n Z W Q g V H l w Z S 5 7 Q W R k c m V z c y w 2 f S Z x d W 9 0 O 1 0 s J n F 1 b 3 Q 7 Q 2 9 s d W 1 u Q 2 9 1 b n Q m c X V v d D s 6 N y w m c X V v d D t L Z X l D b 2 x 1 b W 5 O Y W 1 l c y Z x d W 9 0 O z p b J n F 1 b 3 Q 7 Q 3 V z d G 9 t Z X J f S U Q m c X V v d D t d L C Z x d W 9 0 O 0 N v b H V t b k l k Z W 5 0 a X R p Z X M m c X V v d D s 6 W y Z x d W 9 0 O 1 N l Y 3 R p b 2 4 x L 2 N 1 d G 9 t Z X J z L 0 N o Y W 5 n Z W Q g V H l w Z S 5 7 Q 3 V z d G 9 t Z X J f S U Q s M H 0 m c X V v d D s s J n F 1 b 3 Q 7 U 2 V j d G l v b j E v Y 3 V 0 b 2 1 l c n M v V H J p b W 1 l Z C B U Z X h 0 L n t O Y W 1 l L D F 9 J n F 1 b 3 Q 7 L C Z x d W 9 0 O 1 N l Y 3 R p b 2 4 x L 2 N 1 d G 9 t Z X J z L 1 R y a W 1 t Z W Q g V G V 4 d D E u e 0 N p d H k s M n 0 m c X V v d D s s J n F 1 b 3 Q 7 U 2 V j d G l v b j E v Y 3 V 0 b 2 1 l c n M v V H J p b W 1 l Z C B U Z X h 0 M S 5 7 Q 2 9 u d G F j d F 9 O d W 1 i Z X I s M 3 0 m c X V v d D s s J n F 1 b 3 Q 7 U 2 V j d G l v b j E v Y 3 V 0 b 2 1 l c n M v V H J p b W 1 l Z C B U Z X h 0 M S 5 7 R W 1 h a W w s N H 0 m c X V v d D s s J n F 1 b 3 Q 7 U 2 V j d G l v b j E v Y 3 V 0 b 2 1 l c n M v V H J p b W 1 l Z C B U Z X h 0 M S 5 7 R 2 V u Z G V y L D V 9 J n F 1 b 3 Q 7 L C Z x d W 9 0 O 1 N l Y 3 R p b 2 4 x L 2 N 1 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D Z U M D Y 6 N T Q 6 M j g u N T Y 5 N D Q x M 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d G 9 t Z X J z L 1 N v d X J j Z T w v S X R l b V B h d G g + P C 9 J d G V t T G 9 j Y X R p b 2 4 + P F N 0 Y W J s Z U V u d H J p Z X M g L z 4 8 L 0 l 0 Z W 0 + P E l 0 Z W 0 + P E l 0 Z W 1 M b 2 N h d G l v b j 4 8 S X R l b V R 5 c G U + R m 9 y b X V s Y T w v S X R l b V R 5 c G U + P E l 0 Z W 1 Q Y X R o P l N l Y 3 R p b 2 4 x L 2 N 1 d G 9 t Z X J z L 0 M l M 0 E l N U N k Z W M y M i U 1 Q 2 R h d G E l M j B h b m F s e X N 5 d H M l N U N l e G N l b C U y M G R h d G E l M j B h b m F s e X N p c y U y M E Z l c m 5 z J T I w Y W 5 k J T I w c G V 0 Y W x z J T I w c H J v a m V j d C U 1 Q 2 Z u Z G F 0 Y X N l d C U 1 Q 1 9 j d X N 0 b 2 1 l c n M l M j B j c 3 Y 8 L 0 l 0 Z W 1 Q Y X R o P j w v S X R l b U x v Y 2 F 0 a W 9 u P j x T d G F i b G V F b n R y a W V z I C 8 + P C 9 J d G V t P j x J d G V t P j x J d G V t T G 9 j Y X R p b 2 4 + P E l 0 Z W 1 U e X B l P k Z v c m 1 1 b G E 8 L 0 l 0 Z W 1 U e X B l P j x J d G V t U G F 0 a D 5 T Z W N 0 a W 9 u M S 9 j d X R v b W V y c y 9 J b X B v c n R l Z C U y M E N T V j w v S X R l b V B h d G g + P C 9 J d G V t T G 9 j Y X R p b 2 4 + P F N 0 Y W J s Z U V u d H J p Z X M g L z 4 8 L 0 l 0 Z W 0 + P E l 0 Z W 0 + P E l 0 Z W 1 M b 2 N h d G l v b j 4 8 S X R l b V R 5 c G U + R m 9 y b X V s Y T w v S X R l b V R 5 c G U + P E l 0 Z W 1 Q Y X R o P l N l Y 3 R p b 2 4 x L 2 N 1 d G 9 t Z X J z L 1 B y b 2 1 v d G V k J T I w S G V h Z G V y c z w v S X R l b V B h d G g + P C 9 J d G V t T G 9 j Y X R p b 2 4 + P F N 0 Y W J s Z U V u d H J p Z X M g L z 4 8 L 0 l 0 Z W 0 + P E l 0 Z W 0 + P E l 0 Z W 1 M b 2 N h d G l v b j 4 8 S X R l b V R 5 c G U + R m 9 y b X V s Y T w v S X R l b V R 5 c G U + P E l 0 Z W 1 Q Y X R o P l N l Y 3 R p b 2 4 x L 2 N 1 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T I w M j d h O T Q t Z D B m Y y 0 0 Y j Y 0 L T h l Y j c t Y m E z M G R k Z W Z m Y T Y 4 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l z L n t E Y X l z L D E z f S Z x d W 9 0 O y w m c X V v d D t T Z W N 0 a W 9 u M S 9 v c m R l c n M v S W 5 z Z X J 0 Z W Q g S G 9 1 c j E u e 0 h v d X I s M T R 9 J n F 1 b 3 Q 7 L C Z x d W 9 0 O 1 N l Y 3 R p b 2 4 x L 2 9 y Z G V y c y 9 D a G F u Z 2 V k I F R 5 c G U x L n t Q c m l j Z S A o S U 5 S K S w x N H 0 m c X V v d D s s J n F 1 b 3 Q 7 U 2 V j d G l v b j E v b 3 J k Z X J z L 0 F k Z G V k I E N 1 c 3 R v b T E u e 1 J l d m V u b n V l L D E 1 f S Z x d W 9 0 O y w m c X V v d D t T Z W N 0 a W 9 u M S 9 v c m R l c n M v S W 5 z Z X J 0 Z W Q g R G F 5 I E 5 h b W U u e 0 R h e S B O Y W 1 l L D E 2 f S Z x d W 9 0 O 1 0 s J n F 1 b 3 Q 7 Q 2 9 s d W 1 u Q 2 9 1 b n Q m c X V v d D s 6 M T c 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R h e X M u e 0 R h e X M s M T N 9 J n F 1 b 3 Q 7 L C Z x d W 9 0 O 1 N l Y 3 R p b 2 4 x L 2 9 y Z G V y c y 9 J b n N l c n R l Z C B I b 3 V y M S 5 7 S G 9 1 c i w x N H 0 m c X V v d D s s J n F 1 b 3 Q 7 U 2 V j d G l v b j E v b 3 J k Z X J z L 0 N o Y W 5 n Z W Q g V H l w Z T E u e 1 B y a W N l I C h J T l I p L D E 0 f S Z x d W 9 0 O y w m c X V v d D t T Z W N 0 a W 9 u M S 9 v c m R l c n M v Q W R k Z W Q g Q 3 V z d G 9 t M S 5 7 U m V 2 Z W 5 u d W U s M T V 9 J n F 1 b 3 Q 7 L C Z x d W 9 0 O 1 N l Y 3 R p b 2 4 x L 2 9 y Z G V y c y 9 J b n N l c n R l Z C B E Y X k g T m F t Z S 5 7 R G F 5 I E 5 h b W U s M T Z 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1 v c m R l c m 1 v b n R o J n F 1 b 3 Q 7 L C Z x d W 9 0 O 0 h v d X J z L W 9 y Z G V y Z W R f V G l t Z S Z x d W 9 0 O y w m c X V v d D t E Y X l z d G 9 k Z W x p d m V y e S Z x d W 9 0 O y w m c X V v d D t I b 3 V y L W R l b G l 2 Z X J 5 d G l t Z S Z x d W 9 0 O y w m c X V v d D t Q c m l j Z S A o S U 5 S K S Z x d W 9 0 O y w m c X V v d D t S Z X Z l b m 5 1 Z S Z x d W 9 0 O y w m c X V v d D t E Y X k g T m F t Z S Z x d W 9 0 O 1 0 i I C 8 + P E V u d H J 5 I F R 5 c G U 9 I k Z p b G x D b 2 x 1 b W 5 U e X B l c y I g V m F s d W U 9 I n N B d 1 l E Q X d r S 0 N R b 0 d C Z 1 l E Q X d N U k F B W T 0 i I C 8 + P E V u d H J 5 I F R 5 c G U 9 I k Z p b G x M Y X N 0 V X B k Y X R l Z C I g V m F s d W U 9 I m Q y M D I 1 L T A x L T A 2 V D A 1 O j Q 0 O j M 3 L j U z N D Y 4 N T F 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Z G V j M j I l N U N k Y X R h J T I w Y W 5 h b H l z e X R z J T V D Z X h j Z W w l M j B k Y X R h J T I w Y W 5 h b H l z a X M l M j B G Z X J u c y U y M G F u Z C U y M H B l d G F s c y U y M H B y b 2 p l Y 3 Q l N U N m b m R h d G F z Z X Q 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T V k N j k z M 2 I t M z c y Y y 0 0 M m Q 0 L W I 0 N T g t Z T V l N 2 R l M T U z N j E 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E t M D Z U M D Y 6 N T Q 6 M j g u N j I 1 M j c y M 1 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2 R l Y z I y J T V D Z G F 0 Y S U y M G F u Y W x 5 c 3 l 0 c y U 1 Q 2 V 4 Y 2 V s J T I w Z G F 0 Y S U y M G F u Y W x 5 c 2 l z J T I w R m V y b n M l M j B h b m Q l M j B w Z X R h b H M l M j B w c m 9 q Z W N 0 J T V D Z m 5 k Y X R h c 2 V 0 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Y 3 V 0 b 2 1 l c n M v V H J p b W 1 l Z C U y M F R l e H Q 8 L 0 l 0 Z W 1 Q Y X R o P j w v S X R l b U x v Y 2 F 0 a W 9 u P j x T d G F i b G V F b n R y a W V z I C 8 + P C 9 J d G V t P j x J d G V t P j x J d G V t T G 9 j Y X R p b 2 4 + P E l 0 Z W 1 U e X B l P k Z v c m 1 1 b G E 8 L 0 l 0 Z W 1 U e X B l P j x J d G V t U G F 0 a D 5 T Z W N 0 a W 9 u M S 9 j d X R v b W V y c y 9 S Z W 1 v d m V k J T I w R H V w b G l j Y X R l c z w v S X R l b V B h d G g + P C 9 J d G V t T G 9 j Y X R p b 2 4 + P F N 0 Y W J s Z U V u d H J p Z X M g L z 4 8 L 0 l 0 Z W 0 + P E l 0 Z W 0 + P E l 0 Z W 1 M b 2 N h d G l v b j 4 8 S X R l b V R 5 c G U + R m 9 y b X V s Y T w v S X R l b V R 5 c G U + P E l 0 Z W 1 Q Y X R o P l N l Y 3 R p b 2 4 x L 2 N 1 d G 9 t Z X J z L 1 R y a W 1 t Z W Q l M j B U Z X h 0 M T w v S X R l b V B h d G g + P C 9 J d G V t T G 9 j Y X R p b 2 4 + P F N 0 Y W J s Z U V u d H J p Z X M g L z 4 8 L 0 l 0 Z W 0 + P E l 0 Z W 0 + P E l 0 Z W 1 M b 2 N h d G l v b j 4 8 S X R l b V R 5 c G U + R m 9 y b X V s Y T w v S X R l b V R 5 c G U + P E l 0 Z W 1 Q Y X R o P l N l Y 3 R p b 2 4 x L 2 N 1 d G 9 t Z X J z L 0 Z p b H R l c m V k J T I w U m 9 3 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S W 5 z Z X J 0 Z W Q l M j B E Y X k l M j B O Y W 1 l P C 9 J d G V t U G F 0 a D 4 8 L 0 l 0 Z W 1 M b 2 N h d G l v b j 4 8 U 3 R h Y m x l R W 5 0 c m l l c y A v P j w v S X R l b T 4 8 L 0 l 0 Z W 1 z P j w v T G 9 j Y W x Q Y W N r Y W d l T W V 0 Y W R h d G F G a W x l P h Y A A A B Q S w U G A A A A A A A A A A A A A A A A A A A A A A A A J g E A A A E A A A D Q j J 3 f A R X R E Y x 6 A M B P w p f r A Q A A A H a h Y V L M r r F D i V 9 X + x z S h X E A A A A A A g A A A A A A E G Y A A A A B A A A g A A A A q R r Z E M 5 C o I N B 9 l K l E T m p h h D j + u k M M v + Q z 6 l J 8 z E P t O o A A A A A D o A A A A A C A A A g A A A A I T i g q l n Q V A b W q R Z Z F 1 H H K f G T S v i x + O c s l 9 s T 7 I F i l l 5 Q A A A A N M 1 v 9 i 5 t i 4 G N K h m b 7 I o x z S V f s M 6 e N t 6 c g Q g 6 M e N i e F T X h O O t U V U d h G R R 6 y + f a / U Q q Q 9 9 B z S m r q u r 8 9 s c R u z 8 0 6 4 E e m J P J W R m E o l 4 y o / h X z J A A A A A S i 6 E W G B g r k a w M 7 A D y Z G U I x F 3 1 x F m w B L 0 c Q s R i H 6 9 a z n n G + a I c w Y 5 2 T a H z C Y a v H x E P n 3 8 f V / X i E W 2 v 5 M M 4 K U J j g = = < / D a t a M a s h u p > 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 N a m e - o r d e r m o n t h < / s t r i n g > < / k e y > < v a l u e > < i n t > 2 4 4 < / i n t > < / v a l u e > < / i t e m > < i t e m > < k e y > < s t r i n g > H o u r s - o r d e r e d _ T i m e < / s t r i n g > < / k e y > < v a l u e > < i n t > 2 0 4 < / i n t > < / v a l u e > < / i t e m > < i t e m > < k e y > < s t r i n g > D a y s t o d e l i v e r y < / s t r i n g > < / k e y > < v a l u e > < i n t > 1 5 8 < / i n t > < / v a l u e > < / i t e m > < i t e m > < k e y > < s t r i n g > H o u r - d e l i v e r y t i m e < / s t r i n g > < / k e y > < v a l u e > < i n t > 1 8 3 < / i n t > < / v a l u e > < / i t e m > < i t e m > < k e y > < s t r i n g > P r i c e   ( I N R ) < / s t r i n g > < / k e y > < v a l u e > < i n t > 1 2 5 < / i n t > < / v a l u e > < / i t e m > < i t e m > < k e y > < s t r i n g > R e v e n n u e 1 < / s t r i n g > < / k e y > < v a l u e > < i n t > 1 2 9 < / i n t > < / v a l u e > < / i t e m > < i t e m > < k e y > < s t r i n g > D a y   N a m e < / s t r i n g > < / k e y > < v a l u e > < i n t > 1 2 2 < / i n t > < / v a l u e > < / i t e m > < i t e m > < k e y > < s t r i n g > R e v e n n u e < / s t r i n g > < / k e y > < v a l u e > < i n t > 1 1 9 < / i n t > < / v a l u e > < / i t e m > < i t e m > < k e y > < s t r i n g > D a y ( o r d e r d a t e ) 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 N a m e - o r d e r m o n t h < / s t r i n g > < / k e y > < v a l u e > < i n t > 1 0 < / i n t > < / v a l u e > < / i t e m > < i t e m > < k e y > < s t r i n g > H o u r s - o r d e r e d _ T i m e < / s t r i n g > < / k e y > < v a l u e > < i n t > 1 1 < / i n t > < / v a l u e > < / i t e m > < i t e m > < k e y > < s t r i n g > D a y s t o d e l i v e r y < / s t r i n g > < / k e y > < v a l u e > < i n t > 1 2 < / i n t > < / v a l u e > < / i t e m > < i t e m > < k e y > < s t r i n g > H o u r - d e l i v e r y t i m e < / s t r i n g > < / k e y > < v a l u e > < i n t > 1 3 < / i n t > < / v a l u e > < / i t e m > < i t e m > < k e y > < s t r i n g > P r i c e   ( I N R ) < / s t r i n g > < / k e y > < v a l u e > < i n t > 1 4 < / i n t > < / v a l u e > < / i t e m > < i t e m > < k e y > < s t r i n g > R e v e n n u e 1 < / s t r i n g > < / k e y > < v a l u e > < i n t > 1 5 < / i n t > < / v a l u e > < / i t e m > < i t e m > < k e y > < s t r i n g > D a y   N a m e < / s t r i n g > < / k e y > < v a l u e > < i n t > 1 6 < / i n t > < / v a l u e > < / i t e m > < i t e m > < k e y > < s t r i n g > R e v e n n u e < / s t r i n g > < / k e y > < v a l u e > < i n t > 1 7 < / i n t > < / v a l u e > < / i t e m > < i t e m > < k e y > < s t r i n g > D a y ( o r d e r d a t e ) < / 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  1 ] ] > < / C u s t o m C o n t e n t > < / G e m i n i > 
</file>

<file path=customXml/item13.xml>��< ? x m l   v e r s i o n = " 1 . 0 "   e n c o d i n g = " U T F - 1 6 " ? > < G e m i n i   x m l n s = " h t t p : / / g e m i n i / p i v o t c u s t o m i z a t i o n / T a b l e O r d e r " > < C u s t o m C o n t e n t > < ! [ C D A T A [ f n d a t a s e t _ 6 2 e b 0 2 9 4 - b 7 3 2 - 4 2 2 8 - 8 5 7 8 - 9 8 2 4 5 5 c 6 8 e 2 0 , c u t o m e r s _ 8 8 b e e 6 3 b - 7 0 c 8 - 4 9 2 8 - b 8 8 3 - 7 e c d 0 a 4 6 7 b a 5 , o r d e r s _ f 0 7 5 4 2 1 d - 6 7 d 5 - 4 3 e 2 - a 6 6 4 - 3 e 2 f 5 2 3 6 1 c 8 6 , p r o d u c t s _ 2 a 6 9 0 b 0 2 - 7 d 4 b - 4 4 5 d - 8 c b f - b 5 a 5 a 5 3 d 7 0 b 6 , o r d e r s   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 N a m e - o r d e r m o n t h < / K e y > < / a : K e y > < a : V a l u e   i : t y p e = " T a b l e W i d g e t B a s e V i e w S t a t e " / > < / a : K e y V a l u e O f D i a g r a m O b j e c t K e y a n y T y p e z b w N T n L X > < a : K e y V a l u e O f D i a g r a m O b j e c t K e y a n y T y p e z b w N T n L X > < a : K e y > < K e y > C o l u m n s \ H o u r s - o r d e r e d _ T i m e < / K e y > < / a : K e y > < a : V a l u e   i : t y p e = " T a b l e W i d g e t B a s e V i e w S t a t e " / > < / a : K e y V a l u e O f D i a g r a m O b j e c t K e y a n y T y p e z b w N T n L X > < a : K e y V a l u e O f D i a g r a m O b j e c t K e y a n y T y p e z b w N T n L X > < a : K e y > < K e y > C o l u m n s \ D a y s t o d e l i v e r y 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 C o l u m n s \ R e v e n n u e 1 < / 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 C o l u m n s \ R e v e n n u e < / K e y > < / a : K e y > < a : V a l u e   i : t y p e = " T a b l e W i d g e t B a s e V i e w S t a t e " / > < / a : K e y V a l u e O f D i a g r a m O b j e c t K e y a n y T y p e z b w N T n L X > < a : K e y V a l u e O f D i a g r a m O b j e c t K e y a n y T y p e z b w N T n L X > < a : K e y > < K e y > C o l u m n s \ D a y ( o r d e r d a t e ) 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 N a m e - o r d e r m o n t h < / K e y > < / a : K e y > < a : V a l u e   i : t y p e = " T a b l e W i d g e t B a s e V i e w S t a t e " / > < / a : K e y V a l u e O f D i a g r a m O b j e c t K e y a n y T y p e z b w N T n L X > < a : K e y V a l u e O f D i a g r a m O b j e c t K e y a n y T y p e z b w N T n L X > < a : K e y > < K e y > C o l u m n s \ H o u r s - o r d e r e d _ T i m e < / K e y > < / a : K e y > < a : V a l u e   i : t y p e = " T a b l e W i d g e t B a s e V i e w S t a t e " / > < / a : K e y V a l u e O f D i a g r a m O b j e c t K e y a n y T y p e z b w N T n L X > < a : K e y V a l u e O f D i a g r a m O b j e c t K e y a n y T y p e z b w N T n L X > < a : K e y > < K e y > C o l u m n s \ D a y s t o d e l i v e r y 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 C o l u m n s \ R e v e n n u e 1 < / 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 C o l u m n s \ R e v e n n u e < / K e y > < / a : K e y > < a : V a l u e   i : t y p e = " T a b l e W i d g e t B a s e V i e w S t a t e " / > < / a : K e y V a l u e O f D i a g r a m O b j e c t K e y a n y T y p e z b w N T n L X > < a : K e y V a l u e O f D i a g r a m O b j e c t K e y a n y T y p e z b w N T n L X > < a : K e y > < K e y > C o l u m n s \ D a y ( o r d e r d a t e ) 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 M e a s u r e s \ C o u n t   o f   P r o d u c t _ N a m e < / K e y > < / D i a g r a m O b j e c t K e y > < D i a g r a m O b j e c t K e y > < K e y > M e a s u r e s \ C o u n t   o f   P r o d u c t _ N a m e \ T a g I n f o \ F o r m u l a < / K e y > < / D i a g r a m O b j e c t K e y > < D i a g r a m O b j e c t K e y > < K e y > M e a s u r e s \ C o u n t   o f   P r o d u c t _ N a m e \ T a g I n f o \ V a l u e 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 N a m e - o r d e r m o n t h < / K e y > < / D i a g r a m O b j e c t K e y > < D i a g r a m O b j e c t K e y > < K e y > C o l u m n s \ H o u r s - o r d e r e d _ T i m e < / K e y > < / D i a g r a m O b j e c t K e y > < D i a g r a m O b j e c t K e y > < K e y > C o l u m n s \ D a y s t o d e l i v e r y < / K e y > < / D i a g r a m O b j e c t K e y > < D i a g r a m O b j e c t K e y > < K e y > C o l u m n s \ H o u r - d e l i v e r y t i m e < / K e y > < / D i a g r a m O b j e c t K e y > < D i a g r a m O b j e c t K e y > < K e y > C o l u m n s \ P r i c e   ( I N R ) < / K e y > < / D i a g r a m O b j e c t K e y > < D i a g r a m O b j e c t K e y > < K e y > C o l u m n s \ R e v e n n u e 1 < / K e y > < / D i a g r a m O b j e c t K e y > < D i a g r a m O b j e c t K e y > < K e y > C o l u m n s \ D a y   N a m e < / K e y > < / D i a g r a m O b j e c t K e y > < D i a g r a m O b j e c t K e y > < K e y > C o l u m n s \ R e v e n n u e < / K e y > < / D i a g r a m O b j e c t K e y > < D i a g r a m O b j e c t K e y > < K e y > C o l u m n s \ D a y ( o r d e r d a t e ) < / K e y > < / D i a g r a m O b j e c t K e y > < D i a g r a m O b j e c t K e y > < K e y > M e a s u r e s \ S u m   o f   R e v e n n u e < / K e y > < / D i a g r a m O b j e c t K e y > < D i a g r a m O b j e c t K e y > < K e y > M e a s u r e s \ S u m   o f   R e v e n n u e \ T a g I n f o \ F o r m u l a < / K e y > < / D i a g r a m O b j e c t K e y > < D i a g r a m O b j e c t K e y > < K e y > M e a s u r e s \ S u m   o f   R e v e n n u e \ T a g I n f o \ V a l u e < / K e y > < / D i a g r a m O b j e c t K e y > < D i a g r a m O b j e c t K e y > < K e y > M e a s u r e s \ S u m   o f   D a y s t o d e l i v e r y < / K e y > < / D i a g r a m O b j e c t K e y > < D i a g r a m O b j e c t K e y > < K e y > M e a s u r e s \ S u m   o f   D a y s t o d e l i v e r y \ T a g I n f o \ F o r m u l a < / K e y > < / D i a g r a m O b j e c t K e y > < D i a g r a m O b j e c t K e y > < K e y > M e a s u r e s \ S u m   o f   D a y s t o d e l i v e r y \ T a g I n f o \ V a l u e < / K e y > < / D i a g r a m O b j e c t K e y > < D i a g r a m O b j e c t K e y > < K e y > M e a s u r e s \ A v e r a g e   o f   D a y s t o d e l i v e r y < / K e y > < / D i a g r a m O b j e c t K e y > < D i a g r a m O b j e c t K e y > < K e y > M e a s u r e s \ A v e r a g e   o f   D a y s t o d e l i v e r y \ T a g I n f o \ F o r m u l a < / K e y > < / D i a g r a m O b j e c t K e y > < D i a g r a m O b j e c t K e y > < K e y > M e a s u r e s \ A v e r a g e   o f   D a y s t o d e l i v e r y \ T a g I n f o \ V a l u e < / K e y > < / D i a g r a m O b j e c t K e y > < D i a g r a m O b j e c t K e y > < K e y > M e a s u r e s \ C o u n t   o f   O r d e r _ D a t e < / K e y > < / D i a g r a m O b j e c t K e y > < D i a g r a m O b j e c t K e y > < K e y > M e a s u r e s \ C o u n t   o f   O r d e r _ D a t e \ T a g I n f o \ F o r m u l a < / K e y > < / D i a g r a m O b j e c t K e y > < D i a g r a m O b j e c t K e y > < K e y > M e a s u r e s \ C o u n t   o f   O r d e r _ D a t e \ T a g I n f o \ V a l u e < / K e y > < / D i a g r a m O b j e c t K e y > < D i a g r a m O b j e c t K e y > < K e y > M e a s u r e s \ C o u n t   o f   R e v e n n u e 1 < / K e y > < / D i a g r a m O b j e c t K e y > < D i a g r a m O b j e c t K e y > < K e y > M e a s u r e s \ C o u n t   o f   R e v e n n u e 1 \ T a g I n f o \ F o r m u l a < / K e y > < / D i a g r a m O b j e c t K e y > < D i a g r a m O b j e c t K e y > < K e y > M e a s u r e s \ C o u n t   o f   R e v e n n u e 1 \ T a g I n f o \ V a l u e < / K e y > < / D i a g r a m O b j e c t K e y > < D i a g r a m O b j e c t K e y > < K e y > M e a s u r e s \ S u m   o f   O r d e r _ I D < / K e y > < / D i a g r a m O b j e c t K e y > < D i a g r a m O b j e c t K e y > < K e y > M e a s u r e s \ S u m   o f   O r d e r _ I D \ T a g I n f o \ F o r m u l a < / K e y > < / D i a g r a m O b j e c t K e y > < D i a g r a m O b j e c t K e y > < K e y > M e a s u r e s \ S u m   o f   O r d e r _ I D \ T a g I n f o \ V a l u e < / K e y > < / D i a g r a m O b j e c t K e y > < D i a g r a m O b j e c t K e y > < K e y > M e a s u r e s \ A v e r a g e   o f   R e v e n n u e < / K e y > < / D i a g r a m O b j e c t K e y > < D i a g r a m O b j e c t K e y > < K e y > M e a s u r e s \ A v e r a g e   o f   R e v e n n u e \ T a g I n f o \ F o r m u l a < / K e y > < / D i a g r a m O b j e c t K e y > < D i a g r a m O b j e c t K e y > < K e y > M e a s u r e s \ A v e r a g e   o f   R e v e n n u e \ T a g I n f o \ V a l u e 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 R e v e n n u e & g t ; - & l t ; M e a s u r e s \ R e v e n n u e & g t ; < / K e y > < / D i a g r a m O b j e c t K e y > < D i a g r a m O b j e c t K e y > < K e y > L i n k s \ & l t ; C o l u m n s \ S u m   o f   R e v e n n u e & g t ; - & l t ; M e a s u r e s \ R e v e n n u e & g t ; \ C O L U M N < / K e y > < / D i a g r a m O b j e c t K e y > < D i a g r a m O b j e c t K e y > < K e y > L i n k s \ & l t ; C o l u m n s \ S u m   o f   R e v e n n u e & g t ; - & l t ; M e a s u r e s \ R e v e n n u e & g t ; \ M E A S U R E < / K e y > < / D i a g r a m O b j e c t K e y > < D i a g r a m O b j e c t K e y > < K e y > L i n k s \ & l t ; C o l u m n s \ S u m   o f   D a y s t o d e l i v e r y & g t ; - & l t ; M e a s u r e s \ D a y s t o d e l i v e r y & g t ; < / K e y > < / D i a g r a m O b j e c t K e y > < D i a g r a m O b j e c t K e y > < K e y > L i n k s \ & l t ; C o l u m n s \ S u m   o f   D a y s t o d e l i v e r y & g t ; - & l t ; M e a s u r e s \ D a y s t o d e l i v e r y & g t ; \ C O L U M N < / K e y > < / D i a g r a m O b j e c t K e y > < D i a g r a m O b j e c t K e y > < K e y > L i n k s \ & l t ; C o l u m n s \ S u m   o f   D a y s t o d e l i v e r y & g t ; - & l t ; M e a s u r e s \ D a y s t o d e l i v e r y & g t ; \ M E A S U R E < / K e y > < / D i a g r a m O b j e c t K e y > < D i a g r a m O b j e c t K e y > < K e y > L i n k s \ & l t ; C o l u m n s \ A v e r a g e   o f   D a y s t o d e l i v e r y & g t ; - & l t ; M e a s u r e s \ D a y s t o d e l i v e r y & g t ; < / K e y > < / D i a g r a m O b j e c t K e y > < D i a g r a m O b j e c t K e y > < K e y > L i n k s \ & l t ; C o l u m n s \ A v e r a g e   o f   D a y s t o d e l i v e r y & g t ; - & l t ; M e a s u r e s \ D a y s t o d e l i v e r y & g t ; \ C O L U M N < / K e y > < / D i a g r a m O b j e c t K e y > < D i a g r a m O b j e c t K e y > < K e y > L i n k s \ & l t ; C o l u m n s \ A v e r a g e   o f   D a y s t o d e l i v e r y & g t ; - & l t ; M e a s u r e s \ D a y s t o d e l i v e r y & g t ; \ M E A S U R E 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D i a g r a m O b j e c t K e y > < K e y > L i n k s \ & l t ; C o l u m n s \ C o u n t   o f   R e v e n n u e 1 & g t ; - & l t ; M e a s u r e s \ R e v e n n u e 1 & g t ; < / K e y > < / D i a g r a m O b j e c t K e y > < D i a g r a m O b j e c t K e y > < K e y > L i n k s \ & l t ; C o l u m n s \ C o u n t   o f   R e v e n n u e 1 & g t ; - & l t ; M e a s u r e s \ R e v e n n u e 1 & g t ; \ C O L U M N < / K e y > < / D i a g r a m O b j e c t K e y > < D i a g r a m O b j e c t K e y > < K e y > L i n k s \ & l t ; C o l u m n s \ C o u n t   o f   R e v e n n u e 1 & g t ; - & l t ; M e a s u r e s \ R e v e n n u e 1 & g t ; \ M E A S U R E 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 R e v e n n u e & g t ; - & l t ; M e a s u r e s \ R e v e n n u e & g t ; < / K e y > < / D i a g r a m O b j e c t K e y > < D i a g r a m O b j e c t K e y > < K e y > L i n k s \ & l t ; C o l u m n s \ A v e r a g e   o f   R e v e n n u e & g t ; - & l t ; M e a s u r e s \ R e v e n n u e & g t ; \ C O L U M N < / K e y > < / D i a g r a m O b j e c t K e y > < D i a g r a m O b j e c t K e y > < K e y > L i n k s \ & l t ; C o l u m n s \ A v e r a g e   o f   R e v e n n u e & g t ; - & l t ; M e a s u r e s \ R e v e n n u e & g t ; \ M E A S U R E 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 N a m e - o r d e r m o n t h < / K e y > < / a : K e y > < a : V a l u e   i : t y p e = " M e a s u r e G r i d N o d e V i e w S t a t e " > < C o l u m n > 1 0 < / C o l u m n > < L a y e d O u t > t r u e < / L a y e d O u t > < / a : V a l u e > < / a : K e y V a l u e O f D i a g r a m O b j e c t K e y a n y T y p e z b w N T n L X > < a : K e y V a l u e O f D i a g r a m O b j e c t K e y a n y T y p e z b w N T n L X > < a : K e y > < K e y > C o l u m n s \ H o u r s - o r d e r e d _ T i m e < / K e y > < / a : K e y > < a : V a l u e   i : t y p e = " M e a s u r e G r i d N o d e V i e w S t a t e " > < C o l u m n > 1 1 < / C o l u m n > < L a y e d O u t > t r u e < / L a y e d O u t > < / a : V a l u e > < / a : K e y V a l u e O f D i a g r a m O b j e c t K e y a n y T y p e z b w N T n L X > < a : K e y V a l u e O f D i a g r a m O b j e c t K e y a n y T y p e z b w N T n L X > < a : K e y > < K e y > C o l u m n s \ D a y s t o d e l i v e r y 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 C o l u m n s \ R e v e n n u e 1 < / K e y > < / a : K e y > < a : V a l u e   i : t y p e = " M e a s u r e G r i d N o d e V i e w S t a t e " > < C o l u m n > 1 7 < / C o l u m n > < L a y e d O u t > t r u e < / L a y e d O u t > < / a : V a l u e > < / a : K e y V a l u e O f D i a g r a m O b j e c t K e y a n y T y p e z b w N T n L X > < a : K e y V a l u e O f D i a g r a m O b j e c t K e y a n y T y p e z b w N T n L X > < a : K e y > < K e y > C o l u m n s \ D a y   N a m e < / K e y > < / a : K e y > < a : V a l u e   i : t y p e = " M e a s u r e G r i d N o d e V i e w S t a t e " > < C o l u m n > 1 8 < / C o l u m n > < L a y e d O u t > t r u e < / L a y e d O u t > < / a : V a l u e > < / a : K e y V a l u e O f D i a g r a m O b j e c t K e y a n y T y p e z b w N T n L X > < a : K e y V a l u e O f D i a g r a m O b j e c t K e y a n y T y p e z b w N T n L X > < a : K e y > < K e y > C o l u m n s \ R e v e n n u e < / K e y > < / a : K e y > < a : V a l u e   i : t y p e = " M e a s u r e G r i d N o d e V i e w S t a t e " > < C o l u m n > 1 5 < / C o l u m n > < L a y e d O u t > t r u e < / L a y e d O u t > < / a : V a l u e > < / a : K e y V a l u e O f D i a g r a m O b j e c t K e y a n y T y p e z b w N T n L X > < a : K e y V a l u e O f D i a g r a m O b j e c t K e y a n y T y p e z b w N T n L X > < a : K e y > < K e y > C o l u m n s \ D a y ( o r d e r d a t e ) < / K e y > < / a : K e y > < a : V a l u e   i : t y p e = " M e a s u r e G r i d N o d e V i e w S t a t e " > < C o l u m n > 1 6 < / C o l u m n > < L a y e d O u t > t r u e < / L a y e d O u t > < / a : V a l u e > < / a : K e y V a l u e O f D i a g r a m O b j e c t K e y a n y T y p e z b w N T n L X > < a : K e y V a l u e O f D i a g r a m O b j e c t K e y a n y T y p e z b w N T n L X > < a : K e y > < K e y > M e a s u r e s \ S u m   o f   R e v e n n u e < / K e y > < / a : K e y > < a : V a l u e   i : t y p e = " M e a s u r e G r i d N o d e V i e w S t a t e " > < C o l u m n > 1 5 < / C o l u m n > < L a y e d O u t > t r u e < / L a y e d O u t > < W a s U I I n v i s i b l e > t r u e < / W a s U I I n v i s i b l e > < / a : V a l u e > < / a : K e y V a l u e O f D i a g r a m O b j e c t K e y a n y T y p e z b w N T n L X > < a : K e y V a l u e O f D i a g r a m O b j e c t K e y a n y T y p e z b w N T n L X > < a : K e y > < K e y > M e a s u r e s \ S u m   o f   R e v e n n u e \ T a g I n f o \ F o r m u l a < / K e y > < / a : K e y > < a : V a l u e   i : t y p e = " M e a s u r e G r i d V i e w S t a t e I D i a g r a m T a g A d d i t i o n a l I n f o " / > < / a : K e y V a l u e O f D i a g r a m O b j e c t K e y a n y T y p e z b w N T n L X > < a : K e y V a l u e O f D i a g r a m O b j e c t K e y a n y T y p e z b w N T n L X > < a : K e y > < K e y > M e a s u r e s \ S u m   o f   R e v e n n u e \ T a g I n f o \ V a l u e < / K e y > < / a : K e y > < a : V a l u e   i : t y p e = " M e a s u r e G r i d V i e w S t a t e I D i a g r a m T a g A d d i t i o n a l I n f o " / > < / a : K e y V a l u e O f D i a g r a m O b j e c t K e y a n y T y p e z b w N T n L X > < a : K e y V a l u e O f D i a g r a m O b j e c t K e y a n y T y p e z b w N T n L X > < a : K e y > < K e y > M e a s u r e s \ S u m   o f   D a y s t o d e l i v e r y < / K e y > < / a : K e y > < a : V a l u e   i : t y p e = " M e a s u r e G r i d N o d e V i e w S t a t e " > < C o l u m n > 1 2 < / C o l u m n > < L a y e d O u t > t r u e < / L a y e d O u t > < W a s U I I n v i s i b l e > t r u e < / W a s U I I n v i s i b l e > < / a : V a l u e > < / a : K e y V a l u e O f D i a g r a m O b j e c t K e y a n y T y p e z b w N T n L X > < a : K e y V a l u e O f D i a g r a m O b j e c t K e y a n y T y p e z b w N T n L X > < a : K e y > < K e y > M e a s u r e s \ S u m   o f   D a y s t o d e l i v e r y \ T a g I n f o \ F o r m u l a < / K e y > < / a : K e y > < a : V a l u e   i : t y p e = " M e a s u r e G r i d V i e w S t a t e I D i a g r a m T a g A d d i t i o n a l I n f o " / > < / a : K e y V a l u e O f D i a g r a m O b j e c t K e y a n y T y p e z b w N T n L X > < a : K e y V a l u e O f D i a g r a m O b j e c t K e y a n y T y p e z b w N T n L X > < a : K e y > < K e y > M e a s u r e s \ S u m   o f   D a y s t o d e l i v e r y \ T a g I n f o \ V a l u e < / K e y > < / a : K e y > < a : V a l u e   i : t y p e = " M e a s u r e G r i d V i e w S t a t e I D i a g r a m T a g A d d i t i o n a l I n f o " / > < / a : K e y V a l u e O f D i a g r a m O b j e c t K e y a n y T y p e z b w N T n L X > < a : K e y V a l u e O f D i a g r a m O b j e c t K e y a n y T y p e z b w N T n L X > < a : K e y > < K e y > M e a s u r e s \ A v e r a g e   o f   D a y s t o d e l i v e r y < / K e y > < / a : K e y > < a : V a l u e   i : t y p e = " M e a s u r e G r i d N o d e V i e w S t a t e " > < C o l u m n > 1 2 < / C o l u m n > < L a y e d O u t > t r u e < / L a y e d O u t > < W a s U I I n v i s i b l e > t r u e < / W a s U I I n v i s i b l e > < / a : V a l u e > < / a : K e y V a l u e O f D i a g r a m O b j e c t K e y a n y T y p e z b w N T n L X > < a : K e y V a l u e O f D i a g r a m O b j e c t K e y a n y T y p e z b w N T n L X > < a : K e y > < K e y > M e a s u r e s \ A v e r a g e   o f   D a y s t o d e l i v e r y \ T a g I n f o \ F o r m u l a < / K e y > < / a : K e y > < a : V a l u e   i : t y p e = " M e a s u r e G r i d V i e w S t a t e I D i a g r a m T a g A d d i t i o n a l I n f o " / > < / a : K e y V a l u e O f D i a g r a m O b j e c t K e y a n y T y p e z b w N T n L X > < a : K e y V a l u e O f D i a g r a m O b j e c t K e y a n y T y p e z b w N T n L X > < a : K e y > < K e y > M e a s u r e s \ A v e r a g e   o f   D a y s t o d e l i v e r y \ T a g I n f o \ V a l u e < / K e y > < / a : K e y > < a : V a l u e   i : t y p e = " M e a s u r e G r i d V i e w S t a t e I D i a g r a m T a g A d d i t i o n a l I n f o " / > < / a : K e y V a l u e O f D i a g r a m O b j e c t K e y a n y T y p e z b w N T n L X > < a : K e y V a l u e O f D i a g r a m O b j e c t K e y a n y T y p e z b w N T n L X > < a : K e y > < K e y > M e a s u r e s \ C o u n t   o f   O r d e r _ D a t e < / K e y > < / a : K e y > < a : V a l u e   i : t y p e = " M e a s u r e G r i d N o d e V i e w S t a t e " > < C o l u m n > 4 < / 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 M e a s u r e s \ C o u n t   o f   R e v e n n u e 1 < / K e y > < / a : K e y > < a : V a l u e   i : t y p e = " M e a s u r e G r i d N o d e V i e w S t a t e " > < C o l u m n > 1 7 < / C o l u m n > < L a y e d O u t > t r u e < / L a y e d O u t > < W a s U I I n v i s i b l e > t r u e < / W a s U I I n v i s i b l e > < / a : V a l u e > < / a : K e y V a l u e O f D i a g r a m O b j e c t K e y a n y T y p e z b w N T n L X > < a : K e y V a l u e O f D i a g r a m O b j e c t K e y a n y T y p e z b w N T n L X > < a : K e y > < K e y > M e a s u r e s \ C o u n t   o f   R e v e n n u e 1 \ T a g I n f o \ F o r m u l a < / K e y > < / a : K e y > < a : V a l u e   i : t y p e = " M e a s u r e G r i d V i e w S t a t e I D i a g r a m T a g A d d i t i o n a l I n f o " / > < / a : K e y V a l u e O f D i a g r a m O b j e c t K e y a n y T y p e z b w N T n L X > < a : K e y V a l u e O f D i a g r a m O b j e c t K e y a n y T y p e z b w N T n L X > < a : K e y > < K e y > M e a s u r e s \ C o u n t   o f   R e v e n n u e 1 \ T a g I n f o \ V a l u e 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 R e v e n n u e < / K e y > < / a : K e y > < a : V a l u e   i : t y p e = " M e a s u r e G r i d N o d e V i e w S t a t e " > < C o l u m n > 1 5 < / C o l u m n > < L a y e d O u t > t r u e < / L a y e d O u t > < W a s U I I n v i s i b l e > t r u e < / W a s U I I n v i s i b l e > < / a : V a l u e > < / a : K e y V a l u e O f D i a g r a m O b j e c t K e y a n y T y p e z b w N T n L X > < a : K e y V a l u e O f D i a g r a m O b j e c t K e y a n y T y p e z b w N T n L X > < a : K e y > < K e y > M e a s u r e s \ A v e r a g e   o f   R e v e n n u e \ T a g I n f o \ F o r m u l a < / K e y > < / a : K e y > < a : V a l u e   i : t y p e = " M e a s u r e G r i d V i e w S t a t e I D i a g r a m T a g A d d i t i o n a l I n f o " / > < / a : K e y V a l u e O f D i a g r a m O b j e c t K e y a n y T y p e z b w N T n L X > < a : K e y V a l u e O f D i a g r a m O b j e c t K e y a n y T y p e z b w N T n L X > < a : K e y > < K e y > M e a s u r e s \ A v e r a g e   o f   R e v e n n u e \ T a g I n f o \ V a l u e 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 R e v e n n u e & g t ; - & l t ; M e a s u r e s \ R e v e n n u e & g t ; < / K e y > < / a : K e y > < a : V a l u e   i : t y p e = " M e a s u r e G r i d V i e w S t a t e I D i a g r a m L i n k " / > < / a : K e y V a l u e O f D i a g r a m O b j e c t K e y a n y T y p e z b w N T n L X > < a : K e y V a l u e O f D i a g r a m O b j e c t K e y a n y T y p e z b w N T n L X > < a : K e y > < K e y > L i n k s \ & l t ; C o l u m n s \ S u m   o f   R e v e n n u e & g t ; - & l t ; M e a s u r e s \ R e v e n n u e & g t ; \ C O L U M N < / K e y > < / a : K e y > < a : V a l u e   i : t y p e = " M e a s u r e G r i d V i e w S t a t e I D i a g r a m L i n k E n d p o i n t " / > < / a : K e y V a l u e O f D i a g r a m O b j e c t K e y a n y T y p e z b w N T n L X > < a : K e y V a l u e O f D i a g r a m O b j e c t K e y a n y T y p e z b w N T n L X > < a : K e y > < K e y > L i n k s \ & l t ; C o l u m n s \ S u m   o f   R e v e n n u e & g t ; - & l t ; M e a s u r e s \ R e v e n n u e & g t ; \ M E A S U R E < / K e y > < / a : K e y > < a : V a l u e   i : t y p e = " M e a s u r e G r i d V i e w S t a t e I D i a g r a m L i n k E n d p o i n t " / > < / a : K e y V a l u e O f D i a g r a m O b j e c t K e y a n y T y p e z b w N T n L X > < a : K e y V a l u e O f D i a g r a m O b j e c t K e y a n y T y p e z b w N T n L X > < a : K e y > < K e y > L i n k s \ & l t ; C o l u m n s \ S u m   o f   D a y s t o d e l i v e r y & g t ; - & l t ; M e a s u r e s \ D a y s t o d e l i v e r y & g t ; < / K e y > < / a : K e y > < a : V a l u e   i : t y p e = " M e a s u r e G r i d V i e w S t a t e I D i a g r a m L i n k " / > < / a : K e y V a l u e O f D i a g r a m O b j e c t K e y a n y T y p e z b w N T n L X > < a : K e y V a l u e O f D i a g r a m O b j e c t K e y a n y T y p e z b w N T n L X > < a : K e y > < K e y > L i n k s \ & l t ; C o l u m n s \ S u m   o f   D a y s t o d e l i v e r y & g t ; - & l t ; M e a s u r e s \ D a y s t o d e l i v e r y & g t ; \ C O L U M N < / K e y > < / a : K e y > < a : V a l u e   i : t y p e = " M e a s u r e G r i d V i e w S t a t e I D i a g r a m L i n k E n d p o i n t " / > < / a : K e y V a l u e O f D i a g r a m O b j e c t K e y a n y T y p e z b w N T n L X > < a : K e y V a l u e O f D i a g r a m O b j e c t K e y a n y T y p e z b w N T n L X > < a : K e y > < K e y > L i n k s \ & l t ; C o l u m n s \ S u m   o f   D a y s t o d e l i v e r y & g t ; - & l t ; M e a s u r e s \ D a y s t o d e l i v e r y & g t ; \ M E A S U R E < / K e y > < / a : K e y > < a : V a l u e   i : t y p e = " M e a s u r e G r i d V i e w S t a t e I D i a g r a m L i n k E n d p o i n t " / > < / a : K e y V a l u e O f D i a g r a m O b j e c t K e y a n y T y p e z b w N T n L X > < a : K e y V a l u e O f D i a g r a m O b j e c t K e y a n y T y p e z b w N T n L X > < a : K e y > < K e y > L i n k s \ & l t ; C o l u m n s \ A v e r a g e   o f   D a y s t o d e l i v e r y & g t ; - & l t ; M e a s u r e s \ D a y s t o d e l i v e r y & g t ; < / K e y > < / a : K e y > < a : V a l u e   i : t y p e = " M e a s u r e G r i d V i e w S t a t e I D i a g r a m L i n k " / > < / a : K e y V a l u e O f D i a g r a m O b j e c t K e y a n y T y p e z b w N T n L X > < a : K e y V a l u e O f D i a g r a m O b j e c t K e y a n y T y p e z b w N T n L X > < a : K e y > < K e y > L i n k s \ & l t ; C o l u m n s \ A v e r a g e   o f   D a y s t o d e l i v e r y & g t ; - & l t ; M e a s u r e s \ D a y s t o d e l i v e r y & g t ; \ C O L U M N < / K e y > < / a : K e y > < a : V a l u e   i : t y p e = " M e a s u r e G r i d V i e w S t a t e I D i a g r a m L i n k E n d p o i n t " / > < / a : K e y V a l u e O f D i a g r a m O b j e c t K e y a n y T y p e z b w N T n L X > < a : K e y V a l u e O f D i a g r a m O b j e c t K e y a n y T y p e z b w N T n L X > < a : K e y > < K e y > L i n k s \ & l t ; C o l u m n s \ A v e r a g e   o f   D a y s t o d e l i v e r y & g t ; - & l t ; M e a s u r e s \ D a y s t o d e l i v e r y & g t ; \ M E A S U R E 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a : K e y V a l u e O f D i a g r a m O b j e c t K e y a n y T y p e z b w N T n L X > < a : K e y > < K e y > L i n k s \ & l t ; C o l u m n s \ C o u n t   o f   R e v e n n u e 1 & g t ; - & l t ; M e a s u r e s \ R e v e n n u e 1 & g t ; < / K e y > < / a : K e y > < a : V a l u e   i : t y p e = " M e a s u r e G r i d V i e w S t a t e I D i a g r a m L i n k " / > < / a : K e y V a l u e O f D i a g r a m O b j e c t K e y a n y T y p e z b w N T n L X > < a : K e y V a l u e O f D i a g r a m O b j e c t K e y a n y T y p e z b w N T n L X > < a : K e y > < K e y > L i n k s \ & l t ; C o l u m n s \ C o u n t   o f   R e v e n n u e 1 & g t ; - & l t ; M e a s u r e s \ R e v e n n u e 1 & g t ; \ C O L U M N < / K e y > < / a : K e y > < a : V a l u e   i : t y p e = " M e a s u r e G r i d V i e w S t a t e I D i a g r a m L i n k E n d p o i n t " / > < / a : K e y V a l u e O f D i a g r a m O b j e c t K e y a n y T y p e z b w N T n L X > < a : K e y V a l u e O f D i a g r a m O b j e c t K e y a n y T y p e z b w N T n L X > < a : K e y > < K e y > L i n k s \ & l t ; C o l u m n s \ C o u n t   o f   R e v e n n u e 1 & g t ; - & l t ; M e a s u r e s \ R e v e n n u e 1 & g t ; \ M E A S U R E 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 R e v e n n u e & g t ; - & l t ; M e a s u r e s \ R e v e n n u e & g t ; < / K e y > < / a : K e y > < a : V a l u e   i : t y p e = " M e a s u r e G r i d V i e w S t a t e I D i a g r a m L i n k " / > < / a : K e y V a l u e O f D i a g r a m O b j e c t K e y a n y T y p e z b w N T n L X > < a : K e y V a l u e O f D i a g r a m O b j e c t K e y a n y T y p e z b w N T n L X > < a : K e y > < K e y > L i n k s \ & l t ; C o l u m n s \ A v e r a g e   o f   R e v e n n u e & g t ; - & l t ; M e a s u r e s \ R e v e n n u e & g t ; \ C O L U M N < / K e y > < / a : K e y > < a : V a l u e   i : t y p e = " M e a s u r e G r i d V i e w S t a t e I D i a g r a m L i n k E n d p o i n t " / > < / a : K e y V a l u e O f D i a g r a m O b j e c t K e y a n y T y p e z b w N T n L X > < a : K e y V a l u e O f D i a g r a m O b j e c t K e y a n y T y p e z b w N T n L X > < a : K e y > < K e y > L i n k s \ & l t ; C o l u m n s \ A v e r a g e   o f   R e v e n n u e & g t ; - & l t ; M e a s u r e s \ R e v e n n u e & g t ; \ M E A S U R E 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 D a y s t o d e l i v e r y   2 < / K e y > < / D i a g r a m O b j e c t K e y > < D i a g r a m O b j e c t K e y > < K e y > M e a s u r e s \ S u m   o f   D a y s t o d e l i v e r y   2 \ T a g I n f o \ F o r m u l a < / K e y > < / D i a g r a m O b j e c t K e y > < D i a g r a m O b j e c t K e y > < K e y > M e a s u r e s \ S u m   o f   D a y s t o d e l i v e r y   2 \ T a g I n f o \ V a l u e < / K e y > < / D i a g r a m O b j e c t K e y > < D i a g r a m O b j e c t K e y > < K e y > M e a s u r e s \ C o u n t   o f   D a y s t o d e l i v e r y < / K e y > < / D i a g r a m O b j e c t K e y > < D i a g r a m O b j e c t K e y > < K e y > M e a s u r e s \ C o u n t   o f   D a y s t o d e l i v e r y \ T a g I n f o \ F o r m u l a < / K e y > < / D i a g r a m O b j e c t K e y > < D i a g r a m O b j e c t K e y > < K e y > M e a s u r e s \ C o u n t   o f   D a y s t o d e l i v e r y \ T a g I n f o \ V a l u e 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 N a m e - o r d e r m o n t h < / K e y > < / D i a g r a m O b j e c t K e y > < D i a g r a m O b j e c t K e y > < K e y > C o l u m n s \ H o u r s - o r d e r e d _ T i m e < / K e y > < / D i a g r a m O b j e c t K e y > < D i a g r a m O b j e c t K e y > < K e y > C o l u m n s \ D a y s t o d e l i v e r y < / K e y > < / D i a g r a m O b j e c t K e y > < D i a g r a m O b j e c t K e y > < K e y > C o l u m n s \ H o u r - d e l i v e r y t i m e < / K e y > < / D i a g r a m O b j e c t K e y > < D i a g r a m O b j e c t K e y > < K e y > C o l u m n s \ P r i c e   ( I N R ) < / K e y > < / D i a g r a m O b j e c t K e y > < D i a g r a m O b j e c t K e y > < K e y > C o l u m n s \ R e v e n n u e 1 < / K e y > < / D i a g r a m O b j e c t K e y > < D i a g r a m O b j e c t K e y > < K e y > C o l u m n s \ D a y   N a m e < / K e y > < / D i a g r a m O b j e c t K e y > < D i a g r a m O b j e c t K e y > < K e y > C o l u m n s \ R e v e n n u e < / K e y > < / D i a g r a m O b j e c t K e y > < D i a g r a m O b j e c t K e y > < K e y > C o l u m n s \ D a y ( o r d e r d a t e ) < / K e y > < / D i a g r a m O b j e c t K e y > < D i a g r a m O b j e c t K e y > < K e y > L i n k s \ & l t ; C o l u m n s \ S u m   o f   D a y s t o d e l i v e r y   2 & g t ; - & l t ; M e a s u r e s \ D a y s t o d e l i v e r y & g t ; < / K e y > < / D i a g r a m O b j e c t K e y > < D i a g r a m O b j e c t K e y > < K e y > L i n k s \ & l t ; C o l u m n s \ S u m   o f   D a y s t o d e l i v e r y   2 & g t ; - & l t ; M e a s u r e s \ D a y s t o d e l i v e r y & g t ; \ C O L U M N < / K e y > < / D i a g r a m O b j e c t K e y > < D i a g r a m O b j e c t K e y > < K e y > L i n k s \ & l t ; C o l u m n s \ S u m   o f   D a y s t o d e l i v e r y   2 & g t ; - & l t ; M e a s u r e s \ D a y s t o d e l i v e r y & g t ; \ M E A S U R E < / K e y > < / D i a g r a m O b j e c t K e y > < D i a g r a m O b j e c t K e y > < K e y > L i n k s \ & l t ; C o l u m n s \ C o u n t   o f   D a y s t o d e l i v e r y & g t ; - & l t ; M e a s u r e s \ D a y s t o d e l i v e r y & g t ; < / K e y > < / D i a g r a m O b j e c t K e y > < D i a g r a m O b j e c t K e y > < K e y > L i n k s \ & l t ; C o l u m n s \ C o u n t   o f   D a y s t o d e l i v e r y & g t ; - & l t ; M e a s u r e s \ D a y s t o d e l i v e r y & g t ; \ C O L U M N < / K e y > < / D i a g r a m O b j e c t K e y > < D i a g r a m O b j e c t K e y > < K e y > L i n k s \ & l t ; C o l u m n s \ C o u n t   o f   D a y s t o d e l i v e r y & g t ; - & l t ; M e a s u r e s \ D a y s t o d e l i v e r y & g t ; \ M E A S U R E 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 D a y s t o d e l i v e r y   2 < / K e y > < / a : K e y > < a : V a l u e   i : t y p e = " M e a s u r e G r i d N o d e V i e w S t a t e " > < C o l u m n > 1 2 < / C o l u m n > < L a y e d O u t > t r u e < / L a y e d O u t > < W a s U I I n v i s i b l e > t r u e < / W a s U I I n v i s i b l e > < / a : V a l u e > < / a : K e y V a l u e O f D i a g r a m O b j e c t K e y a n y T y p e z b w N T n L X > < a : K e y V a l u e O f D i a g r a m O b j e c t K e y a n y T y p e z b w N T n L X > < a : K e y > < K e y > M e a s u r e s \ S u m   o f   D a y s t o d e l i v e r y   2 \ T a g I n f o \ F o r m u l a < / K e y > < / a : K e y > < a : V a l u e   i : t y p e = " M e a s u r e G r i d V i e w S t a t e I D i a g r a m T a g A d d i t i o n a l I n f o " / > < / a : K e y V a l u e O f D i a g r a m O b j e c t K e y a n y T y p e z b w N T n L X > < a : K e y V a l u e O f D i a g r a m O b j e c t K e y a n y T y p e z b w N T n L X > < a : K e y > < K e y > M e a s u r e s \ S u m   o f   D a y s t o d e l i v e r y   2 \ T a g I n f o \ V a l u e < / K e y > < / a : K e y > < a : V a l u e   i : t y p e = " M e a s u r e G r i d V i e w S t a t e I D i a g r a m T a g A d d i t i o n a l I n f o " / > < / a : K e y V a l u e O f D i a g r a m O b j e c t K e y a n y T y p e z b w N T n L X > < a : K e y V a l u e O f D i a g r a m O b j e c t K e y a n y T y p e z b w N T n L X > < a : K e y > < K e y > M e a s u r e s \ C o u n t   o f   D a y s t o d e l i v e r y < / K e y > < / a : K e y > < a : V a l u e   i : t y p e = " M e a s u r e G r i d N o d e V i e w S t a t e " > < C o l u m n > 1 2 < / C o l u m n > < L a y e d O u t > t r u e < / L a y e d O u t > < W a s U I I n v i s i b l e > t r u e < / W a s U I I n v i s i b l e > < / a : V a l u e > < / a : K e y V a l u e O f D i a g r a m O b j e c t K e y a n y T y p e z b w N T n L X > < a : K e y V a l u e O f D i a g r a m O b j e c t K e y a n y T y p e z b w N T n L X > < a : K e y > < K e y > M e a s u r e s \ C o u n t   o f   D a y s t o d e l i v e r y \ T a g I n f o \ F o r m u l a < / K e y > < / a : K e y > < a : V a l u e   i : t y p e = " M e a s u r e G r i d V i e w S t a t e I D i a g r a m T a g A d d i t i o n a l I n f o " / > < / a : K e y V a l u e O f D i a g r a m O b j e c t K e y a n y T y p e z b w N T n L X > < a : K e y V a l u e O f D i a g r a m O b j e c t K e y a n y T y p e z b w N T n L X > < a : K e y > < K e y > M e a s u r e s \ C o u n t   o f   D a y s t o d e l i v e r y \ T a g I n f o \ V a l u e 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 N a m e - o r d e r m o n t h < / K e y > < / a : K e y > < a : V a l u e   i : t y p e = " M e a s u r e G r i d N o d e V i e w S t a t e " > < C o l u m n > 1 0 < / C o l u m n > < L a y e d O u t > t r u e < / L a y e d O u t > < / a : V a l u e > < / a : K e y V a l u e O f D i a g r a m O b j e c t K e y a n y T y p e z b w N T n L X > < a : K e y V a l u e O f D i a g r a m O b j e c t K e y a n y T y p e z b w N T n L X > < a : K e y > < K e y > C o l u m n s \ H o u r s - o r d e r e d _ T i m e < / K e y > < / a : K e y > < a : V a l u e   i : t y p e = " M e a s u r e G r i d N o d e V i e w S t a t e " > < C o l u m n > 1 1 < / C o l u m n > < L a y e d O u t > t r u e < / L a y e d O u t > < / a : V a l u e > < / a : K e y V a l u e O f D i a g r a m O b j e c t K e y a n y T y p e z b w N T n L X > < a : K e y V a l u e O f D i a g r a m O b j e c t K e y a n y T y p e z b w N T n L X > < a : K e y > < K e y > C o l u m n s \ D a y s t o d e l i v e r y 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 C o l u m n s \ R e v e n n u e 1 < / 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 C o l u m n s \ R e v e n n u e < / K e y > < / a : K e y > < a : V a l u e   i : t y p e = " M e a s u r e G r i d N o d e V i e w S t a t e " > < C o l u m n > 1 7 < / C o l u m n > < L a y e d O u t > t r u e < / L a y e d O u t > < / a : V a l u e > < / a : K e y V a l u e O f D i a g r a m O b j e c t K e y a n y T y p e z b w N T n L X > < a : K e y V a l u e O f D i a g r a m O b j e c t K e y a n y T y p e z b w N T n L X > < a : K e y > < K e y > C o l u m n s \ D a y ( o r d e r d a t e ) < / K e y > < / a : K e y > < a : V a l u e   i : t y p e = " M e a s u r e G r i d N o d e V i e w S t a t e " > < C o l u m n > 1 8 < / C o l u m n > < L a y e d O u t > t r u e < / L a y e d O u t > < / a : V a l u e > < / a : K e y V a l u e O f D i a g r a m O b j e c t K e y a n y T y p e z b w N T n L X > < a : K e y V a l u e O f D i a g r a m O b j e c t K e y a n y T y p e z b w N T n L X > < a : K e y > < K e y > L i n k s \ & l t ; C o l u m n s \ S u m   o f   D a y s t o d e l i v e r y   2 & g t ; - & l t ; M e a s u r e s \ D a y s t o d e l i v e r y & g t ; < / K e y > < / a : K e y > < a : V a l u e   i : t y p e = " M e a s u r e G r i d V i e w S t a t e I D i a g r a m L i n k " / > < / a : K e y V a l u e O f D i a g r a m O b j e c t K e y a n y T y p e z b w N T n L X > < a : K e y V a l u e O f D i a g r a m O b j e c t K e y a n y T y p e z b w N T n L X > < a : K e y > < K e y > L i n k s \ & l t ; C o l u m n s \ S u m   o f   D a y s t o d e l i v e r y   2 & g t ; - & l t ; M e a s u r e s \ D a y s t o d e l i v e r y & g t ; \ C O L U M N < / K e y > < / a : K e y > < a : V a l u e   i : t y p e = " M e a s u r e G r i d V i e w S t a t e I D i a g r a m L i n k E n d p o i n t " / > < / a : K e y V a l u e O f D i a g r a m O b j e c t K e y a n y T y p e z b w N T n L X > < a : K e y V a l u e O f D i a g r a m O b j e c t K e y a n y T y p e z b w N T n L X > < a : K e y > < K e y > L i n k s \ & l t ; C o l u m n s \ S u m   o f   D a y s t o d e l i v e r y   2 & g t ; - & l t ; M e a s u r e s \ D a y s t o d e l i v e r y & g t ; \ M E A S U R E < / K e y > < / a : K e y > < a : V a l u e   i : t y p e = " M e a s u r e G r i d V i e w S t a t e I D i a g r a m L i n k E n d p o i n t " / > < / a : K e y V a l u e O f D i a g r a m O b j e c t K e y a n y T y p e z b w N T n L X > < a : K e y V a l u e O f D i a g r a m O b j e c t K e y a n y T y p e z b w N T n L X > < a : K e y > < K e y > L i n k s \ & l t ; C o l u m n s \ C o u n t   o f   D a y s t o d e l i v e r y & g t ; - & l t ; M e a s u r e s \ D a y s t o d e l i v e r y & g t ; < / K e y > < / a : K e y > < a : V a l u e   i : t y p e = " M e a s u r e G r i d V i e w S t a t e I D i a g r a m L i n k " / > < / a : K e y V a l u e O f D i a g r a m O b j e c t K e y a n y T y p e z b w N T n L X > < a : K e y V a l u e O f D i a g r a m O b j e c t K e y a n y T y p e z b w N T n L X > < a : K e y > < K e y > L i n k s \ & l t ; C o l u m n s \ C o u n t   o f   D a y s t o d e l i v e r y & g t ; - & l t ; M e a s u r e s \ D a y s t o d e l i v e r y & g t ; \ C O L U M N < / K e y > < / a : K e y > < a : V a l u e   i : t y p e = " M e a s u r e G r i d V i e w S t a t e I D i a g r a m L i n k E n d p o i n t " / > < / a : K e y V a l u e O f D i a g r a m O b j e c t K e y a n y T y p e z b w N T n L X > < a : K e y V a l u e O f D i a g r a m O b j e c t K e y a n y T y p e z b w N T n L X > < a : K e y > < K e y > L i n k s \ & l t ; C o l u m n s \ C o u n t   o f   D a y s t o d e l i v e r y & g t ; - & l t ; M e a s u r e s \ D a y s t o d e l i v e r y & g t ; \ M E A S U R E 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 T a g s \ T a b l e s \ & l t ; T a b l e s \ f n d a t a s e t & g t ; < / K e y > < / D i a g r a m O b j e c t K e y > < D i a g r a m O b j e c t K e y > < K e y > D y n a m i c   T a g s \ T a b l e s \ & l t ; T a b l e s \ c u t o m e r s & g t ; < / K e y > < / D i a g r a m O b j e c t K e y > < D i a g r a m O b j e c t K e y > < K e y > D y n a m i c   T a g s \ T a b l e s \ & l t ; T a b l e s \ o r d e r s & g t ; < / K e y > < / D i a g r a m O b j e c t K e y > < D i a g r a m O b j e c t K e y > < K e y > D y n a m i c   T a g s \ T a b l e s \ & l t ; T a b l e s \ p r o d u c t s & g t ; < / K e y > < / D i a g r a m O b j e c t K e y > < D i a g r a m O b j e c t K e y > < K e y > D y n a m i c   T a g s \ T a b l e s \ & l t ; T a b l e s \ o r d e r s   1 & g t ; < / K e y > < / D i a g r a m O b j e c t K e y > < D i a g r a m O b j e c t K e y > < K e y > T a b l e s \ f n d a t a s e t < / K e y > < / D i a g r a m O b j e c t K e y > < D i a g r a m O b j e c t K e y > < K e y > T a b l e s \ f n d a t a s e t \ C o l u m n s \ C o n t e n t < / K e y > < / D i a g r a m O b j e c t K e y > < D i a g r a m O b j e c t K e y > < K e y > T a b l e s \ f n d a t a s e t \ C o l u m n s \ N a m e < / K e y > < / D i a g r a m O b j e c t K e y > < D i a g r a m O b j e c t K e y > < K e y > T a b l e s \ f n d a t a s e t \ C o l u m n s \ E x t e n s i o n < / K e y > < / D i a g r a m O b j e c t K e y > < D i a g r a m O b j e c t K e y > < K e y > T a b l e s \ f n d a t a s e t \ C o l u m n s \ D a t e   a c c e s s e d < / K e y > < / D i a g r a m O b j e c t K e y > < D i a g r a m O b j e c t K e y > < K e y > T a b l e s \ f n d a t a s e t \ C o l u m n s \ D a t e   m o d i f i e d < / K e y > < / D i a g r a m O b j e c t K e y > < D i a g r a m O b j e c t K e y > < K e y > T a b l e s \ f n d a t a s e t \ C o l u m n s \ D a t e   c r e a t e d < / K e y > < / D i a g r a m O b j e c t K e y > < D i a g r a m O b j e c t K e y > < K e y > T a b l e s \ f n d a t a s e t \ C o l u m n s \ F o l d e r   P a t h < / K e y > < / D i a g r a m O b j e c t K e y > < D i a g r a m O b j e c t K e y > < K e y > T a b l e s \ c u t o m e r s < / K e y > < / D i a g r a m O b j e c t K e y > < D i a g r a m O b j e c t K e y > < K e y > T a b l e s \ c u t o m e r s \ C o l u m n s \ C u s t o m e r _ I D < / K e y > < / D i a g r a m O b j e c t K e y > < D i a g r a m O b j e c t K e y > < K e y > T a b l e s \ c u t o m e r s \ C o l u m n s \ N a m e < / K e y > < / D i a g r a m O b j e c t K e y > < D i a g r a m O b j e c t K e y > < K e y > T a b l e s \ c u t o m e r s \ C o l u m n s \ C i t y < / K e y > < / D i a g r a m O b j e c t K e y > < D i a g r a m O b j e c t K e y > < K e y > T a b l e s \ c u t o m e r s \ C o l u m n s \ C o n t a c t _ N u m b e r < / K e y > < / D i a g r a m O b j e c t K e y > < D i a g r a m O b j e c t K e y > < K e y > T a b l e s \ c u t o m e r s \ C o l u m n s \ E m a i l < / K e y > < / D i a g r a m O b j e c t K e y > < D i a g r a m O b j e c t K e y > < K e y > T a b l e s \ c u t o m e r s \ C o l u m n s \ G e n d e r < / K e y > < / D i a g r a m O b j e c t K e y > < D i a g r a m O b j e c t K e y > < K e y > T a b l e s \ c u t o m e r s \ C o l u m n s \ A d d r e s s 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 N a m e - o r d e r m o n t h < / K e y > < / D i a g r a m O b j e c t K e y > < D i a g r a m O b j e c t K e y > < K e y > T a b l e s \ o r d e r s \ C o l u m n s \ H o u r s - o r d e r e d _ T i m e < / K e y > < / D i a g r a m O b j e c t K e y > < D i a g r a m O b j e c t K e y > < K e y > T a b l e s \ o r d e r s \ C o l u m n s \ D a y s t o d e l i v e r y < / K e y > < / D i a g r a m O b j e c t K e y > < D i a g r a m O b j e c t K e y > < K e y > T a b l e s \ o r d e r s \ C o l u m n s \ H o u r - d e l i v e r y t i m e < / K e y > < / D i a g r a m O b j e c t K e y > < D i a g r a m O b j e c t K e y > < K e y > T a b l e s \ o r d e r s \ C o l u m n s \ P r i c e   ( I N R ) < / K e y > < / D i a g r a m O b j e c t K e y > < D i a g r a m O b j e c t K e y > < K e y > T a b l e s \ o r d e r s \ C o l u m n s \ R e v e n n u e 1 < / K e y > < / D i a g r a m O b j e c t K e y > < D i a g r a m O b j e c t K e y > < K e y > T a b l e s \ o r d e r s \ C o l u m n s \ D a y   N a m e < / K e y > < / D i a g r a m O b j e c t K e y > < D i a g r a m O b j e c t K e y > < K e y > T a b l e s \ o r d e r s \ C o l u m n s \ R e v e n n u e < / K e y > < / D i a g r a m O b j e c t K e y > < D i a g r a m O b j e c t K e y > < K e y > T a b l e s \ o r d e r s \ C o l u m n s \ D a y ( o r d e r d a t e ) < / K e y > < / D i a g r a m O b j e c t K e y > < D i a g r a m O b j e c t K e y > < K e y > T a b l e s \ o r d e r s \ M e a s u r e s \ S u m   o f   P r i c e   ( I N R ) < / K e y > < / D i a g r a m O b j e c t K e y > < D i a g r a m O b j e c t K e y > < K e y > T a b l e s \ o r d e r s \ S u m   o f   P r i c e   ( I N R ) \ A d d i t i o n a l   I n f o \ I m p l i c i t   M e a s u r e < / K e y > < / D i a g r a m O b j e c t K e y > < D i a g r a m O b j e c t K e y > < K e y > T a b l e s \ o r d e r s \ M e a s u r e s \ S u m   o f   R e v e n n u e < / K e y > < / D i a g r a m O b j e c t K e y > < D i a g r a m O b j e c t K e y > < K e y > T a b l e s \ o r d e r s \ S u m   o f   R e v e n n u e \ A d d i t i o n a l   I n f o \ I m p l i c i t   M e a s u r e < / K e y > < / D i a g r a m O b j e c t K e y > < D i a g r a m O b j e c t K e y > < K e y > T a b l e s \ o r d e r s \ M e a s u r e s \ S u m   o f   D a y s t o d e l i v e r y < / K e y > < / D i a g r a m O b j e c t K e y > < D i a g r a m O b j e c t K e y > < K e y > T a b l e s \ o r d e r s \ S u m   o f   D a y s t o d e l i v e r y \ A d d i t i o n a l   I n f o \ I m p l i c i t   M e a s u r e < / K e y > < / D i a g r a m O b j e c t K e y > < D i a g r a m O b j e c t K e y > < K e y > T a b l e s \ o r d e r s \ M e a s u r e s \ A v e r a g e   o f   D a y s t o d e l i v e r y < / K e y > < / D i a g r a m O b j e c t K e y > < D i a g r a m O b j e c t K e y > < K e y > T a b l e s \ o r d e r s \ A v e r a g e   o f   D a y s t o d e l i v e r y \ A d d i t i o n a l   I n f o \ I m p l i c i t   M e a s u r e < / K e y > < / D i a g r a m O b j e c t K e y > < D i a g r a m O b j e c t K e y > < K e y > T a b l e s \ o r d e r s \ M e a s u r e s \ C o u n t   o f   O r d e r _ D a t e < / K e y > < / D i a g r a m O b j e c t K e y > < D i a g r a m O b j e c t K e y > < K e y > T a b l e s \ o r d e r s \ C o u n t   o f   O r d e r _ D a t e \ A d d i t i o n a l   I n f o \ I m p l i c i t   M e a s u r e < / K e y > < / D i a g r a m O b j e c t K e y > < D i a g r a m O b j e c t K e y > < K e y > T a b l e s \ o r d e r s \ M e a s u r e s \ C o u n t   o f   R e v e n n u e 1 < / K e y > < / D i a g r a m O b j e c t K e y > < D i a g r a m O b j e c t K e y > < K e y > T a b l e s \ o r d e r s \ C o u n t   o f   R e v e n n u e 1 \ A d d i t i o n a l   I n f o \ I m p l i c i t   M e a s u r e < / K e y > < / D i a g r a m O b j e c t K e y > < D i a g r a m O b j e c t K e y > < K e y > T a b l e s \ o r d e r s \ M e a s u r e s \ S u m   o f   O r d e r _ I D < / K e y > < / D i a g r a m O b j e c t K e y > < D i a g r a m O b j e c t K e y > < K e y > T a b l e s \ o r d e r s \ S u m   o f   O r d e r _ I D \ A d d i t i o n a l   I n f o \ I m p l i c i t   M e a s u r e < / K e y > < / D i a g r a m O b j e c t K e y > < D i a g r a m O b j e c t K e y > < K e y > T a b l e s \ o r d e r s \ M e a s u r e s \ A v e r a g e   o f   R e v e n n u e < / K e y > < / D i a g r a m O b j e c t K e y > < D i a g r a m O b j e c t K e y > < K e y > T a b l e s \ o r d e r s \ A v e r a g e   o f   R e v e n n u e \ A d d i t i o n a l 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 N a m e - o r d e r m o n t h < / K e y > < / D i a g r a m O b j e c t K e y > < D i a g r a m O b j e c t K e y > < K e y > T a b l e s \ o r d e r s   1 \ C o l u m n s \ H o u r s - o r d e r e d _ T i m e < / K e y > < / D i a g r a m O b j e c t K e y > < D i a g r a m O b j e c t K e y > < K e y > T a b l e s \ o r d e r s   1 \ C o l u m n s \ D a y s t o d e l i v e r y < / K e y > < / D i a g r a m O b j e c t K e y > < D i a g r a m O b j e c t K e y > < K e y > T a b l e s \ o r d e r s   1 \ C o l u m n s \ H o u r - d e l i v e r y t i m e < / K e y > < / D i a g r a m O b j e c t K e y > < D i a g r a m O b j e c t K e y > < K e y > T a b l e s \ o r d e r s   1 \ C o l u m n s \ P r i c e   ( I N R ) < / K e y > < / D i a g r a m O b j e c t K e y > < D i a g r a m O b j e c t K e y > < K e y > T a b l e s \ o r d e r s   1 \ C o l u m n s \ R e v e n n u e 1 < / K e y > < / D i a g r a m O b j e c t K e y > < D i a g r a m O b j e c t K e y > < K e y > T a b l e s \ o r d e r s   1 \ C o l u m n s \ D a y   N a m e < / K e y > < / D i a g r a m O b j e c t K e y > < D i a g r a m O b j e c t K e y > < K e y > T a b l e s \ o r d e r s   1 \ C o l u m n s \ R e v e n n u e < / K e y > < / D i a g r a m O b j e c t K e y > < D i a g r a m O b j e c t K e y > < K e y > T a b l e s \ o r d e r s   1 \ C o l u m n s \ D a y ( o r d e r d a t e ) < / K e y > < / D i a g r a m O b j e c t K e y > < D i a g r a m O b j e c t K e y > < K e y > T a b l e s \ o r d e r s   1 \ M e a s u r e s \ S u m   o f   D a y s t o d e l i v e r y   2 < / K e y > < / D i a g r a m O b j e c t K e y > < D i a g r a m O b j e c t K e y > < K e y > T a b l e s \ o r d e r s   1 \ S u m   o f   D a y s t o d e l i v e r y   2 \ A d d i t i o n a l   I n f o \ I m p l i c i t   M e a s u r e < / K e y > < / D i a g r a m O b j e c t K e y > < D i a g r a m O b j e c t K e y > < K e y > T a b l e s \ o r d e r s   1 \ M e a s u r e s \ C o u n t   o f   D a y s t o d e l i v e r y < / K e y > < / D i a g r a m O b j e c t K e y > < D i a g r a m O b j e c t K e y > < K e y > T a b l e s \ o r d e r s   1 \ C o u n t   o f   D a y s t o d e l i v e r y \ A d d i t i o n a l   I n f o \ I m p l i c i t   M e a s u r e < / K e y > < / D i a g r a m O b j e c t K e y > < D i a g r a m O b j e c t K e y > < K e y > R e l a t i o n s h i p s \ & l t ; T a b l e s \ o r d e r s \ C o l u m n s \ C u s t o m e r _ I D & g t ; - & l t ; T a b l e s \ c u t o m e r s \ C o l u m n s \ C u s t o m e r _ I D & g t ; < / K e y > < / D i a g r a m O b j e c t K e y > < D i a g r a m O b j e c t K e y > < K e y > R e l a t i o n s h i p s \ & l t ; T a b l e s \ o r d e r s \ C o l u m n s \ C u s t o m e r _ I D & g t ; - & l t ; T a b l e s \ c u t o m e r s \ C o l u m n s \ C u s t o m e r _ I D & g t ; \ F K < / K e y > < / D i a g r a m O b j e c t K e y > < D i a g r a m O b j e c t K e y > < K e y > R e l a t i o n s h i p s \ & l t ; T a b l e s \ o r d e r s \ C o l u m n s \ C u s t o m e r _ I D & g t ; - & l t ; T a b l e s \ c u t o m e r s \ C o l u m n s \ C u s t o m e r _ I D & g t ; \ P K < / K e y > < / D i a g r a m O b j e c t K e y > < D i a g r a m O b j e c t K e y > < K e y > R e l a t i o n s h i p s \ & l t ; T a b l e s \ o r d e r s \ C o l u m n s \ C u s t o m e r _ I D & g t ; - & l t ; T a b l e s \ c u t o m e r s \ C o l u m n s \ C u s t o m e r _ I D & g t ; \ C r o s s F i l t e r 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 T a g s \ T a b l e s \ & l t ; T a b l e s \ f n d a t a s e t & g t ; < / K e y > < / a : K e y > < a : V a l u e   i : t y p e = " D i a g r a m D i s p l a y T a g V i e w S t a t e " > < I s N o t F i l t e r e d O u t > t r u e < / I s N o t F i l t e r e d O u t > < / a : V a l u e > < / a : K e y V a l u e O f D i a g r a m O b j e c t K e y a n y T y p e z b w N T n L X > < a : K e y V a l u e O f D i a g r a m O b j e c t K e y a n y T y p e z b w N T n L X > < a : K e y > < K e y > D y n a m i c   T a g s \ T a b l e s \ & l t ; T a b l e s \ c u t o m e r s & g t ; 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 T a b l e s \ f n d a t a s e t < / K e y > < / a : K e y > < a : V a l u e   i : t y p e = " D i a g r a m D i s p l a y N o d e V i e w S t a t e " > < H e i g h t > 1 5 0 < / H e i g h t > < I s E x p a n d e d > t r u e < / I s E x p a n d e d > < L a y e d O u t > t r u e < / L a y e d O u t > < W i d t h > 2 0 0 < / W i d t h > < / a : V a l u e > < / a : K e y V a l u e O f D i a g r a m O b j e c t K e y a n y T y p e z b w N T n L X > < a : K e y V a l u e O f D i a g r a m O b j e c t K e y a n y T y p e z b w N T n L X > < a : K e y > < K e y > T a b l e s \ f n d a t a s e t \ C o l u m n s \ C o n t e n t < / K e y > < / a : K e y > < a : V a l u e   i : t y p e = " D i a g r a m D i s p l a y N o d e V i e w S t a t e " > < H e i g h t > 1 5 0 < / H e i g h t > < I s E x p a n d e d > t r u e < / I s E x p a n d e d > < W i d t h > 2 0 0 < / W i d t h > < / a : V a l u e > < / a : K e y V a l u e O f D i a g r a m O b j e c t K e y a n y T y p e z b w N T n L X > < a : K e y V a l u e O f D i a g r a m O b j e c t K e y a n y T y p e z b w N T n L X > < a : K e y > < K e y > T a b l e s \ f n d a t a s e t \ C o l u m n s \ N a m e < / K e y > < / a : K e y > < a : V a l u e   i : t y p e = " D i a g r a m D i s p l a y N o d e V i e w S t a t e " > < H e i g h t > 1 5 0 < / H e i g h t > < I s E x p a n d e d > t r u e < / I s E x p a n d e d > < W i d t h > 2 0 0 < / W i d t h > < / a : V a l u e > < / a : K e y V a l u e O f D i a g r a m O b j e c t K e y a n y T y p e z b w N T n L X > < a : K e y V a l u e O f D i a g r a m O b j e c t K e y a n y T y p e z b w N T n L X > < a : K e y > < K e y > T a b l e s \ f n d a t a s e t \ C o l u m n s \ E x t e n s i o n < / K e y > < / a : K e y > < a : V a l u e   i : t y p e = " D i a g r a m D i s p l a y N o d e V i e w S t a t e " > < H e i g h t > 1 5 0 < / H e i g h t > < I s E x p a n d e d > t r u e < / I s E x p a n d e d > < W i d t h > 2 0 0 < / W i d t h > < / a : V a l u e > < / a : K e y V a l u e O f D i a g r a m O b j e c t K e y a n y T y p e z b w N T n L X > < a : K e y V a l u e O f D i a g r a m O b j e c t K e y a n y T y p e z b w N T n L X > < a : K e y > < K e y > T a b l e s \ f n d a t a s e t \ C o l u m n s \ D a t e   a c c e s s e d < / K e y > < / a : K e y > < a : V a l u e   i : t y p e = " D i a g r a m D i s p l a y N o d e V i e w S t a t e " > < H e i g h t > 1 5 0 < / H e i g h t > < I s E x p a n d e d > t r u e < / I s E x p a n d e d > < W i d t h > 2 0 0 < / W i d t h > < / a : V a l u e > < / a : K e y V a l u e O f D i a g r a m O b j e c t K e y a n y T y p e z b w N T n L X > < a : K e y V a l u e O f D i a g r a m O b j e c t K e y a n y T y p e z b w N T n L X > < a : K e y > < K e y > T a b l e s \ f n d a t a s e t \ C o l u m n s \ D a t e   m o d i f i e d < / K e y > < / a : K e y > < a : V a l u e   i : t y p e = " D i a g r a m D i s p l a y N o d e V i e w S t a t e " > < H e i g h t > 1 5 0 < / H e i g h t > < I s E x p a n d e d > t r u e < / I s E x p a n d e d > < W i d t h > 2 0 0 < / W i d t h > < / a : V a l u e > < / a : K e y V a l u e O f D i a g r a m O b j e c t K e y a n y T y p e z b w N T n L X > < a : K e y V a l u e O f D i a g r a m O b j e c t K e y a n y T y p e z b w N T n L X > < a : K e y > < K e y > T a b l e s \ f n d a t a s e t \ C o l u m n s \ D a t e   c r e a t e d < / K e y > < / a : K e y > < a : V a l u e   i : t y p e = " D i a g r a m D i s p l a y N o d e V i e w S t a t e " > < H e i g h t > 1 5 0 < / H e i g h t > < I s E x p a n d e d > t r u e < / I s E x p a n d e d > < W i d t h > 2 0 0 < / W i d t h > < / a : V a l u e > < / a : K e y V a l u e O f D i a g r a m O b j e c t K e y a n y T y p e z b w N T n L X > < a : K e y V a l u e O f D i a g r a m O b j e c t K e y a n y T y p e z b w N T n L X > < a : K e y > < K e y > T a b l e s \ f n d a t a s e t \ C o l u m n s \ F o l d e r   P a t h < / K e y > < / a : K e y > < a : V a l u e   i : t y p e = " D i a g r a m D i s p l a y N o d e V i e w S t a t e " > < H e i g h t > 1 5 0 < / H e i g h t > < I s E x p a n d e d > t r u e < / I s E x p a n d e d > < W i d t h > 2 0 0 < / W i d t h > < / a : V a l u e > < / a : K e y V a l u e O f D i a g r a m O b j e c t K e y a n y T y p e z b w N T n L X > < a : K e y V a l u e O f D i a g r a m O b j e c t K e y a n y T y p e z b w N T n L X > < a : K e y > < K e y > T a b l e s \ c u t o m e r s < / K e y > < / a : K e y > < a : V a l u e   i : t y p e = " D i a g r a m D i s p l a y N o d e V i e w S t a t e " > < H e i g h t > 2 9 1 . 6 < / H e i g h t > < I s E x p a n d e d > t r u e < / I s E x p a n d e d > < L a y e d O u t > t r u e < / L a y e d O u t > < L e f t > 3 2 9 . 9 0 3 8 1 0 5 6 7 6 6 5 8 < / L e f t > < T a b I n d e x > 1 < / T a b I n d e x > < W i d t h > 2 0 0 < / W i d t h > < / a : V a l u e > < / a : K e y V a l u e O f D i a g r a m O b j e c t K e y a n y T y p e z b w N T n L X > < a : K e y V a l u e O f D i a g r a m O b j e c t K e y a n y T y p e z b w N T n L X > < a : K e y > < K e y > T a b l e s \ c u t o m e r s \ C o l u m n s \ C u s t o m e r _ I D < / K e y > < / a : K e y > < a : V a l u e   i : t y p e = " D i a g r a m D i s p l a y N o d e V i e w S t a t e " > < H e i g h t > 1 5 0 < / H e i g h t > < I s E x p a n d e d > t r u e < / I s E x p a n d e d > < W i d t h > 2 0 0 < / W i d t h > < / a : V a l u e > < / a : K e y V a l u e O f D i a g r a m O b j e c t K e y a n y T y p e z b w N T n L X > < a : K e y V a l u e O f D i a g r a m O b j e c t K e y a n y T y p e z b w N T n L X > < a : K e y > < K e y > T a b l e s \ c u t o m e r s \ C o l u m n s \ N a m e < / K e y > < / a : K e y > < a : V a l u e   i : t y p e = " D i a g r a m D i s p l a y N o d e V i e w S t a t e " > < H e i g h t > 1 5 0 < / H e i g h t > < I s E x p a n d e d > t r u e < / I s E x p a n d e d > < W i d t h > 2 0 0 < / W i d t h > < / a : V a l u e > < / a : K e y V a l u e O f D i a g r a m O b j e c t K e y a n y T y p e z b w N T n L X > < a : K e y V a l u e O f D i a g r a m O b j e c t K e y a n y T y p e z b w N T n L X > < a : K e y > < K e y > T a b l e s \ c u t o m e r s \ C o l u m n s \ C i t y < / K e y > < / a : K e y > < a : V a l u e   i : t y p e = " D i a g r a m D i s p l a y N o d e V i e w S t a t e " > < H e i g h t > 1 5 0 < / H e i g h t > < I s E x p a n d e d > t r u e < / I s E x p a n d e d > < W i d t h > 2 0 0 < / W i d t h > < / a : V a l u e > < / a : K e y V a l u e O f D i a g r a m O b j e c t K e y a n y T y p e z b w N T n L X > < a : K e y V a l u e O f D i a g r a m O b j e c t K e y a n y T y p e z b w N T n L X > < a : K e y > < K e y > T a b l e s \ c u t o m e r s \ C o l u m n s \ C o n t a c t _ N u m b e r < / K e y > < / a : K e y > < a : V a l u e   i : t y p e = " D i a g r a m D i s p l a y N o d e V i e w S t a t e " > < H e i g h t > 1 5 0 < / H e i g h t > < I s E x p a n d e d > t r u e < / I s E x p a n d e d > < W i d t h > 2 0 0 < / W i d t h > < / a : V a l u e > < / a : K e y V a l u e O f D i a g r a m O b j e c t K e y a n y T y p e z b w N T n L X > < a : K e y V a l u e O f D i a g r a m O b j e c t K e y a n y T y p e z b w N T n L X > < a : K e y > < K e y > T a b l e s \ c u t o m e r s \ C o l u m n s \ E m a i l < / K e y > < / a : K e y > < a : V a l u e   i : t y p e = " D i a g r a m D i s p l a y N o d e V i e w S t a t e " > < H e i g h t > 1 5 0 < / H e i g h t > < I s E x p a n d e d > t r u e < / I s E x p a n d e d > < W i d t h > 2 0 0 < / W i d t h > < / a : V a l u e > < / a : K e y V a l u e O f D i a g r a m O b j e c t K e y a n y T y p e z b w N T n L X > < a : K e y V a l u e O f D i a g r a m O b j e c t K e y a n y T y p e z b w N T n L X > < a : K e y > < K e y > T a b l e s \ c u t o m e r s \ C o l u m n s \ G e n d e r < / K e y > < / a : K e y > < a : V a l u e   i : t y p e = " D i a g r a m D i s p l a y N o d e V i e w S t a t e " > < H e i g h t > 1 5 0 < / H e i g h t > < I s E x p a n d e d > t r u e < / I s E x p a n d e d > < W i d t h > 2 0 0 < / W i d t h > < / a : V a l u e > < / a : K e y V a l u e O f D i a g r a m O b j e c t K e y a n y T y p e z b w N T n L X > < a : K e y V a l u e O f D i a g r a m O b j e c t K e y a n y T y p e z b w N T n L X > < a : K e y > < K e y > T a b l e s \ c u t o m e r s \ C o l u m n s \ A d d r e s s 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 4 1 7 . 2 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 N a m e - o r d e r m o n t h < / K e y > < / a : K e y > < a : V a l u e   i : t y p e = " D i a g r a m D i s p l a y N o d e V i e w S t a t e " > < H e i g h t > 1 5 0 < / H e i g h t > < I s E x p a n d e d > t r u e < / I s E x p a n d e d > < W i d t h > 2 0 0 < / W i d t h > < / a : V a l u e > < / a : K e y V a l u e O f D i a g r a m O b j e c t K e y a n y T y p e z b w N T n L X > < a : K e y V a l u e O f D i a g r a m O b j e c t K e y a n y T y p e z b w N T n L X > < a : K e y > < K e y > T a b l e s \ o r d e r s \ C o l u m n s \ H o u r s - o r d e r e d _ T i m e < / K e y > < / a : K e y > < a : V a l u e   i : t y p e = " D i a g r a m D i s p l a y N o d e V i e w S t a t e " > < H e i g h t > 1 5 0 < / H e i g h t > < I s E x p a n d e d > t r u e < / I s E x p a n d e d > < W i d t h > 2 0 0 < / W i d t h > < / a : V a l u e > < / a : K e y V a l u e O f D i a g r a m O b j e c t K e y a n y T y p e z b w N T n L X > < a : K e y V a l u e O f D i a g r a m O b j e c t K e y a n y T y p e z b w N T n L X > < a : K e y > < K e y > T a b l e s \ o r d e r s \ C o l u m n s \ D a y s t o d e l i v e r y 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 T a b l e s \ o r d e r s \ C o l u m n s \ R e v e n n u e 1 < / 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 T a b l e s \ o r d e r s \ C o l u m n s \ R e v e n n u e < / K e y > < / a : K e y > < a : V a l u e   i : t y p e = " D i a g r a m D i s p l a y N o d e V i e w S t a t e " > < H e i g h t > 1 5 0 < / H e i g h t > < I s E x p a n d e d > t r u e < / I s E x p a n d e d > < W i d t h > 2 0 0 < / W i d t h > < / a : V a l u e > < / a : K e y V a l u e O f D i a g r a m O b j e c t K e y a n y T y p e z b w N T n L X > < a : K e y V a l u e O f D i a g r a m O b j e c t K e y a n y T y p e z b w N T n L X > < a : K e y > < K e y > T a b l e s \ o r d e r s \ C o l u m n s \ D a y ( o r d e r d a t e ) 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 R e v e n n u e < / K e y > < / a : K e y > < a : V a l u e   i : t y p e = " D i a g r a m D i s p l a y N o d e V i e w S t a t e " > < H e i g h t > 1 5 0 < / H e i g h t > < I s E x p a n d e d > t r u e < / I s E x p a n d e d > < W i d t h > 2 0 0 < / W i d t h > < / a : V a l u e > < / a : K e y V a l u e O f D i a g r a m O b j e c t K e y a n y T y p e z b w N T n L X > < a : K e y V a l u e O f D i a g r a m O b j e c t K e y a n y T y p e z b w N T n L X > < a : K e y > < K e y > T a b l e s \ o r d e r s \ S u m   o f   R e v e n n u e \ A d d i t i o n a l   I n f o \ I m p l i c i t   M e a s u r e < / K e y > < / a : K e y > < a : V a l u e   i : t y p e = " D i a g r a m D i s p l a y V i e w S t a t e I D i a g r a m T a g A d d i t i o n a l I n f o " / > < / a : K e y V a l u e O f D i a g r a m O b j e c t K e y a n y T y p e z b w N T n L X > < a : K e y V a l u e O f D i a g r a m O b j e c t K e y a n y T y p e z b w N T n L X > < a : K e y > < K e y > T a b l e s \ o r d e r s \ M e a s u r e s \ S u m   o f   D a y s t o d e l i v e r y < / K e y > < / a : K e y > < a : V a l u e   i : t y p e = " D i a g r a m D i s p l a y N o d e V i e w S t a t e " > < H e i g h t > 1 5 0 < / H e i g h t > < I s E x p a n d e d > t r u e < / I s E x p a n d e d > < W i d t h > 2 0 0 < / W i d t h > < / a : V a l u e > < / a : K e y V a l u e O f D i a g r a m O b j e c t K e y a n y T y p e z b w N T n L X > < a : K e y V a l u e O f D i a g r a m O b j e c t K e y a n y T y p e z b w N T n L X > < a : K e y > < K e y > T a b l e s \ o r d e r s \ S u m   o f   D a y s t o d e l i v e r y \ A d d i t i o n a l   I n f o \ I m p l i c i t   M e a s u r e < / K e y > < / a : K e y > < a : V a l u e   i : t y p e = " D i a g r a m D i s p l a y V i e w S t a t e I D i a g r a m T a g A d d i t i o n a l I n f o " / > < / a : K e y V a l u e O f D i a g r a m O b j e c t K e y a n y T y p e z b w N T n L X > < a : K e y V a l u e O f D i a g r a m O b j e c t K e y a n y T y p e z b w N T n L X > < a : K e y > < K e y > T a b l e s \ o r d e r s \ M e a s u r e s \ A v e r a g e   o f   D a y s t o d e l i v e r y < / K e y > < / a : K e y > < a : V a l u e   i : t y p e = " D i a g r a m D i s p l a y N o d e V i e w S t a t e " > < H e i g h t > 1 5 0 < / H e i g h t > < I s E x p a n d e d > t r u e < / I s E x p a n d e d > < W i d t h > 2 0 0 < / W i d t h > < / a : V a l u e > < / a : K e y V a l u e O f D i a g r a m O b j e c t K e y a n y T y p e z b w N T n L X > < a : K e y V a l u e O f D i a g r a m O b j e c t K e y a n y T y p e z b w N T n L X > < a : K e y > < K e y > T a b l e s \ o r d e r s \ A v e r a g e   o f   D a y s t o d e l i v e r y \ A d d i t i o n a l   I n f o \ I m p l i c i t   M e a s u r e < / K e y > < / a : K e y > < a : V a l u e   i : t y p e = " D i a g r a m D i s p l a y V i e w S t a t e I D i a g r a m T a g A d d i t i o n a l I n f o " / > < / a : K e y V a l u e O f D i a g r a m O b j e c t K e y a n y T y p e z b w N T n L X > < a : K e y V a l u e O f D i a g r a m O b j e c t K e y a n y T y p e z b w N T n L X > < a : K e y > < K e y > T a b l e s \ o r d e r s \ M e a s u r e s \ C o u n t   o f   O r d e r _ D a t e < / K e y > < / a : K e y > < a : V a l u e   i : t y p e = " D i a g r a m D i s p l a y N o d e V i e w S t a t e " > < H e i g h t > 1 5 0 < / H e i g h t > < I s E x p a n d e d > t r u e < / I s E x p a n d e d > < W i d t h > 2 0 0 < / W i d t h > < / a : V a l u e > < / a : K e y V a l u e O f D i a g r a m O b j e c t K e y a n y T y p e z b w N T n L X > < a : K e y V a l u e O f D i a g r a m O b j e c t K e y a n y T y p e z b w N T n L X > < a : K e y > < K e y > T a b l e s \ o r d e r s \ C o u n t   o f   O r d e r _ D a t e \ A d d i t i o n a l   I n f o \ I m p l i c i t   M e a s u r e < / K e y > < / a : K e y > < a : V a l u e   i : t y p e = " D i a g r a m D i s p l a y V i e w S t a t e I D i a g r a m T a g A d d i t i o n a l I n f o " / > < / a : K e y V a l u e O f D i a g r a m O b j e c t K e y a n y T y p e z b w N T n L X > < a : K e y V a l u e O f D i a g r a m O b j e c t K e y a n y T y p e z b w N T n L X > < a : K e y > < K e y > T a b l e s \ o r d e r s \ M e a s u r e s \ C o u n t   o f   R e v e n n u e 1 < / K e y > < / a : K e y > < a : V a l u e   i : t y p e = " D i a g r a m D i s p l a y N o d e V i e w S t a t e " > < H e i g h t > 1 5 0 < / H e i g h t > < I s E x p a n d e d > t r u e < / I s E x p a n d e d > < W i d t h > 2 0 0 < / W i d t h > < / a : V a l u e > < / a : K e y V a l u e O f D i a g r a m O b j e c t K e y a n y T y p e z b w N T n L X > < a : K e y V a l u e O f D i a g r a m O b j e c t K e y a n y T y p e z b w N T n L X > < a : K e y > < K e y > T a b l e s \ o r d e r s \ C o u n t   o f   R e v e n n u e 1 \ A d d i t i o n a l 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 R e v e n n u e < / K e y > < / a : K e y > < a : V a l u e   i : t y p e = " D i a g r a m D i s p l a y N o d e V i e w S t a t e " > < H e i g h t > 1 5 0 < / H e i g h t > < I s E x p a n d e d > t r u e < / I s E x p a n d e d > < W i d t h > 2 0 0 < / W i d t h > < / a : V a l u e > < / a : K e y V a l u e O f D i a g r a m O b j e c t K e y a n y T y p e z b w N T n L X > < a : K e y V a l u e O f D i a g r a m O b j e c t K e y a n y T y p e z b w N T n L X > < a : K e y > < K e y > T a b l e s \ o r d e r s \ A v e r a g e   o f   R e v e n n u e \ A d d i t i o n a l 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 1 9 4 . 8 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 1 3 3 . 6 0 0 0 0 0 0 0 0 0 0 0 0 2 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 N a m e - o r d e r m o n t h < / K e y > < / a : K e y > < a : V a l u e   i : t y p e = " D i a g r a m D i s p l a y N o d e V i e w S t a t e " > < H e i g h t > 1 5 0 < / H e i g h t > < I s E x p a n d e d > t r u e < / I s E x p a n d e d > < W i d t h > 2 0 0 < / W i d t h > < / a : V a l u e > < / a : K e y V a l u e O f D i a g r a m O b j e c t K e y a n y T y p e z b w N T n L X > < a : K e y V a l u e O f D i a g r a m O b j e c t K e y a n y T y p e z b w N T n L X > < a : K e y > < K e y > T a b l e s \ o r d e r s   1 \ C o l u m n s \ H o u r s - o r d e r e d _ T i m e < / K e y > < / a : K e y > < a : V a l u e   i : t y p e = " D i a g r a m D i s p l a y N o d e V i e w S t a t e " > < H e i g h t > 1 5 0 < / H e i g h t > < I s E x p a n d e d > t r u e < / I s E x p a n d e d > < W i d t h > 2 0 0 < / W i d t h > < / a : V a l u e > < / a : K e y V a l u e O f D i a g r a m O b j e c t K e y a n y T y p e z b w N T n L X > < a : K e y V a l u e O f D i a g r a m O b j e c t K e y a n y T y p e z b w N T n L X > < a : K e y > < K e y > T a b l e s \ o r d e r s   1 \ C o l u m n s \ D a y s t o d e l i v e r y < / K e y > < / a : K e y > < a : V a l u e   i : t y p e = " D i a g r a m D i s p l a y N o d e V i e w S t a t e " > < H e i g h t > 1 5 0 < / H e i g h t > < I s E x p a n d e d > t r u e < / I s E x p a n d e d > < W i d t h > 2 0 0 < / W i d t h > < / a : V a l u e > < / a : K e y V a l u e O f D i a g r a m O b j e c t K e y a n y T y p e z b w N T n L X > < a : K e y V a l u e O f D i a g r a m O b j e c t K e y a n y T y p e z b w N T n L X > < a : K e y > < K e y > T a b l e s \ o r d e r s   1 \ C o l u m n s \ H o u r - d e l i v e r y t i m e 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 1 \ C o l u m n s \ R e v e n n u e 1 < / K e y > < / a : K e y > < a : V a l u e   i : t y p e = " D i a g r a m D i s p l a y N o d e V i e w S t a t e " > < H e i g h t > 1 5 0 < / H e i g h t > < I s E x p a n d e d > t r u e < / I s E x p a n d e d > < W i d t h > 2 0 0 < / W i d t h > < / a : V a l u e > < / a : K e y V a l u e O f D i a g r a m O b j e c t K e y a n y T y p e z b w N T n L X > < a : K e y V a l u e O f D i a g r a m O b j e c t K e y a n y T y p e z b w N T n L X > < a : K e y > < K e y > T a b l e s \ o r d e r s   1 \ C o l u m n s \ D a y   N a m e < / K e y > < / a : K e y > < a : V a l u e   i : t y p e = " D i a g r a m D i s p l a y N o d e V i e w S t a t e " > < H e i g h t > 1 5 0 < / H e i g h t > < I s E x p a n d e d > t r u e < / I s E x p a n d e d > < W i d t h > 2 0 0 < / W i d t h > < / a : V a l u e > < / a : K e y V a l u e O f D i a g r a m O b j e c t K e y a n y T y p e z b w N T n L X > < a : K e y V a l u e O f D i a g r a m O b j e c t K e y a n y T y p e z b w N T n L X > < a : K e y > < K e y > T a b l e s \ o r d e r s   1 \ C o l u m n s \ R e v e n n u e < / K e y > < / a : K e y > < a : V a l u e   i : t y p e = " D i a g r a m D i s p l a y N o d e V i e w S t a t e " > < H e i g h t > 1 5 0 < / H e i g h t > < I s E x p a n d e d > t r u e < / I s E x p a n d e d > < W i d t h > 2 0 0 < / W i d t h > < / a : V a l u e > < / a : K e y V a l u e O f D i a g r a m O b j e c t K e y a n y T y p e z b w N T n L X > < a : K e y V a l u e O f D i a g r a m O b j e c t K e y a n y T y p e z b w N T n L X > < a : K e y > < K e y > T a b l e s \ o r d e r s   1 \ C o l u m n s \ D a y ( o r d e r d a t e ) < / K e y > < / a : K e y > < a : V a l u e   i : t y p e = " D i a g r a m D i s p l a y N o d e V i e w S t a t e " > < H e i g h t > 1 5 0 < / H e i g h t > < I s E x p a n d e d > t r u e < / I s E x p a n d e d > < W i d t h > 2 0 0 < / W i d t h > < / a : V a l u e > < / a : K e y V a l u e O f D i a g r a m O b j e c t K e y a n y T y p e z b w N T n L X > < a : K e y V a l u e O f D i a g r a m O b j e c t K e y a n y T y p e z b w N T n L X > < a : K e y > < K e y > T a b l e s \ o r d e r s   1 \ M e a s u r e s \ S u m   o f   D a y s t o d e l i v e r y   2 < / K e y > < / a : K e y > < a : V a l u e   i : t y p e = " D i a g r a m D i s p l a y N o d e V i e w S t a t e " > < H e i g h t > 1 5 0 < / H e i g h t > < I s E x p a n d e d > t r u e < / I s E x p a n d e d > < W i d t h > 2 0 0 < / W i d t h > < / a : V a l u e > < / a : K e y V a l u e O f D i a g r a m O b j e c t K e y a n y T y p e z b w N T n L X > < a : K e y V a l u e O f D i a g r a m O b j e c t K e y a n y T y p e z b w N T n L X > < a : K e y > < K e y > T a b l e s \ o r d e r s   1 \ S u m   o f   D a y s t o d e l i v e r y   2 \ A d d i t i o n a l   I n f o \ I m p l i c i t   M e a s u r e < / K e y > < / a : K e y > < a : V a l u e   i : t y p e = " D i a g r a m D i s p l a y V i e w S t a t e I D i a g r a m T a g A d d i t i o n a l I n f o " / > < / a : K e y V a l u e O f D i a g r a m O b j e c t K e y a n y T y p e z b w N T n L X > < a : K e y V a l u e O f D i a g r a m O b j e c t K e y a n y T y p e z b w N T n L X > < a : K e y > < K e y > T a b l e s \ o r d e r s   1 \ M e a s u r e s \ C o u n t   o f   D a y s t o d e l i v e r y < / K e y > < / a : K e y > < a : V a l u e   i : t y p e = " D i a g r a m D i s p l a y N o d e V i e w S t a t e " > < H e i g h t > 1 5 0 < / H e i g h t > < I s E x p a n d e d > t r u e < / I s E x p a n d e d > < W i d t h > 2 0 0 < / W i d t h > < / a : V a l u e > < / a : K e y V a l u e O f D i a g r a m O b j e c t K e y a n y T y p e z b w N T n L X > < a : K e y V a l u e O f D i a g r a m O b j e c t K e y a n y T y p e z b w N T n L X > < a : K e y > < K e y > T a b l e s \ o r d e r s   1 \ C o u n t   o f   D a y s t o d e l i v e r y \ A d d i t i o n a l   I n f o \ I m p l i c i t   M e a s u r e < / K e y > < / a : K e y > < a : V a l u e   i : t y p e = " D i a g r a m D i s p l a y V i e w S t a t e I D i a g r a m T a g A d d i t i o n a l I n f o " / > < / a : K e y V a l u e O f D i a g r a m O b j e c t K e y a n y T y p e z b w N T n L X > < a : K e y V a l u e O f D i a g r a m O b j e c t K e y a n y T y p e z b w N T n L X > < a : K e y > < K e y > R e l a t i o n s h i p s \ & l t ; T a b l e s \ o r d e r s \ C o l u m n s \ C u s t o m e r _ I D & g t ; - & l t ; T a b l e s \ c u t o m e r s \ C o l u m n s \ C u s t o m e r _ I D & g t ; < / K e y > < / a : K e y > < a : V a l u e   i : t y p e = " D i a g r a m D i s p l a y L i n k V i e w S t a t e " > < A u t o m a t i o n P r o p e r t y H e l p e r T e x t > E n d   p o i n t   1 :   ( 6 4 3 . 8 0 7 6 2 1 1 3 5 3 3 2 , 2 0 8 . 6 ) .   E n d   p o i n t   2 :   ( 5 4 5 . 9 0 3 8 1 0 5 6 7 6 6 6 , 1 4 5 . 8 )   < / A u t o m a t i o n P r o p e r t y H e l p e r T e x t > < L a y e d O u t > t r u e < / L a y e d O u t > < P o i n t s   x m l n s : b = " h t t p : / / s c h e m a s . d a t a c o n t r a c t . o r g / 2 0 0 4 / 0 7 / S y s t e m . W i n d o w s " > < b : P o i n t > < b : _ x > 6 4 3 . 8 0 7 6 2 1 1 3 5 3 3 1 6 < / b : _ x > < b : _ y > 2 0 8 . 6 < / b : _ y > < / b : P o i n t > < b : P o i n t > < b : _ x > 5 9 6 . 8 5 5 7 1 6 < / b : _ x > < b : _ y > 2 0 8 . 6 < / b : _ y > < / b : P o i n t > < b : P o i n t > < b : _ x > 5 9 4 . 8 5 5 7 1 6 < / b : _ x > < b : _ y > 2 0 6 . 6 < / b : _ y > < / b : P o i n t > < b : P o i n t > < b : _ x > 5 9 4 . 8 5 5 7 1 6 < / b : _ x > < b : _ y > 1 4 7 . 8 < / b : _ y > < / b : P o i n t > < b : P o i n t > < b : _ x > 5 9 2 . 8 5 5 7 1 6 < / b : _ x > < b : _ y > 1 4 5 . 8 < / b : _ y > < / b : P o i n t > < b : P o i n t > < b : _ x > 5 4 5 . 9 0 3 8 1 0 5 6 7 6 6 5 6 9 < / b : _ x > < b : _ y > 1 4 5 . 8 < / b : _ y > < / b : P o i n t > < / P o i n t s > < / a : V a l u e > < / a : K e y V a l u e O f D i a g r a m O b j e c t K e y a n y T y p e z b w N T n L X > < a : K e y V a l u e O f D i a g r a m O b j e c t K e y a n y T y p e z b w N T n L X > < a : K e y > < K e y > R e l a t i o n s h i p s \ & l t ; T a b l e s \ o r d e r s \ C o l u m n s \ C u s t o m e r _ I D & g t ; - & l t ; T a b l e s \ c u t o m e r s \ C o l u m n s \ C u s t o m e r _ I D & g t ; \ F K < / K e y > < / a : K e y > < a : V a l u e   i : t y p e = " D i a g r a m D i s p l a y L i n k E n d p o i n t V i e w S t a t e " > < H e i g h t > 1 6 < / H e i g h t > < L a b e l L o c a t i o n   x m l n s : b = " h t t p : / / s c h e m a s . d a t a c o n t r a c t . o r g / 2 0 0 4 / 0 7 / S y s t e m . W i n d o w s " > < b : _ x > 6 4 3 . 8 0 7 6 2 1 1 3 5 3 3 1 6 < / b : _ x > < b : _ y > 2 0 0 . 6 < / b : _ y > < / L a b e l L o c a t i o n > < L o c a t i o n   x m l n s : b = " h t t p : / / s c h e m a s . d a t a c o n t r a c t . o r g / 2 0 0 4 / 0 7 / S y s t e m . W i n d o w s " > < b : _ x > 6 5 9 . 8 0 7 6 2 1 1 3 5 3 3 1 6 < / b : _ x > < b : _ y > 2 0 8 . 6 < / b : _ y > < / L o c a t i o n > < S h a p e R o t a t e A n g l e > 1 8 0 < / S h a p e R o t a t e A n g l e > < W i d t h > 1 6 < / W i d t h > < / a : V a l u e > < / a : K e y V a l u e O f D i a g r a m O b j e c t K e y a n y T y p e z b w N T n L X > < a : K e y V a l u e O f D i a g r a m O b j e c t K e y a n y T y p e z b w N T n L X > < a : K e y > < K e y > R e l a t i o n s h i p s \ & l t ; T a b l e s \ o r d e r s \ C o l u m n s \ C u s t o m e r _ I D & g t ; - & l t ; T a b l e s \ c u t o m e r s \ C o l u m n s \ C u s t o m e r _ I D & g t ; \ P K < / K e y > < / a : K e y > < a : V a l u e   i : t y p e = " D i a g r a m D i s p l a y L i n k E n d p o i n t V i e w S t a t e " > < H e i g h t > 1 6 < / H e i g h t > < L a b e l L o c a t i o n   x m l n s : b = " h t t p : / / s c h e m a s . d a t a c o n t r a c t . o r g / 2 0 0 4 / 0 7 / S y s t e m . W i n d o w s " > < b : _ x > 5 2 9 . 9 0 3 8 1 0 5 6 7 6 6 5 6 9 < / b : _ x > < b : _ y > 1 3 7 . 8 < / b : _ y > < / L a b e l L o c a t i o n > < L o c a t i o n   x m l n s : b = " h t t p : / / s c h e m a s . d a t a c o n t r a c t . o r g / 2 0 0 4 / 0 7 / S y s t e m . W i n d o w s " > < b : _ x > 5 2 9 . 9 0 3 8 1 0 5 6 7 6 6 5 6 9 < / b : _ x > < b : _ y > 1 4 5 . 8 < / b : _ y > < / L o c a t i o n > < S h a p e R o t a t e A n g l e > 3 6 0 < / S h a p e R o t a t e A n g l e > < W i d t h > 1 6 < / W i d t h > < / a : V a l u e > < / a : K e y V a l u e O f D i a g r a m O b j e c t K e y a n y T y p e z b w N T n L X > < a : K e y V a l u e O f D i a g r a m O b j e c t K e y a n y T y p e z b w N T n L X > < a : K e y > < K e y > R e l a t i o n s h i p s \ & l t ; T a b l e s \ o r d e r s \ C o l u m n s \ C u s t o m e r _ I D & g t ; - & l t ; T a b l e s \ c u t o m e r s \ C o l u m n s \ C u s t o m e r _ I D & g t ; \ C r o s s F i l t e r < / K e y > < / a : K e y > < a : V a l u e   i : t y p e = " D i a g r a m D i s p l a y L i n k C r o s s F i l t e r V i e w S t a t e " > < P o i n t s   x m l n s : b = " h t t p : / / s c h e m a s . d a t a c o n t r a c t . o r g / 2 0 0 4 / 0 7 / S y s t e m . W i n d o w s " > < b : P o i n t > < b : _ x > 6 4 3 . 8 0 7 6 2 1 1 3 5 3 3 1 6 < / b : _ x > < b : _ y > 2 0 8 . 6 < / b : _ y > < / b : P o i n t > < b : P o i n t > < b : _ x > 5 9 6 . 8 5 5 7 1 6 < / b : _ x > < b : _ y > 2 0 8 . 6 < / b : _ y > < / b : P o i n t > < b : P o i n t > < b : _ x > 5 9 4 . 8 5 5 7 1 6 < / b : _ x > < b : _ y > 2 0 6 . 6 < / b : _ y > < / b : P o i n t > < b : P o i n t > < b : _ x > 5 9 4 . 8 5 5 7 1 6 < / b : _ x > < b : _ y > 1 4 7 . 8 < / b : _ y > < / b : P o i n t > < b : P o i n t > < b : _ x > 5 9 2 . 8 5 5 7 1 6 < / b : _ x > < b : _ y > 1 4 5 . 8 < / b : _ y > < / b : P o i n t > < b : P o i n t > < b : _ x > 5 4 5 . 9 0 3 8 1 0 5 6 7 6 6 5 6 9 < / b : _ x > < b : _ y > 1 4 5 . 8 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 ( 8 7 5 . 8 0 7 6 2 1 1 3 5 3 3 2 , 2 0 8 . 6 ) .   E n d   p o i n t   2 :   ( 9 7 3 . 7 1 1 4 3 1 7 0 2 9 9 7 , 9 7 . 4 )   < / A u t o m a t i o n P r o p e r t y H e l p e r T e x t > < L a y e d O u t > t r u e < / L a y e d O u t > < P o i n t s   x m l n s : b = " h t t p : / / s c h e m a s . d a t a c o n t r a c t . o r g / 2 0 0 4 / 0 7 / S y s t e m . W i n d o w s " > < b : P o i n t > < b : _ x > 8 7 5 . 8 0 7 6 2 1 1 3 5 3 3 1 6 < / b : _ x > < b : _ y > 2 0 8 . 5 9 9 9 9 9 9 9 9 9 9 9 9 7 < / b : _ y > < / b : P o i n t > < b : P o i n t > < b : _ x > 9 2 2 . 7 5 9 5 2 6 5 < / b : _ x > < b : _ y > 2 0 8 . 6 < / b : _ y > < / b : P o i n t > < b : P o i n t > < b : _ x > 9 2 4 . 7 5 9 5 2 6 5 < / b : _ x > < b : _ y > 2 0 6 . 6 < / b : _ y > < / b : P o i n t > < b : P o i n t > < b : _ x > 9 2 4 . 7 5 9 5 2 6 5 < / b : _ x > < b : _ y > 9 9 . 4 < / b : _ y > < / b : P o i n t > < b : P o i n t > < b : _ x > 9 2 6 . 7 5 9 5 2 6 5 < / b : _ x > < b : _ y > 9 7 . 4 < / b : _ y > < / b : P o i n t > < b : P o i n t > < b : _ x > 9 7 3 . 7 1 1 4 3 1 7 0 2 9 9 7 2 9 < / b : _ x > < b : _ y > 9 7 . 4 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 2 0 0 . 5 9 9 9 9 9 9 9 9 9 9 9 9 7 < / b : _ y > < / L a b e l L o c a t i o n > < L o c a t i o n   x m l n s : b = " h t t p : / / s c h e m a s . d a t a c o n t r a c t . o r g / 2 0 0 4 / 0 7 / S y s t e m . W i n d o w s " > < b : _ x > 8 5 9 . 8 0 7 6 2 1 1 3 5 3 3 1 6 < / b : _ x > < b : _ y > 2 0 8 . 5 9 9 9 9 9 9 9 9 9 9 9 9 7 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 8 9 . 4 < / b : _ y > < / L a b e l L o c a t i o n > < L o c a t i o n   x m l n s : b = " h t t p : / / s c h e m a s . d a t a c o n t r a c t . o r g / 2 0 0 4 / 0 7 / S y s t e m . W i n d o w s " > < b : _ x > 9 8 9 . 7 1 1 4 3 1 7 0 2 9 9 7 2 9 < / b : _ x > < b : _ y > 9 7 . 4 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 2 0 8 . 5 9 9 9 9 9 9 9 9 9 9 9 9 7 < / b : _ y > < / b : P o i n t > < b : P o i n t > < b : _ x > 9 2 2 . 7 5 9 5 2 6 5 < / b : _ x > < b : _ y > 2 0 8 . 6 < / b : _ y > < / b : P o i n t > < b : P o i n t > < b : _ x > 9 2 4 . 7 5 9 5 2 6 5 < / b : _ x > < b : _ y > 2 0 6 . 6 < / b : _ y > < / b : P o i n t > < b : P o i n t > < b : _ x > 9 2 4 . 7 5 9 5 2 6 5 < / b : _ x > < b : _ y > 9 9 . 4 < / b : _ y > < / b : P o i n t > < b : P o i n t > < b : _ x > 9 2 6 . 7 5 9 5 2 6 5 < / b : _ x > < b : _ y > 9 7 . 4 < / b : _ y > < / b : P o i n t > < b : P o i n t > < b : _ x > 9 7 3 . 7 1 1 4 3 1 7 0 2 9 9 7 2 9 < / b : _ x > < b : _ y > 9 7 . 4 < / 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 f n d a t a s e t _ 6 2 e b 0 2 9 4 - b 7 3 2 - 4 2 2 8 - 8 5 7 8 - 9 8 2 4 5 5 c 6 8 e 2 0 < / K e y > < V a l u e   x m l n s : a = " h t t p : / / s c h e m a s . d a t a c o n t r a c t . o r g / 2 0 0 4 / 0 7 / M i c r o s o f t . A n a l y s i s S e r v i c e s . C o m m o n " > < a : H a s F o c u s > t r u e < / a : H a s F o c u s > < a : S i z e A t D p i 9 6 > 1 2 8 < / a : S i z e A t D p i 9 6 > < a : V i s i b l e > t r u e < / a : V i s i b l e > < / V a l u e > < / K e y V a l u e O f s t r i n g S a n d b o x E d i t o r . M e a s u r e G r i d S t a t e S c d E 3 5 R y > < K e y V a l u e O f s t r i n g S a n d b o x E d i t o r . M e a s u r e G r i d S t a t e S c d E 3 5 R y > < K e y > c u t o m e r s _ 8 8 b e e 6 3 b - 7 0 c 8 - 4 9 2 8 - b 8 8 3 - 7 e c d 0 a 4 6 7 b a 5 < / K e y > < V a l u e   x m l n s : a = " h t t p : / / s c h e m a s . d a t a c o n t r a c t . o r g / 2 0 0 4 / 0 7 / M i c r o s o f t . A n a l y s i s S e r v i c e s . C o m m o n " > < a : H a s F o c u s > f a l s e < / a : H a s F o c u s > < a : S i z e A t D p i 9 6 > 1 2 3 < / a : S i z e A t D p i 9 6 > < a : V i s i b l e > t r u e < / a : V i s i b l e > < / V a l u e > < / K e y V a l u e O f s t r i n g S a n d b o x E d i t o r . M e a s u r e G r i d S t a t e S c d E 3 5 R y > < K e y V a l u e O f s t r i n g S a n d b o x E d i t o r . M e a s u r e G r i d S t a t e S c d E 3 5 R y > < K e y > p r o d u c t s _ 2 a 6 9 0 b 0 2 - 7 d 4 b - 4 4 5 d - 8 c b f - b 5 a 5 a 5 3 d 7 0 b 6 < / K e y > < V a l u e   x m l n s : a = " h t t p : / / s c h e m a s . d a t a c o n t r a c t . o r g / 2 0 0 4 / 0 7 / M i c r o s o f t . A n a l y s i s S e r v i c e s . C o m m o n " > < a : H a s F o c u s > t r u e < / a : H a s F o c u s > < a : S i z e A t D p i 9 6 > 1 2 4 < / a : S i z e A t D p i 9 6 > < a : V i s i b l e > t r u e < / a : V i s i b l e > < / V a l u e > < / K e y V a l u e O f s t r i n g S a n d b o x E d i t o r . M e a s u r e G r i d S t a t e S c d E 3 5 R y > < K e y V a l u e O f s t r i n g S a n d b o x E d i t o r . M e a s u r e G r i d S t a t e S c d E 3 5 R y > < K e y > o r d e r s _ f 0 7 5 4 2 1 d - 6 7 d 5 - 4 3 e 2 - a 6 6 4 - 3 e 2 f 5 2 3 6 1 c 8 6 < / K e y > < V a l u e   x m l n s : a = " h t t p : / / s c h e m a s . d a t a c o n t r a c t . o r g / 2 0 0 4 / 0 7 / M i c r o s o f t . A n a l y s i s S e r v i c e s . C o m m o n " > < a : H a s F o c u s > f a l s e < / a : H a s F o c u s > < a : S i z e A t D p i 9 6 > 1 2 6 < / 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2 5 c a e f e 6 - 4 f d 9 - 4 2 a e - 8 2 c 8 - 0 1 0 e 7 d 0 5 8 8 8 7 " > < 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18.xml>��< ? x m l   v e r s i o n = " 1 . 0 "   e n c o d i n g = " U T F - 1 6 " ? > < G e m i n i   x m l n s = " h t t p : / / g e m i n i / p i v o t c u s t o m i z a t i o n / 8 0 5 c a a 2 c - d 6 5 0 - 4 f 4 1 - 9 2 6 b - 6 e b a a 9 5 0 1 3 6 c " > < 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19.xml>��< ? x m l   v e r s i o n = " 1 . 0 "   e n c o d i n g = " U T F - 1 6 " ? > < G e m i n i   x m l n s = " h t t p : / / g e m i n i / p i v o t c u s t o m i z a t i o n / a 0 f 5 4 e e 3 - 0 a b 7 - 4 7 0 7 - 8 e 2 5 - 3 6 2 7 e f 1 2 0 8 2 a " > < 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9 b 4 5 7 5 9 f - f 0 b 2 - 4 c 4 2 - 9 c 0 8 - f f b 9 f b d 7 b 4 4 0 " > < 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 2 0 2 5 - 0 1 - 0 6 T 1 5 : 4 3 : 5 2 . 9 9 5 1 1 1 6 + 0 5 : 3 0 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t o m e r s _ 8 8 b e e 6 3 b - 7 0 c 8 - 4 9 2 8 - b 8 8 3 - 7 e c d 0 a 4 6 7 b a 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_ 2 a 6 9 0 b 0 2 - 7 d 4 b - 4 4 5 d - 8 c b f - b 5 a 5 a 5 3 d 7 0 b 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f 0 7 5 4 2 1 d - 6 7 d 5 - 4 3 e 2 - a 6 6 4 - 3 e 2 f 5 2 3 6 1 c 8 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 N a m e - o r d e r m o n t h < / s t r i n g > < / k e y > < v a l u e > < i n t > 2 4 4 < / i n t > < / v a l u e > < / i t e m > < i t e m > < k e y > < s t r i n g > H o u r s - o r d e r e d _ T i m e < / s t r i n g > < / k e y > < v a l u e > < i n t > 2 0 4 < / i n t > < / v a l u e > < / i t e m > < i t e m > < k e y > < s t r i n g > D a y s t o d e l i v e r y < / s t r i n g > < / k e y > < v a l u e > < i n t > 1 5 8 < / i n t > < / v a l u e > < / i t e m > < i t e m > < k e y > < s t r i n g > H o u r - d e l i v e r y t i m e < / s t r i n g > < / k e y > < v a l u e > < i n t > 1 8 3 < / i n t > < / v a l u e > < / i t e m > < i t e m > < k e y > < s t r i n g > P r i c e   ( I N R ) < / s t r i n g > < / k e y > < v a l u e > < i n t > 1 2 5 < / i n t > < / v a l u e > < / i t e m > < i t e m > < k e y > < s t r i n g > R e v e n n u e 1 < / s t r i n g > < / k e y > < v a l u e > < i n t > 1 2 9 < / i n t > < / v a l u e > < / i t e m > < i t e m > < k e y > < s t r i n g > R e v e n n u e < / s t r i n g > < / k e y > < v a l u e > < i n t > 1 9 9 < / i n t > < / v a l u e > < / i t e m > < i t e m > < k e y > < s t r i n g > D a y ( o r d e r d a t e ) < / s t r i n g > < / k e y > < v a l u e > < i n t > 1 9 9 < / i n t > < / v a l u e > < / i t e m > < i t e m > < k e y > < s t r i n g > D a y   N a m e < / s t r i n g > < / k e y > < v a l u e > < i n t > 1 2 2 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 N a m e - o r d e r m o n t h < / s t r i n g > < / k e y > < v a l u e > < i n t > 1 0 < / i n t > < / v a l u e > < / i t e m > < i t e m > < k e y > < s t r i n g > H o u r s - o r d e r e d _ T i m e < / s t r i n g > < / k e y > < v a l u e > < i n t > 1 1 < / i n t > < / v a l u e > < / i t e m > < i t e m > < k e y > < s t r i n g > D a y s t o d e l i v e r y < / s t r i n g > < / k e y > < v a l u e > < i n t > 1 2 < / i n t > < / v a l u e > < / i t e m > < i t e m > < k e y > < s t r i n g > H o u r - d e l i v e r y t i m e < / s t r i n g > < / k e y > < v a l u e > < i n t > 1 3 < / i n t > < / v a l u e > < / i t e m > < i t e m > < k e y > < s t r i n g > P r i c e   ( I N R ) < / s t r i n g > < / k e y > < v a l u e > < i n t > 1 4 < / i n t > < / v a l u e > < / i t e m > < i t e m > < k e y > < s t r i n g > D a y   N a m e < / s t r i n g > < / k e y > < v a l u e > < i n t > 1 8 < / i n t > < / v a l u e > < / i t e m > < i t e m > < k e y > < s t r i n g > R e v e n n u e 1 < / s t r i n g > < / k e y > < v a l u e > < i n t > 1 7 < / i n t > < / v a l u e > < / i t e m > < i t e m > < k e y > < s t r i n g > R e v e n n u e < / s t r i n g > < / k e y > < v a l u e > < i n t > 1 5 < / i n t > < / v a l u e > < / i t e m > < i t e m > < k e y > < s t r i n g > D a y ( o r d e r d a t e ) 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B2836BD-595C-4352-A7F7-E0B5E0FA4F7C}">
  <ds:schemaRefs/>
</ds:datastoreItem>
</file>

<file path=customXml/itemProps10.xml><?xml version="1.0" encoding="utf-8"?>
<ds:datastoreItem xmlns:ds="http://schemas.openxmlformats.org/officeDocument/2006/customXml" ds:itemID="{1175EC83-4A89-46BB-BE75-9C1FA1D3E93B}">
  <ds:schemaRefs>
    <ds:schemaRef ds:uri="http://schemas.microsoft.com/DataMashup"/>
  </ds:schemaRefs>
</ds:datastoreItem>
</file>

<file path=customXml/itemProps11.xml><?xml version="1.0" encoding="utf-8"?>
<ds:datastoreItem xmlns:ds="http://schemas.openxmlformats.org/officeDocument/2006/customXml" ds:itemID="{A54BCE61-BC27-45A5-A0E3-077996B51929}">
  <ds:schemaRefs/>
</ds:datastoreItem>
</file>

<file path=customXml/itemProps12.xml><?xml version="1.0" encoding="utf-8"?>
<ds:datastoreItem xmlns:ds="http://schemas.openxmlformats.org/officeDocument/2006/customXml" ds:itemID="{DA1903CF-4C44-45F6-A9D2-15D4A99FED55}">
  <ds:schemaRefs/>
</ds:datastoreItem>
</file>

<file path=customXml/itemProps13.xml><?xml version="1.0" encoding="utf-8"?>
<ds:datastoreItem xmlns:ds="http://schemas.openxmlformats.org/officeDocument/2006/customXml" ds:itemID="{7B63A17D-3698-482B-965D-45FF1C3DCFD9}">
  <ds:schemaRefs/>
</ds:datastoreItem>
</file>

<file path=customXml/itemProps14.xml><?xml version="1.0" encoding="utf-8"?>
<ds:datastoreItem xmlns:ds="http://schemas.openxmlformats.org/officeDocument/2006/customXml" ds:itemID="{FB870DF2-0995-4FA8-A35B-812A4F3823C6}">
  <ds:schemaRefs/>
</ds:datastoreItem>
</file>

<file path=customXml/itemProps15.xml><?xml version="1.0" encoding="utf-8"?>
<ds:datastoreItem xmlns:ds="http://schemas.openxmlformats.org/officeDocument/2006/customXml" ds:itemID="{695D5BB8-6386-41E7-83BA-C0336E4FB530}">
  <ds:schemaRefs/>
</ds:datastoreItem>
</file>

<file path=customXml/itemProps16.xml><?xml version="1.0" encoding="utf-8"?>
<ds:datastoreItem xmlns:ds="http://schemas.openxmlformats.org/officeDocument/2006/customXml" ds:itemID="{F3DFAB51-9DA1-4C63-A6CF-F1BB519F43C4}">
  <ds:schemaRefs/>
</ds:datastoreItem>
</file>

<file path=customXml/itemProps17.xml><?xml version="1.0" encoding="utf-8"?>
<ds:datastoreItem xmlns:ds="http://schemas.openxmlformats.org/officeDocument/2006/customXml" ds:itemID="{06133DFB-8B32-4BCA-BB3B-C884E00EB166}">
  <ds:schemaRefs/>
</ds:datastoreItem>
</file>

<file path=customXml/itemProps18.xml><?xml version="1.0" encoding="utf-8"?>
<ds:datastoreItem xmlns:ds="http://schemas.openxmlformats.org/officeDocument/2006/customXml" ds:itemID="{8DE2526B-FB81-4B34-A418-FB75E88226A7}">
  <ds:schemaRefs/>
</ds:datastoreItem>
</file>

<file path=customXml/itemProps19.xml><?xml version="1.0" encoding="utf-8"?>
<ds:datastoreItem xmlns:ds="http://schemas.openxmlformats.org/officeDocument/2006/customXml" ds:itemID="{6A26732A-F52F-41E7-8A3F-243C3A6B4819}">
  <ds:schemaRefs/>
</ds:datastoreItem>
</file>

<file path=customXml/itemProps2.xml><?xml version="1.0" encoding="utf-8"?>
<ds:datastoreItem xmlns:ds="http://schemas.openxmlformats.org/officeDocument/2006/customXml" ds:itemID="{8916AA78-C00F-4F43-94DC-093184A13188}">
  <ds:schemaRefs/>
</ds:datastoreItem>
</file>

<file path=customXml/itemProps20.xml><?xml version="1.0" encoding="utf-8"?>
<ds:datastoreItem xmlns:ds="http://schemas.openxmlformats.org/officeDocument/2006/customXml" ds:itemID="{2951911F-AAEC-45AC-A5DD-99256B5D9842}">
  <ds:schemaRefs/>
</ds:datastoreItem>
</file>

<file path=customXml/itemProps21.xml><?xml version="1.0" encoding="utf-8"?>
<ds:datastoreItem xmlns:ds="http://schemas.openxmlformats.org/officeDocument/2006/customXml" ds:itemID="{58BCA2D5-79A5-4788-AB24-7C9D078D29F8}">
  <ds:schemaRefs/>
</ds:datastoreItem>
</file>

<file path=customXml/itemProps22.xml><?xml version="1.0" encoding="utf-8"?>
<ds:datastoreItem xmlns:ds="http://schemas.openxmlformats.org/officeDocument/2006/customXml" ds:itemID="{DD4A9065-4356-41A6-8305-5B35546390E6}">
  <ds:schemaRefs/>
</ds:datastoreItem>
</file>

<file path=customXml/itemProps23.xml><?xml version="1.0" encoding="utf-8"?>
<ds:datastoreItem xmlns:ds="http://schemas.openxmlformats.org/officeDocument/2006/customXml" ds:itemID="{CF1026BA-F5CF-444F-87B6-6F4FFB4E8EB8}">
  <ds:schemaRefs/>
</ds:datastoreItem>
</file>

<file path=customXml/itemProps24.xml><?xml version="1.0" encoding="utf-8"?>
<ds:datastoreItem xmlns:ds="http://schemas.openxmlformats.org/officeDocument/2006/customXml" ds:itemID="{3990A7DD-9AD9-463A-99F3-E0396FFDC28E}">
  <ds:schemaRefs/>
</ds:datastoreItem>
</file>

<file path=customXml/itemProps25.xml><?xml version="1.0" encoding="utf-8"?>
<ds:datastoreItem xmlns:ds="http://schemas.openxmlformats.org/officeDocument/2006/customXml" ds:itemID="{C85F823A-B6C9-44E6-9DFA-94D728CD13C6}">
  <ds:schemaRefs/>
</ds:datastoreItem>
</file>

<file path=customXml/itemProps3.xml><?xml version="1.0" encoding="utf-8"?>
<ds:datastoreItem xmlns:ds="http://schemas.openxmlformats.org/officeDocument/2006/customXml" ds:itemID="{C56D089D-8437-4284-BDA8-7F686D1D5468}">
  <ds:schemaRefs/>
</ds:datastoreItem>
</file>

<file path=customXml/itemProps4.xml><?xml version="1.0" encoding="utf-8"?>
<ds:datastoreItem xmlns:ds="http://schemas.openxmlformats.org/officeDocument/2006/customXml" ds:itemID="{FE06DD09-E1D0-4C55-BE69-376244919C98}">
  <ds:schemaRefs/>
</ds:datastoreItem>
</file>

<file path=customXml/itemProps5.xml><?xml version="1.0" encoding="utf-8"?>
<ds:datastoreItem xmlns:ds="http://schemas.openxmlformats.org/officeDocument/2006/customXml" ds:itemID="{D8F8582E-BA6A-4A6C-8D3A-381FB1EB0AA9}">
  <ds:schemaRefs/>
</ds:datastoreItem>
</file>

<file path=customXml/itemProps6.xml><?xml version="1.0" encoding="utf-8"?>
<ds:datastoreItem xmlns:ds="http://schemas.openxmlformats.org/officeDocument/2006/customXml" ds:itemID="{B5129675-753F-4D0D-8936-52816F191D79}">
  <ds:schemaRefs/>
</ds:datastoreItem>
</file>

<file path=customXml/itemProps7.xml><?xml version="1.0" encoding="utf-8"?>
<ds:datastoreItem xmlns:ds="http://schemas.openxmlformats.org/officeDocument/2006/customXml" ds:itemID="{A10D2E15-47EE-4813-AE07-EB820C28F3F4}">
  <ds:schemaRefs/>
</ds:datastoreItem>
</file>

<file path=customXml/itemProps8.xml><?xml version="1.0" encoding="utf-8"?>
<ds:datastoreItem xmlns:ds="http://schemas.openxmlformats.org/officeDocument/2006/customXml" ds:itemID="{D578D30D-5B7B-4B4A-B727-99AA824016A9}">
  <ds:schemaRefs/>
</ds:datastoreItem>
</file>

<file path=customXml/itemProps9.xml><?xml version="1.0" encoding="utf-8"?>
<ds:datastoreItem xmlns:ds="http://schemas.openxmlformats.org/officeDocument/2006/customXml" ds:itemID="{9862B0AD-4D1C-4F24-91B8-361672C4D2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fndataset</vt:lpstr>
      <vt:lpstr>cutomers</vt:lpstr>
      <vt:lpstr>orders</vt:lpstr>
      <vt:lpstr>products</vt: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jeyasaravanan07@gmail.com</dc:creator>
  <cp:lastModifiedBy>jeyasaravanan07@gmail.com</cp:lastModifiedBy>
  <dcterms:created xsi:type="dcterms:W3CDTF">2025-01-05T13:04:14Z</dcterms:created>
  <dcterms:modified xsi:type="dcterms:W3CDTF">2025-01-06T10:13:53Z</dcterms:modified>
</cp:coreProperties>
</file>