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inar.karaoglu/Desktop/previews/Deliverables/04_Czech/02_PRO_3/06_Copysheet/"/>
    </mc:Choice>
  </mc:AlternateContent>
  <xr:revisionPtr revIDLastSave="0" documentId="13_ncr:1_{6B22AB8F-4EC7-B64A-82B9-35FD5CE32C6F}" xr6:coauthVersionLast="47" xr6:coauthVersionMax="47" xr10:uidLastSave="{00000000-0000-0000-0000-000000000000}"/>
  <bookViews>
    <workbookView xWindow="6380" yWindow="500" windowWidth="31920" windowHeight="21940" tabRatio="500" xr2:uid="{00000000-000D-0000-FFFF-FFFF00000000}"/>
  </bookViews>
  <sheets>
    <sheet name="Template" sheetId="5" r:id="rId1"/>
  </sheets>
  <definedNames>
    <definedName name="BannerHeader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30" i="5" l="1"/>
  <c r="C30" i="5"/>
  <c r="X29" i="5"/>
  <c r="C29" i="5"/>
  <c r="X28" i="5"/>
  <c r="C28" i="5"/>
  <c r="X27" i="5"/>
  <c r="C27" i="5"/>
  <c r="X26" i="5"/>
  <c r="C26" i="5"/>
  <c r="BA40" i="5"/>
  <c r="AY40" i="5"/>
  <c r="AW40" i="5"/>
  <c r="BA37" i="5"/>
  <c r="AY37" i="5"/>
  <c r="AW37" i="5"/>
  <c r="BA36" i="5"/>
  <c r="AY36" i="5"/>
  <c r="AW36" i="5"/>
  <c r="BE44" i="5"/>
  <c r="BC44" i="5"/>
  <c r="BA44" i="5"/>
  <c r="AY44" i="5"/>
  <c r="AW44" i="5"/>
  <c r="AU44" i="5"/>
  <c r="AQ44" i="5"/>
  <c r="BE43" i="5"/>
  <c r="BC43" i="5"/>
  <c r="BA43" i="5"/>
  <c r="AY43" i="5"/>
  <c r="AW43" i="5"/>
  <c r="AU43" i="5"/>
  <c r="AQ43" i="5"/>
  <c r="BE42" i="5"/>
  <c r="BC42" i="5"/>
  <c r="BA42" i="5"/>
  <c r="AY42" i="5"/>
  <c r="AW42" i="5"/>
  <c r="AU42" i="5"/>
  <c r="AQ42" i="5"/>
  <c r="BE41" i="5"/>
  <c r="BC41" i="5"/>
  <c r="BA41" i="5"/>
  <c r="AY41" i="5"/>
  <c r="AW41" i="5"/>
  <c r="AU41" i="5"/>
  <c r="AQ41" i="5"/>
  <c r="BE40" i="5"/>
  <c r="BC40" i="5"/>
  <c r="AU40" i="5"/>
  <c r="AQ40" i="5"/>
  <c r="BE39" i="5"/>
  <c r="BC39" i="5"/>
  <c r="BA39" i="5"/>
  <c r="AY39" i="5"/>
  <c r="AW39" i="5"/>
  <c r="AU39" i="5"/>
  <c r="AQ39" i="5"/>
  <c r="BE38" i="5"/>
  <c r="BC38" i="5"/>
  <c r="BA38" i="5"/>
  <c r="AY38" i="5"/>
  <c r="AW38" i="5"/>
  <c r="AU38" i="5"/>
  <c r="AQ38" i="5"/>
  <c r="BE37" i="5"/>
  <c r="BC37" i="5"/>
  <c r="AU37" i="5"/>
  <c r="AQ37" i="5"/>
  <c r="BE36" i="5"/>
  <c r="BC36" i="5"/>
  <c r="AU36" i="5"/>
  <c r="BE35" i="5"/>
  <c r="BC35" i="5"/>
  <c r="BA35" i="5"/>
  <c r="AY35" i="5"/>
  <c r="AW35" i="5"/>
  <c r="AU35" i="5"/>
  <c r="BE34" i="5"/>
  <c r="BC34" i="5"/>
  <c r="BA34" i="5"/>
  <c r="AY34" i="5"/>
  <c r="AW34" i="5"/>
  <c r="AU34" i="5"/>
  <c r="AQ33" i="5"/>
  <c r="BC22" i="5"/>
  <c r="AY22" i="5"/>
  <c r="AU22" i="5"/>
  <c r="AQ22" i="5"/>
  <c r="BC21" i="5"/>
  <c r="AY21" i="5"/>
  <c r="AU21" i="5"/>
  <c r="AQ21" i="5"/>
  <c r="BC20" i="5"/>
  <c r="AY20" i="5"/>
  <c r="AU20" i="5"/>
  <c r="AQ20" i="5"/>
  <c r="BC19" i="5"/>
  <c r="AY19" i="5"/>
  <c r="AU19" i="5"/>
  <c r="AQ19" i="5"/>
  <c r="AQ18" i="5"/>
  <c r="BC15" i="5"/>
  <c r="AY15" i="5"/>
  <c r="AU15" i="5"/>
  <c r="AQ15" i="5"/>
  <c r="BC14" i="5"/>
  <c r="AY14" i="5"/>
  <c r="AU14" i="5"/>
  <c r="AQ14" i="5"/>
  <c r="BC13" i="5"/>
  <c r="AY13" i="5"/>
  <c r="AU13" i="5"/>
  <c r="AQ13" i="5"/>
  <c r="BC12" i="5"/>
  <c r="AY12" i="5"/>
  <c r="AU12" i="5"/>
  <c r="AQ12" i="5"/>
  <c r="AQ11" i="5"/>
  <c r="AQ8" i="5"/>
  <c r="AQ7" i="5"/>
  <c r="AQ6" i="5"/>
  <c r="AQ5" i="5"/>
  <c r="AQ4" i="5"/>
  <c r="AJ22" i="5"/>
  <c r="AJ21" i="5"/>
  <c r="AJ20" i="5"/>
  <c r="AJ19" i="5"/>
  <c r="J19" i="5"/>
  <c r="N19" i="5"/>
  <c r="J20" i="5"/>
  <c r="N20" i="5"/>
  <c r="J21" i="5"/>
  <c r="N21" i="5"/>
  <c r="J22" i="5"/>
  <c r="N22" i="5"/>
  <c r="AJ15" i="5"/>
  <c r="AF15" i="5"/>
  <c r="AB15" i="5"/>
  <c r="X15" i="5"/>
  <c r="N15" i="5"/>
  <c r="J15" i="5"/>
  <c r="F15" i="5"/>
  <c r="C15" i="5"/>
  <c r="AJ14" i="5"/>
  <c r="AF14" i="5"/>
  <c r="AB14" i="5"/>
  <c r="X14" i="5"/>
  <c r="N14" i="5"/>
  <c r="J14" i="5"/>
  <c r="F14" i="5"/>
  <c r="C14" i="5"/>
  <c r="AJ13" i="5"/>
  <c r="AF13" i="5"/>
  <c r="AB13" i="5"/>
  <c r="X13" i="5"/>
  <c r="N13" i="5"/>
  <c r="J13" i="5"/>
  <c r="F13" i="5"/>
  <c r="C13" i="5"/>
  <c r="AJ12" i="5"/>
  <c r="AF12" i="5"/>
  <c r="AB12" i="5"/>
  <c r="X12" i="5"/>
  <c r="N12" i="5"/>
  <c r="J12" i="5"/>
  <c r="F12" i="5"/>
  <c r="C12" i="5"/>
  <c r="X11" i="5"/>
  <c r="C11" i="5"/>
  <c r="AL44" i="5"/>
  <c r="AJ44" i="5"/>
  <c r="AH44" i="5"/>
  <c r="AF44" i="5"/>
  <c r="AD44" i="5"/>
  <c r="AB44" i="5"/>
  <c r="X44" i="5"/>
  <c r="N44" i="5"/>
  <c r="L44" i="5"/>
  <c r="J44" i="5"/>
  <c r="H44" i="5"/>
  <c r="F44" i="5"/>
  <c r="C44" i="5"/>
  <c r="AL43" i="5"/>
  <c r="AJ43" i="5"/>
  <c r="AH43" i="5"/>
  <c r="AF43" i="5"/>
  <c r="AD43" i="5"/>
  <c r="AB43" i="5"/>
  <c r="X43" i="5"/>
  <c r="N43" i="5"/>
  <c r="L43" i="5"/>
  <c r="J43" i="5"/>
  <c r="H43" i="5"/>
  <c r="F43" i="5"/>
  <c r="C43" i="5"/>
  <c r="AL42" i="5"/>
  <c r="AJ42" i="5"/>
  <c r="AH42" i="5"/>
  <c r="AF42" i="5"/>
  <c r="AD42" i="5"/>
  <c r="AB42" i="5"/>
  <c r="X42" i="5"/>
  <c r="N42" i="5"/>
  <c r="L42" i="5"/>
  <c r="J42" i="5"/>
  <c r="H42" i="5"/>
  <c r="F42" i="5"/>
  <c r="C42" i="5"/>
  <c r="AL41" i="5"/>
  <c r="AJ41" i="5"/>
  <c r="AH41" i="5"/>
  <c r="AF41" i="5"/>
  <c r="AD41" i="5"/>
  <c r="AB41" i="5"/>
  <c r="X41" i="5"/>
  <c r="N41" i="5"/>
  <c r="L41" i="5"/>
  <c r="J41" i="5"/>
  <c r="H41" i="5"/>
  <c r="F41" i="5"/>
  <c r="C41" i="5"/>
  <c r="AL40" i="5"/>
  <c r="AJ40" i="5"/>
  <c r="AH40" i="5"/>
  <c r="AF40" i="5"/>
  <c r="AD40" i="5"/>
  <c r="AB40" i="5"/>
  <c r="X40" i="5"/>
  <c r="N40" i="5"/>
  <c r="L40" i="5"/>
  <c r="J40" i="5"/>
  <c r="H40" i="5"/>
  <c r="F40" i="5"/>
  <c r="C40" i="5"/>
  <c r="AL39" i="5"/>
  <c r="AJ39" i="5"/>
  <c r="AH39" i="5"/>
  <c r="AF39" i="5"/>
  <c r="AD39" i="5"/>
  <c r="AB39" i="5"/>
  <c r="X39" i="5"/>
  <c r="N39" i="5"/>
  <c r="L39" i="5"/>
  <c r="J39" i="5"/>
  <c r="H39" i="5"/>
  <c r="F39" i="5"/>
  <c r="C39" i="5"/>
  <c r="AL38" i="5"/>
  <c r="AJ38" i="5"/>
  <c r="AH38" i="5"/>
  <c r="AF38" i="5"/>
  <c r="AD38" i="5"/>
  <c r="AB38" i="5"/>
  <c r="X38" i="5"/>
  <c r="N38" i="5"/>
  <c r="L38" i="5"/>
  <c r="J38" i="5"/>
  <c r="H38" i="5"/>
  <c r="F38" i="5"/>
  <c r="C38" i="5"/>
  <c r="AL37" i="5"/>
  <c r="AJ37" i="5"/>
  <c r="AH37" i="5"/>
  <c r="AF37" i="5"/>
  <c r="AD37" i="5"/>
  <c r="AB37" i="5"/>
  <c r="X37" i="5"/>
  <c r="N37" i="5"/>
  <c r="L37" i="5"/>
  <c r="J37" i="5"/>
  <c r="H37" i="5"/>
  <c r="F37" i="5"/>
  <c r="C37" i="5"/>
  <c r="AL36" i="5"/>
  <c r="AJ36" i="5"/>
  <c r="AH36" i="5"/>
  <c r="AF36" i="5"/>
  <c r="AD36" i="5"/>
  <c r="AB36" i="5"/>
  <c r="N36" i="5"/>
  <c r="L36" i="5"/>
  <c r="J36" i="5"/>
  <c r="H36" i="5"/>
  <c r="F36" i="5"/>
  <c r="AL35" i="5"/>
  <c r="AJ35" i="5"/>
  <c r="AH35" i="5"/>
  <c r="AF35" i="5"/>
  <c r="AD35" i="5"/>
  <c r="AB35" i="5"/>
  <c r="N35" i="5"/>
  <c r="L35" i="5"/>
  <c r="J35" i="5"/>
  <c r="H35" i="5"/>
  <c r="F35" i="5"/>
  <c r="AL34" i="5"/>
  <c r="AJ34" i="5"/>
  <c r="AH34" i="5"/>
  <c r="AF34" i="5"/>
  <c r="AD34" i="5"/>
  <c r="AB34" i="5"/>
  <c r="N34" i="5"/>
  <c r="L34" i="5"/>
  <c r="J34" i="5"/>
  <c r="H34" i="5"/>
  <c r="F34" i="5"/>
  <c r="X33" i="5"/>
  <c r="C33" i="5"/>
  <c r="AF22" i="5"/>
  <c r="AB22" i="5"/>
  <c r="X22" i="5"/>
  <c r="F22" i="5"/>
  <c r="C22" i="5"/>
  <c r="AF21" i="5"/>
  <c r="AB21" i="5"/>
  <c r="X21" i="5"/>
  <c r="F21" i="5"/>
  <c r="C21" i="5"/>
  <c r="AF20" i="5"/>
  <c r="AB20" i="5"/>
  <c r="X20" i="5"/>
  <c r="F20" i="5"/>
  <c r="C20" i="5"/>
  <c r="AF19" i="5"/>
  <c r="AB19" i="5"/>
  <c r="X19" i="5"/>
  <c r="F19" i="5"/>
  <c r="C19" i="5"/>
  <c r="X18" i="5"/>
  <c r="C18" i="5"/>
  <c r="X8" i="5"/>
  <c r="C8" i="5"/>
  <c r="X7" i="5"/>
  <c r="C7" i="5"/>
  <c r="X6" i="5"/>
  <c r="C6" i="5"/>
  <c r="X5" i="5"/>
  <c r="C5" i="5"/>
  <c r="X4" i="5"/>
  <c r="C4" i="5"/>
</calcChain>
</file>

<file path=xl/sharedStrings.xml><?xml version="1.0" encoding="utf-8"?>
<sst xmlns="http://schemas.openxmlformats.org/spreadsheetml/2006/main" count="233" uniqueCount="140">
  <si>
    <t>MockUp</t>
  </si>
  <si>
    <t>RBU</t>
  </si>
  <si>
    <t>Banner</t>
  </si>
  <si>
    <t xml:space="preserve">4 Features </t>
  </si>
  <si>
    <t>Table</t>
  </si>
  <si>
    <t>Module 1</t>
  </si>
  <si>
    <t>Module 3</t>
  </si>
  <si>
    <t>Module 4</t>
  </si>
  <si>
    <t>Guideline</t>
  </si>
  <si>
    <t>Section</t>
  </si>
  <si>
    <t>Logo</t>
  </si>
  <si>
    <t>✓</t>
  </si>
  <si>
    <t>LOCALISATION</t>
  </si>
  <si>
    <t>Caption</t>
  </si>
  <si>
    <t>Image</t>
  </si>
  <si>
    <t>Title</t>
  </si>
  <si>
    <t>Row Description</t>
  </si>
  <si>
    <t>Maxlen</t>
  </si>
  <si>
    <t>Header</t>
  </si>
  <si>
    <t xml:space="preserve">Body Description  </t>
  </si>
  <si>
    <t xml:space="preserve">Body Description </t>
  </si>
  <si>
    <t xml:space="preserve">Image 
</t>
  </si>
  <si>
    <t xml:space="preserve">Comparison Metrics </t>
  </si>
  <si>
    <t>Ct</t>
  </si>
  <si>
    <t xml:space="preserve">Caption
[RBU 40]  </t>
  </si>
  <si>
    <t xml:space="preserve">Image 
[RBU 160]  </t>
  </si>
  <si>
    <t>Header 
[RBU 128]</t>
  </si>
  <si>
    <t xml:space="preserve">Body Description   [RBU 800]
</t>
  </si>
  <si>
    <t xml:space="preserve">Caption  
[RBU 40]  </t>
  </si>
  <si>
    <t xml:space="preserve">Image  
[RBU 160]  </t>
  </si>
  <si>
    <t xml:space="preserve">Header   
[RBU 128]
</t>
  </si>
  <si>
    <t xml:space="preserve">Body Description   
[RBU 800]
</t>
  </si>
  <si>
    <t>Title 
[RBU 64]</t>
  </si>
  <si>
    <t>Comparison Metrics  
[RBU 80]</t>
  </si>
  <si>
    <t xml:space="preserve">Row Description  
[RBU 200] </t>
  </si>
  <si>
    <t>Alt Text</t>
  </si>
  <si>
    <t xml:space="preserve">Alt Text
[RBU 100]  </t>
  </si>
  <si>
    <t>3D technology</t>
  </si>
  <si>
    <t>Clinically proven performance</t>
  </si>
  <si>
    <t>Timer</t>
  </si>
  <si>
    <t>Battery</t>
  </si>
  <si>
    <t>Replace your brush head regularly</t>
  </si>
  <si>
    <t>Brushing Timer</t>
  </si>
  <si>
    <t>Pressure Sensor</t>
  </si>
  <si>
    <t>Bluetooth Connectivity</t>
  </si>
  <si>
    <t>Cleaning Modes</t>
  </si>
  <si>
    <t>Refill Reminder</t>
  </si>
  <si>
    <t>iO Technology</t>
  </si>
  <si>
    <t>Oral-B iO4 Series</t>
  </si>
  <si>
    <t>Oral-B Vitality PRO</t>
  </si>
  <si>
    <t>LED indicator</t>
  </si>
  <si>
    <t>Find the right brush for you</t>
  </si>
  <si>
    <t>Oral-B PRO 3 toothbrush that removes up to 100% more plaque than a regular manual toothbrush.</t>
  </si>
  <si>
    <t>Visible gum pressure control</t>
  </si>
  <si>
    <t>If you brush too hard, the brush will signal it visually, stop pulsation and reduce speed to protect your gums.</t>
  </si>
  <si>
    <t>4x30</t>
  </si>
  <si>
    <t>New = 100% cleaning efficacy
Used = change now</t>
  </si>
  <si>
    <t>Oral-B PRO 1</t>
  </si>
  <si>
    <t>Oral-B PRO 3</t>
  </si>
  <si>
    <t>Visible</t>
  </si>
  <si>
    <t>Non visible</t>
  </si>
  <si>
    <t>Discover Oral-B PRO 3 Electric Toothbrush</t>
  </si>
  <si>
    <t>Rechargeable toothbrush with convenient Lithium-ion long-lasting battery and battery level indicator.</t>
  </si>
  <si>
    <r>
      <t xml:space="preserve">Oral-B PRO 3
</t>
    </r>
    <r>
      <rPr>
        <sz val="13"/>
        <color theme="1"/>
        <rFont val="Calibri (Textkörper)"/>
      </rPr>
      <t>Up to</t>
    </r>
    <r>
      <rPr>
        <b/>
        <sz val="13"/>
        <color theme="1"/>
        <rFont val="Calibri"/>
        <family val="2"/>
        <scheme val="minor"/>
      </rPr>
      <t xml:space="preserve"> 100% more plaque removal*
</t>
    </r>
    <r>
      <rPr>
        <sz val="13"/>
        <color theme="1"/>
        <rFont val="Calibri"/>
        <family val="2"/>
        <scheme val="minor"/>
      </rPr>
      <t>and healthier gums</t>
    </r>
    <r>
      <rPr>
        <b/>
        <sz val="13"/>
        <color theme="1"/>
        <rFont val="Calibri"/>
        <family val="2"/>
        <scheme val="minor"/>
      </rPr>
      <t xml:space="preserve">
</t>
    </r>
    <r>
      <rPr>
        <sz val="13"/>
        <color theme="1"/>
        <rFont val="Calibri"/>
        <family val="2"/>
        <scheme val="minor"/>
      </rPr>
      <t>*vs. a regular manual toothbrush</t>
    </r>
  </si>
  <si>
    <t>Superior* plaque removal</t>
  </si>
  <si>
    <t>The Oral-B PRO 3 comes with a round brush head that surrounds each tooth for cleaner teeth and healthier gums, removing up to 100% more plaque compared to a manual toothbrush.
*Compared to manual toothbrush</t>
  </si>
  <si>
    <t>PRO 3 toothbrush has the iconic Oral-B's oscillation-rotation-pulsation technology for a deep clean even in hard-to-reach areas.</t>
  </si>
  <si>
    <t xml:space="preserve">An in-handle timer helps you brush for the dentist-recommended two minutes with a signal every 30 seconds to change the brushing zone.	</t>
  </si>
  <si>
    <t>Three brushing modes</t>
  </si>
  <si>
    <t>Three brushing modes, so you can personalise your brushing routine: Daily Clean, Sensitive and Whitening.</t>
  </si>
  <si>
    <t xml:space="preserve">Dentists recommend replacing brush heads every three months to keep an effective clean. Oral-B's bristles fade from green to yellow based on individual usage to show you when to change. </t>
  </si>
  <si>
    <t>Extend your warranty!</t>
  </si>
  <si>
    <t>Register your brush on oral-b.com/register and extend your warranty by one year!</t>
  </si>
  <si>
    <t>BACKTRANSLATION</t>
  </si>
  <si>
    <t>Objevte elektrický zubní kartáček Oral-B PRO 3</t>
  </si>
  <si>
    <t>Discover  Electric Toothbrush Oral-B PRO 3</t>
  </si>
  <si>
    <t>Toothbrush Oral-B PRO 3 removes up to 100% more dental plaque than a regular manual toothbrush</t>
  </si>
  <si>
    <r>
      <t xml:space="preserve">Oral-B PRO 3
Removes up to 100% more dental plaque*
</t>
    </r>
    <r>
      <rPr>
        <sz val="13"/>
        <color theme="1"/>
        <rFont val="Calibri"/>
        <family val="2"/>
        <charset val="238"/>
        <scheme val="minor"/>
      </rPr>
      <t>and gums are healthier
*compared to a regular manual toothbrush</t>
    </r>
  </si>
  <si>
    <t>Špičkově* odstraňuje zubní plak</t>
  </si>
  <si>
    <t>Vizuální senzor tlaku</t>
  </si>
  <si>
    <t>3D technologie</t>
  </si>
  <si>
    <t>Časovač</t>
  </si>
  <si>
    <t xml:space="preserve">Časovač zabudovaný do rukojeti pomáhá čistit zuby dvě minuty, jak doporučují zubní lékaři, a každých 30 sekund signalizuje, že je čas změnit zónu čištění.	</t>
  </si>
  <si>
    <t>Superiorly* removes dental plaque</t>
  </si>
  <si>
    <t>The Oral-B PRO 3 has a round brush head whose bristles surround each tooth and teeth are cleaner and gums healthier. It removes up to 100% more dental plaque compared to a manual toothbrush.
*compared to manual toothbrush</t>
  </si>
  <si>
    <t>Visual sensor of pressure</t>
  </si>
  <si>
    <t>If you brush too hard, the brush will signal it visually, pulsations will stop and speed slows down whereby your gums are protected.</t>
  </si>
  <si>
    <t>Toothbrush PRO 3 has the iconic oscillation-rotation and pulsating technology that cleans deeply even in hard-to-reach areas.</t>
  </si>
  <si>
    <t xml:space="preserve">The timer built into the handle helps brush for two minutes as dentists recommend and it signals every 30 seconds that it's time to change the brushing zone.	</t>
  </si>
  <si>
    <t>Klinicky prokázané účinky</t>
  </si>
  <si>
    <t>Clinically proven effects</t>
  </si>
  <si>
    <t>Baterie</t>
  </si>
  <si>
    <t>Elektrický zubní kartáček s praktickou lithium-iontovou baterií, která dlouho vydrží, a s ukazatelem úrovně nabití baterie.</t>
  </si>
  <si>
    <t>Tři režimy čištění</t>
  </si>
  <si>
    <t>Pravidelně vyměňujte kartáčkovou hlavu</t>
  </si>
  <si>
    <t xml:space="preserve">Zubní lékaři doporučují vyměňovat kartáčkovou hlavu každé tři měsíce, aby bylo čištění stále účinné. Vlákna Oral-B vyblednou podle způsobu používání ze zelené na žlutou, čímž ukazují, kdy je třeba kartáčkovou hlavu vyměnit. </t>
  </si>
  <si>
    <t>Prodlužte si záruku!</t>
  </si>
  <si>
    <t>Electric toothbrush with convenient Lithium-ion battery that lasts long and indicator of battery charge level.</t>
  </si>
  <si>
    <t>Three modes of brushing, so you can adapt brushing according to your needs: for daily cleaning, sensitive and whitening.</t>
  </si>
  <si>
    <t>Regularly replace your brush head</t>
  </si>
  <si>
    <t xml:space="preserve">Dentists recommend replacing brush head every three months so that brushing is still effective. Bristles Oral-B fade based on the way of using from green to yellow whereby they show when to change the brushhead. </t>
  </si>
  <si>
    <t>Senzor tlaku</t>
  </si>
  <si>
    <t>Připojení přes Bluetooth</t>
  </si>
  <si>
    <t>Režimy čištění</t>
  </si>
  <si>
    <t>Připomínka výměny kartáčkové hlavy</t>
  </si>
  <si>
    <t>Technology iO</t>
  </si>
  <si>
    <t>Najděte si ten správný zubní kartáček</t>
  </si>
  <si>
    <t>Vizuální</t>
  </si>
  <si>
    <t>Nevizuální</t>
  </si>
  <si>
    <t>Kontrolka LED</t>
  </si>
  <si>
    <t>Find the right toothbrush</t>
  </si>
  <si>
    <t xml:space="preserve"> Sensor of pressure</t>
  </si>
  <si>
    <t>Connection via Bluetooth</t>
  </si>
  <si>
    <t>Modes of brushing</t>
  </si>
  <si>
    <t>Reminder to change the brushhead</t>
  </si>
  <si>
    <t>New = 100% cleaning efficacy
Used = change right now</t>
  </si>
  <si>
    <t>3-years warranty</t>
  </si>
  <si>
    <t>Technologie iO</t>
  </si>
  <si>
    <t>Visual</t>
  </si>
  <si>
    <t>Non-visual</t>
  </si>
  <si>
    <t>Indicator LED</t>
  </si>
  <si>
    <t>Pokud budete příliš tlačit, kartáček na to vizuálně upozorní, zastaví pulzace a zpomalí rychlost, čímž se ochrání vaše dásně.</t>
  </si>
  <si>
    <t>Oral-B PRO 3 má kulatou kartáčkovou hlavu, jejíž vlákna obklopí každý zub pro čistější zuby a zdravější dásně. Odstraňuje až o 100 % více zubního plaku než běžný manuální zubní kartáček.
*v porovnání s manuálním zubním kartáčkem</t>
  </si>
  <si>
    <t>Zubní kartáček PRO 3 má ikonickou oscilačně-rotační a pulzační technologii Oral-B, která důkladně vyčistí i v těžko přístupných místech.</t>
  </si>
  <si>
    <t>Tři režimy čištění, takže si můžete přizpůsobit čištění podle svých potřeb: režim pro každodenní čištění, jemný a bělicí.</t>
  </si>
  <si>
    <t>Nová = 100% účinnost čištění
Použitá = vyměňte hned</t>
  </si>
  <si>
    <t>Vizuální smart</t>
  </si>
  <si>
    <t>Oral-B iO Series 4</t>
  </si>
  <si>
    <t>Zubní kartáček Oral-B PRO 3, který odstraňuje až o 100 % více zubního plaku.</t>
  </si>
  <si>
    <r>
      <t xml:space="preserve">Oral-B PRO 3
Odstraňuje až o 100 % více zubního plaku*
</t>
    </r>
    <r>
      <rPr>
        <sz val="13"/>
        <color theme="1"/>
        <rFont val="Calibri"/>
        <family val="2"/>
        <charset val="238"/>
        <scheme val="minor"/>
      </rPr>
      <t>a dásně jsou zdravější
*v porovnání s běžným manuálním zubním kartáčkem</t>
    </r>
  </si>
  <si>
    <t>[2022/Master] Oral-B PRO 3 Electric Toothbrush (Genesis 5) CE RBU</t>
  </si>
  <si>
    <r>
      <t xml:space="preserve">#1 
Most used </t>
    </r>
    <r>
      <rPr>
        <sz val="14"/>
        <color theme="1"/>
        <rFont val="Calibri"/>
        <family val="2"/>
        <scheme val="minor"/>
      </rPr>
      <t xml:space="preserve">brand </t>
    </r>
    <r>
      <rPr>
        <b/>
        <sz val="14"/>
        <color theme="1"/>
        <rFont val="Calibri"/>
        <family val="2"/>
        <scheme val="minor"/>
      </rPr>
      <t>by dentists</t>
    </r>
    <r>
      <rPr>
        <sz val="14"/>
        <color theme="1"/>
        <rFont val="Calibri"/>
        <family val="2"/>
        <scheme val="minor"/>
      </rPr>
      <t xml:space="preserve"> worldwide*</t>
    </r>
    <r>
      <rPr>
        <b/>
        <sz val="14"/>
        <color theme="1"/>
        <rFont val="Calibri"/>
        <family val="2"/>
        <scheme val="minor"/>
      </rPr>
      <t xml:space="preserve">
30 DAYS
</t>
    </r>
    <r>
      <rPr>
        <sz val="14"/>
        <color theme="1"/>
        <rFont val="Calibri"/>
        <family val="2"/>
        <scheme val="minor"/>
      </rPr>
      <t xml:space="preserve">30-Day </t>
    </r>
    <r>
      <rPr>
        <b/>
        <sz val="14"/>
        <color theme="1"/>
        <rFont val="Calibri"/>
        <family val="2"/>
        <scheme val="minor"/>
      </rPr>
      <t>Money Bac</t>
    </r>
    <r>
      <rPr>
        <sz val="14"/>
        <color theme="1"/>
        <rFont val="Calibri"/>
        <family val="2"/>
        <scheme val="minor"/>
      </rPr>
      <t>k Guarantee</t>
    </r>
    <r>
      <rPr>
        <b/>
        <sz val="14"/>
        <color theme="1"/>
        <rFont val="Calibri"/>
        <family val="2"/>
        <scheme val="minor"/>
      </rPr>
      <t xml:space="preserve">**
</t>
    </r>
    <r>
      <rPr>
        <sz val="14"/>
        <color theme="1"/>
        <rFont val="Calibri"/>
        <family val="2"/>
        <scheme val="minor"/>
      </rPr>
      <t>*Based on surveys conducted between November 2019 and June 2021 and confirmed to be statistically significant at a 95% confidence level by Radius Illumination, September 2021
**[insert market-specific disclaimer]</t>
    </r>
  </si>
  <si>
    <t>Visible &amp; Smart</t>
  </si>
  <si>
    <t>3 years warranty*</t>
  </si>
  <si>
    <t>Register your brush on oral-b.com/register and extend your warranty by one year!
*2 years standard warranty + extra 1 year warranty for free if registering product at oral-b.com/register</t>
  </si>
  <si>
    <t>Zaregistrujte svůj kartáček na oral-b.com/register a prodlužte si záruku o rok!
*2 roky standardní záruky + navíc 1 rok záruky zdarma při registraci výrobku na oral-b.com/register</t>
  </si>
  <si>
    <t>3 roky záruky*</t>
  </si>
  <si>
    <t>#1
Zubními lékaři nejpoužívanější  značka na světě*
100 DNÍ
Záruka vrácení peněz**
* na základě celosvětového reprezentativního vzorku zubních lékařů v průzkumech, které jsou pro společnost P&amp;G pravidelně prováděny
* Pravidla akce najdete na: www.oralb.cz</t>
  </si>
  <si>
    <t>Module 2</t>
  </si>
  <si>
    <t>Module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</si>
</sst>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theme="1"/>
      <name val="Gotham Book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1"/>
      <color theme="1" tint="0.249977111117893"/>
      <name val="Courier New"/>
      <family val="1"/>
    </font>
    <font>
      <i/>
      <sz val="12"/>
      <color theme="1" tint="0.249977111117893"/>
      <name val="Courier New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2"/>
      <color theme="0"/>
      <name val="Calibri"/>
      <family val="2"/>
    </font>
    <font>
      <b/>
      <sz val="18"/>
      <color theme="5" tint="-0.499984740745262"/>
      <name val="Calibri"/>
      <family val="2"/>
    </font>
    <font>
      <sz val="13"/>
      <color theme="0"/>
      <name val="Calibri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</font>
    <font>
      <b/>
      <sz val="13"/>
      <color theme="1"/>
      <name val="Calibri (Body)"/>
    </font>
    <font>
      <b/>
      <sz val="18"/>
      <color theme="4" tint="-0.249977111117893"/>
      <name val="Calibri"/>
      <family val="2"/>
    </font>
    <font>
      <b/>
      <sz val="12"/>
      <color theme="0" tint="-0.499984740745262"/>
      <name val="Calibri"/>
      <family val="2"/>
    </font>
    <font>
      <b/>
      <sz val="13"/>
      <color theme="0" tint="-0.499984740745262"/>
      <name val="Calibri"/>
      <family val="2"/>
    </font>
    <font>
      <b/>
      <sz val="14"/>
      <color theme="0"/>
      <name val="Calibri"/>
      <family val="2"/>
    </font>
    <font>
      <b/>
      <sz val="18"/>
      <color rgb="FF305496"/>
      <name val="Calibri"/>
      <family val="2"/>
      <scheme val="minor"/>
    </font>
    <font>
      <sz val="13"/>
      <color theme="1"/>
      <name val="Calibri (Textkörper)"/>
    </font>
    <font>
      <sz val="13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383C2"/>
        <bgColor indexed="64"/>
      </patternFill>
    </fill>
    <fill>
      <patternFill patternType="solid">
        <fgColor rgb="FFFFF69C"/>
        <bgColor indexed="64"/>
      </patternFill>
    </fill>
    <fill>
      <patternFill patternType="solid">
        <fgColor rgb="FFF1923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FFFF00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rgb="FFFFFF00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FFFF00"/>
      </left>
      <right style="thin">
        <color theme="0" tint="-0.14999847407452621"/>
      </right>
      <top style="medium">
        <color rgb="FFFFFF0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rgb="FFFFFF00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rgb="FFFFFF00"/>
      </right>
      <top style="medium">
        <color rgb="FFFFFF0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rgb="FFFFFF0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0" xfId="0" applyProtection="1">
      <protection locked="0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wrapText="1"/>
      <protection locked="0"/>
    </xf>
    <xf numFmtId="0" fontId="4" fillId="0" borderId="0" xfId="0" applyFont="1" applyAlignment="1" applyProtection="1">
      <alignment vertical="center"/>
      <protection locked="0"/>
    </xf>
    <xf numFmtId="0" fontId="11" fillId="10" borderId="1" xfId="0" applyFont="1" applyFill="1" applyBorder="1" applyAlignment="1" applyProtection="1">
      <alignment horizontal="center" vertical="top" wrapText="1"/>
    </xf>
    <xf numFmtId="0" fontId="5" fillId="6" borderId="1" xfId="0" applyFont="1" applyFill="1" applyBorder="1" applyAlignment="1" applyProtection="1">
      <alignment horizontal="center" vertical="center"/>
    </xf>
    <xf numFmtId="0" fontId="9" fillId="4" borderId="1" xfId="0" applyFont="1" applyFill="1" applyBorder="1" applyAlignment="1" applyProtection="1">
      <alignment horizontal="center" vertical="center"/>
      <protection locked="0"/>
    </xf>
    <xf numFmtId="0" fontId="9" fillId="4" borderId="1" xfId="0" applyFont="1" applyFill="1" applyBorder="1" applyAlignment="1" applyProtection="1">
      <alignment horizontal="center" vertical="center" wrapText="1"/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horizontal="center" vertical="center"/>
      <protection locked="0"/>
    </xf>
    <xf numFmtId="0" fontId="8" fillId="4" borderId="1" xfId="0" applyFont="1" applyFill="1" applyBorder="1" applyAlignment="1" applyProtection="1">
      <alignment horizontal="center" vertical="center"/>
      <protection locked="0"/>
    </xf>
    <xf numFmtId="0" fontId="18" fillId="11" borderId="1" xfId="0" applyFont="1" applyFill="1" applyBorder="1" applyAlignment="1" applyProtection="1">
      <alignment horizontal="center" vertical="top" wrapText="1"/>
    </xf>
    <xf numFmtId="0" fontId="7" fillId="0" borderId="1" xfId="0" applyFont="1" applyBorder="1" applyAlignment="1" applyProtection="1">
      <alignment vertical="center" wrapText="1"/>
      <protection locked="0"/>
    </xf>
    <xf numFmtId="0" fontId="7" fillId="12" borderId="1" xfId="0" applyFont="1" applyFill="1" applyBorder="1" applyAlignment="1" applyProtection="1">
      <alignment horizontal="left" vertical="top" wrapText="1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0" fontId="11" fillId="10" borderId="3" xfId="0" applyFont="1" applyFill="1" applyBorder="1" applyAlignment="1" applyProtection="1">
      <alignment horizontal="center" vertical="top" wrapText="1"/>
    </xf>
    <xf numFmtId="0" fontId="18" fillId="11" borderId="3" xfId="0" applyFont="1" applyFill="1" applyBorder="1" applyAlignment="1" applyProtection="1">
      <alignment horizontal="center" vertical="top" wrapText="1"/>
    </xf>
    <xf numFmtId="0" fontId="9" fillId="12" borderId="1" xfId="0" applyFont="1" applyFill="1" applyBorder="1" applyAlignment="1" applyProtection="1">
      <alignment horizontal="center" vertical="center" wrapText="1"/>
    </xf>
    <xf numFmtId="0" fontId="9" fillId="12" borderId="3" xfId="0" applyFont="1" applyFill="1" applyBorder="1" applyAlignment="1" applyProtection="1">
      <alignment horizontal="center" vertical="center" wrapText="1"/>
    </xf>
    <xf numFmtId="0" fontId="14" fillId="10" borderId="1" xfId="0" applyFont="1" applyFill="1" applyBorder="1" applyAlignment="1" applyProtection="1">
      <alignment horizontal="center" vertical="top" wrapText="1"/>
    </xf>
    <xf numFmtId="0" fontId="7" fillId="6" borderId="1" xfId="0" applyFont="1" applyFill="1" applyBorder="1" applyAlignment="1" applyProtection="1">
      <alignment horizontal="center" vertical="center" wrapText="1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7" fillId="6" borderId="5" xfId="0" applyFont="1" applyFill="1" applyBorder="1" applyAlignment="1" applyProtection="1">
      <alignment horizontal="center" vertical="center" wrapText="1"/>
      <protection locked="0"/>
    </xf>
    <xf numFmtId="0" fontId="7" fillId="6" borderId="6" xfId="0" applyFont="1" applyFill="1" applyBorder="1" applyAlignment="1" applyProtection="1">
      <alignment horizontal="center" vertical="center" wrapText="1"/>
      <protection locked="0"/>
    </xf>
    <xf numFmtId="0" fontId="9" fillId="4" borderId="3" xfId="0" applyFont="1" applyFill="1" applyBorder="1" applyAlignment="1" applyProtection="1">
      <alignment horizontal="center" vertical="center" wrapText="1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8" fillId="4" borderId="4" xfId="0" applyFont="1" applyFill="1" applyBorder="1" applyAlignment="1" applyProtection="1">
      <alignment horizontal="center" vertical="center"/>
      <protection locked="0"/>
    </xf>
    <xf numFmtId="0" fontId="7" fillId="12" borderId="4" xfId="0" applyFont="1" applyFill="1" applyBorder="1" applyAlignment="1" applyProtection="1">
      <alignment horizontal="left" vertical="top" wrapText="1"/>
      <protection locked="0"/>
    </xf>
    <xf numFmtId="0" fontId="7" fillId="0" borderId="4" xfId="0" applyFont="1" applyBorder="1" applyAlignment="1" applyProtection="1">
      <alignment horizontal="left" vertical="top" wrapText="1"/>
      <protection locked="0"/>
    </xf>
    <xf numFmtId="0" fontId="8" fillId="0" borderId="4" xfId="0" applyFont="1" applyBorder="1" applyAlignment="1" applyProtection="1">
      <alignment vertical="center" wrapText="1"/>
      <protection locked="0"/>
    </xf>
    <xf numFmtId="0" fontId="5" fillId="4" borderId="1" xfId="0" applyFont="1" applyFill="1" applyBorder="1" applyAlignment="1" applyProtection="1">
      <alignment horizontal="left" vertical="center"/>
      <protection locked="0"/>
    </xf>
    <xf numFmtId="0" fontId="8" fillId="4" borderId="1" xfId="0" applyFont="1" applyFill="1" applyBorder="1" applyAlignment="1" applyProtection="1">
      <alignment horizontal="left" vertical="center"/>
      <protection locked="0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9" fillId="12" borderId="1" xfId="0" applyFont="1" applyFill="1" applyBorder="1" applyAlignment="1" applyProtection="1">
      <alignment horizontal="center" vertical="center" wrapText="1"/>
      <protection locked="0"/>
    </xf>
    <xf numFmtId="0" fontId="7" fillId="5" borderId="2" xfId="0" applyFont="1" applyFill="1" applyBorder="1" applyAlignment="1" applyProtection="1">
      <alignment horizontal="center" vertical="center" wrapText="1"/>
      <protection locked="0"/>
    </xf>
    <xf numFmtId="0" fontId="7" fillId="5" borderId="9" xfId="0" applyFont="1" applyFill="1" applyBorder="1" applyAlignment="1" applyProtection="1">
      <alignment horizontal="center" vertical="center" wrapText="1"/>
      <protection locked="0"/>
    </xf>
    <xf numFmtId="0" fontId="7" fillId="12" borderId="1" xfId="0" applyFont="1" applyFill="1" applyBorder="1" applyAlignment="1" applyProtection="1">
      <alignment horizontal="center" vertical="center" wrapText="1"/>
      <protection locked="0"/>
    </xf>
    <xf numFmtId="0" fontId="5" fillId="6" borderId="1" xfId="0" applyFont="1" applyFill="1" applyBorder="1" applyAlignment="1" applyProtection="1">
      <alignment horizontal="center" vertical="center" wrapText="1"/>
    </xf>
    <xf numFmtId="0" fontId="7" fillId="4" borderId="1" xfId="0" applyFont="1" applyFill="1" applyBorder="1" applyAlignment="1" applyProtection="1">
      <alignment horizontal="left" vertical="top" wrapText="1"/>
      <protection locked="0"/>
    </xf>
    <xf numFmtId="0" fontId="5" fillId="4" borderId="1" xfId="0" applyFont="1" applyFill="1" applyBorder="1" applyAlignment="1" applyProtection="1">
      <alignment horizontal="center" vertical="center"/>
    </xf>
    <xf numFmtId="0" fontId="8" fillId="4" borderId="1" xfId="0" applyFont="1" applyFill="1" applyBorder="1" applyAlignment="1" applyProtection="1">
      <alignment vertical="center" wrapText="1"/>
      <protection locked="0"/>
    </xf>
    <xf numFmtId="0" fontId="5" fillId="6" borderId="1" xfId="0" applyFont="1" applyFill="1" applyBorder="1" applyAlignment="1" applyProtection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7" fillId="14" borderId="1" xfId="0" applyFont="1" applyFill="1" applyBorder="1" applyAlignment="1" applyProtection="1">
      <alignment vertical="center" wrapText="1"/>
      <protection locked="0"/>
    </xf>
    <xf numFmtId="0" fontId="8" fillId="14" borderId="1" xfId="0" applyFont="1" applyFill="1" applyBorder="1" applyAlignment="1" applyProtection="1">
      <alignment vertical="center" wrapText="1"/>
      <protection locked="0"/>
    </xf>
    <xf numFmtId="0" fontId="8" fillId="14" borderId="1" xfId="0" applyFont="1" applyFill="1" applyBorder="1" applyAlignment="1" applyProtection="1">
      <alignment horizontal="center" vertical="center" wrapText="1"/>
      <protection locked="0"/>
    </xf>
    <xf numFmtId="0" fontId="7" fillId="5" borderId="9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7" fillId="12" borderId="1" xfId="0" applyFont="1" applyFill="1" applyBorder="1" applyAlignment="1" applyProtection="1">
      <alignment horizontal="center" vertical="center" wrapText="1"/>
      <protection locked="0"/>
    </xf>
    <xf numFmtId="0" fontId="23" fillId="0" borderId="0" xfId="0" applyFont="1" applyProtection="1">
      <protection locked="0"/>
    </xf>
    <xf numFmtId="0" fontId="5" fillId="6" borderId="1" xfId="0" applyFont="1" applyFill="1" applyBorder="1" applyAlignment="1" applyProtection="1">
      <alignment horizontal="left" vertical="top" wrapText="1"/>
    </xf>
    <xf numFmtId="0" fontId="16" fillId="0" borderId="1" xfId="0" applyFont="1" applyFill="1" applyBorder="1" applyAlignment="1" applyProtection="1">
      <alignment horizontal="left" vertical="center" wrapText="1"/>
      <protection locked="0"/>
    </xf>
    <xf numFmtId="0" fontId="20" fillId="0" borderId="2" xfId="0" applyFont="1" applyFill="1" applyBorder="1" applyAlignment="1" applyProtection="1">
      <alignment horizontal="left" vertical="center" wrapText="1"/>
      <protection locked="0"/>
    </xf>
    <xf numFmtId="0" fontId="7" fillId="0" borderId="1" xfId="0" applyFont="1" applyFill="1" applyBorder="1" applyAlignment="1" applyProtection="1">
      <alignment vertical="center" wrapText="1"/>
      <protection locked="0"/>
    </xf>
    <xf numFmtId="0" fontId="7" fillId="0" borderId="1" xfId="0" applyFont="1" applyFill="1" applyBorder="1" applyAlignment="1" applyProtection="1">
      <alignment horizontal="left" vertical="top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vertical="center" wrapText="1"/>
      <protection locked="0"/>
    </xf>
    <xf numFmtId="0" fontId="14" fillId="10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top" wrapText="1"/>
    </xf>
    <xf numFmtId="0" fontId="11" fillId="10" borderId="1" xfId="0" applyFont="1" applyFill="1" applyBorder="1" applyAlignment="1">
      <alignment horizontal="center" vertical="top" wrapText="1"/>
    </xf>
    <xf numFmtId="0" fontId="23" fillId="0" borderId="0" xfId="0" applyFont="1" applyAlignment="1" applyProtection="1">
      <alignment wrapText="1"/>
      <protection locked="0"/>
    </xf>
    <xf numFmtId="0" fontId="7" fillId="0" borderId="1" xfId="0" applyFont="1" applyBorder="1" applyAlignment="1" applyProtection="1">
      <alignment horizontal="center" vertical="top" wrapText="1"/>
      <protection locked="0"/>
    </xf>
    <xf numFmtId="0" fontId="9" fillId="10" borderId="1" xfId="0" applyFont="1" applyFill="1" applyBorder="1" applyAlignment="1" applyProtection="1">
      <alignment horizontal="center" vertical="center"/>
      <protection locked="0"/>
    </xf>
    <xf numFmtId="0" fontId="16" fillId="9" borderId="1" xfId="0" applyFont="1" applyFill="1" applyBorder="1" applyAlignment="1" applyProtection="1">
      <alignment horizontal="left" vertical="center" wrapText="1"/>
      <protection locked="0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4" fillId="10" borderId="1" xfId="0" applyFont="1" applyFill="1" applyBorder="1" applyAlignment="1" applyProtection="1">
      <alignment horizontal="left" vertical="center" wrapText="1"/>
      <protection locked="0"/>
    </xf>
    <xf numFmtId="0" fontId="13" fillId="10" borderId="1" xfId="0" applyFont="1" applyFill="1" applyBorder="1" applyAlignment="1" applyProtection="1">
      <alignment horizontal="left" vertical="center" wrapText="1"/>
      <protection locked="0"/>
    </xf>
    <xf numFmtId="0" fontId="13" fillId="10" borderId="4" xfId="0" applyFont="1" applyFill="1" applyBorder="1" applyAlignment="1" applyProtection="1">
      <alignment horizontal="left" vertical="center" wrapText="1"/>
      <protection locked="0"/>
    </xf>
    <xf numFmtId="0" fontId="12" fillId="10" borderId="1" xfId="0" applyFont="1" applyFill="1" applyBorder="1" applyAlignment="1" applyProtection="1">
      <alignment horizontal="left" vertical="center" wrapText="1"/>
      <protection locked="0"/>
    </xf>
    <xf numFmtId="0" fontId="12" fillId="10" borderId="2" xfId="0" applyFont="1" applyFill="1" applyBorder="1" applyAlignment="1" applyProtection="1">
      <alignment horizontal="center" vertical="center" wrapText="1"/>
      <protection locked="0"/>
    </xf>
    <xf numFmtId="0" fontId="12" fillId="10" borderId="9" xfId="0" applyFont="1" applyFill="1" applyBorder="1" applyAlignment="1" applyProtection="1">
      <alignment horizontal="center" vertical="center" wrapText="1"/>
      <protection locked="0"/>
    </xf>
    <xf numFmtId="0" fontId="12" fillId="10" borderId="10" xfId="0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Border="1" applyAlignment="1" applyProtection="1">
      <alignment horizontal="left" vertical="center" wrapText="1"/>
      <protection locked="0"/>
    </xf>
    <xf numFmtId="0" fontId="13" fillId="0" borderId="1" xfId="0" applyFont="1" applyBorder="1" applyAlignment="1" applyProtection="1">
      <alignment horizontal="left" vertical="center" wrapText="1"/>
      <protection locked="0"/>
    </xf>
    <xf numFmtId="0" fontId="7" fillId="12" borderId="1" xfId="0" applyFont="1" applyFill="1" applyBorder="1" applyAlignment="1" applyProtection="1">
      <alignment horizontal="center" vertical="center" wrapText="1"/>
      <protection locked="0"/>
    </xf>
    <xf numFmtId="0" fontId="19" fillId="12" borderId="2" xfId="0" applyFont="1" applyFill="1" applyBorder="1" applyAlignment="1" applyProtection="1">
      <alignment horizontal="center" vertical="center" wrapText="1"/>
      <protection locked="0"/>
    </xf>
    <xf numFmtId="0" fontId="19" fillId="12" borderId="8" xfId="0" applyFont="1" applyFill="1" applyBorder="1" applyAlignment="1" applyProtection="1">
      <alignment horizontal="center" vertical="center" wrapText="1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9" fillId="12" borderId="3" xfId="0" applyFont="1" applyFill="1" applyBorder="1" applyAlignment="1" applyProtection="1">
      <alignment horizontal="center" vertical="top" wrapText="1"/>
    </xf>
    <xf numFmtId="0" fontId="9" fillId="12" borderId="1" xfId="0" applyFont="1" applyFill="1" applyBorder="1" applyAlignment="1" applyProtection="1">
      <alignment horizontal="center" vertical="top" wrapText="1"/>
    </xf>
    <xf numFmtId="0" fontId="23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wrapText="1"/>
      <protection locked="0"/>
    </xf>
    <xf numFmtId="0" fontId="23" fillId="0" borderId="4" xfId="0" applyFont="1" applyBorder="1" applyAlignment="1" applyProtection="1">
      <alignment horizontal="center"/>
      <protection locked="0"/>
    </xf>
    <xf numFmtId="0" fontId="15" fillId="11" borderId="1" xfId="0" applyFont="1" applyFill="1" applyBorder="1" applyAlignment="1" applyProtection="1">
      <alignment horizontal="center" vertical="center" wrapText="1"/>
      <protection locked="0"/>
    </xf>
    <xf numFmtId="0" fontId="15" fillId="11" borderId="2" xfId="0" applyFont="1" applyFill="1" applyBorder="1" applyAlignment="1" applyProtection="1">
      <alignment horizontal="center" vertical="center" wrapText="1"/>
      <protection locked="0"/>
    </xf>
    <xf numFmtId="0" fontId="15" fillId="11" borderId="9" xfId="0" applyFont="1" applyFill="1" applyBorder="1" applyAlignment="1" applyProtection="1">
      <alignment horizontal="center" vertical="center" wrapText="1"/>
      <protection locked="0"/>
    </xf>
    <xf numFmtId="0" fontId="15" fillId="11" borderId="8" xfId="0" applyFont="1" applyFill="1" applyBorder="1" applyAlignment="1" applyProtection="1">
      <alignment horizontal="center" vertical="center" wrapText="1"/>
      <protection locked="0"/>
    </xf>
    <xf numFmtId="0" fontId="15" fillId="11" borderId="10" xfId="0" applyFont="1" applyFill="1" applyBorder="1" applyAlignment="1" applyProtection="1">
      <alignment horizontal="center" vertical="center" wrapText="1"/>
      <protection locked="0"/>
    </xf>
    <xf numFmtId="0" fontId="7" fillId="7" borderId="6" xfId="0" applyFont="1" applyFill="1" applyBorder="1" applyAlignment="1" applyProtection="1">
      <alignment horizontal="center" vertical="center"/>
      <protection locked="0"/>
    </xf>
    <xf numFmtId="0" fontId="7" fillId="7" borderId="7" xfId="0" applyFont="1" applyFill="1" applyBorder="1" applyAlignment="1" applyProtection="1">
      <alignment horizontal="center" vertical="center"/>
      <protection locked="0"/>
    </xf>
    <xf numFmtId="0" fontId="12" fillId="10" borderId="1" xfId="0" applyFont="1" applyFill="1" applyBorder="1" applyAlignment="1" applyProtection="1">
      <alignment horizontal="center" vertical="center" wrapText="1"/>
      <protection locked="0"/>
    </xf>
    <xf numFmtId="0" fontId="12" fillId="10" borderId="4" xfId="0" applyFont="1" applyFill="1" applyBorder="1" applyAlignment="1" applyProtection="1">
      <alignment horizontal="center" vertical="center" wrapText="1"/>
      <protection locked="0"/>
    </xf>
    <xf numFmtId="0" fontId="22" fillId="10" borderId="2" xfId="0" applyFont="1" applyFill="1" applyBorder="1" applyAlignment="1" applyProtection="1">
      <alignment horizontal="center" vertical="center" wrapText="1"/>
      <protection locked="0"/>
    </xf>
    <xf numFmtId="0" fontId="22" fillId="10" borderId="9" xfId="0" applyFont="1" applyFill="1" applyBorder="1" applyAlignment="1" applyProtection="1">
      <alignment horizontal="center" vertical="center" wrapText="1"/>
      <protection locked="0"/>
    </xf>
    <xf numFmtId="0" fontId="22" fillId="10" borderId="10" xfId="0" applyFont="1" applyFill="1" applyBorder="1" applyAlignment="1" applyProtection="1">
      <alignment horizontal="center" vertical="center" wrapText="1"/>
      <protection locked="0"/>
    </xf>
    <xf numFmtId="0" fontId="15" fillId="11" borderId="4" xfId="0" applyFont="1" applyFill="1" applyBorder="1" applyAlignment="1" applyProtection="1">
      <alignment horizontal="center" vertical="center" wrapText="1"/>
      <protection locked="0"/>
    </xf>
    <xf numFmtId="0" fontId="7" fillId="5" borderId="2" xfId="0" applyFont="1" applyFill="1" applyBorder="1" applyAlignment="1" applyProtection="1">
      <alignment horizontal="center" vertical="center" wrapText="1"/>
      <protection locked="0"/>
    </xf>
    <xf numFmtId="0" fontId="7" fillId="5" borderId="9" xfId="0" applyFont="1" applyFill="1" applyBorder="1" applyAlignment="1" applyProtection="1">
      <alignment horizontal="center" vertical="center" wrapText="1"/>
      <protection locked="0"/>
    </xf>
    <xf numFmtId="0" fontId="16" fillId="0" borderId="1" xfId="0" applyFont="1" applyFill="1" applyBorder="1" applyAlignment="1" applyProtection="1">
      <alignment horizontal="left" vertical="center" wrapText="1"/>
      <protection locked="0"/>
    </xf>
    <xf numFmtId="0" fontId="7" fillId="3" borderId="1" xfId="0" applyFont="1" applyFill="1" applyBorder="1" applyAlignment="1" applyProtection="1">
      <alignment horizontal="center"/>
    </xf>
    <xf numFmtId="0" fontId="7" fillId="3" borderId="2" xfId="0" applyFont="1" applyFill="1" applyBorder="1" applyAlignment="1" applyProtection="1">
      <alignment horizontal="center"/>
    </xf>
    <xf numFmtId="0" fontId="12" fillId="10" borderId="4" xfId="0" applyFont="1" applyFill="1" applyBorder="1" applyAlignment="1" applyProtection="1">
      <alignment horizontal="left" vertical="center" wrapText="1"/>
      <protection locked="0"/>
    </xf>
    <xf numFmtId="0" fontId="22" fillId="10" borderId="2" xfId="0" applyFont="1" applyFill="1" applyBorder="1" applyAlignment="1" applyProtection="1">
      <alignment horizontal="left" vertical="center" wrapText="1"/>
      <protection locked="0"/>
    </xf>
    <xf numFmtId="0" fontId="22" fillId="10" borderId="9" xfId="0" applyFont="1" applyFill="1" applyBorder="1" applyAlignment="1" applyProtection="1">
      <alignment horizontal="left" vertical="center" wrapText="1"/>
      <protection locked="0"/>
    </xf>
    <xf numFmtId="0" fontId="22" fillId="10" borderId="10" xfId="0" applyFont="1" applyFill="1" applyBorder="1" applyAlignment="1" applyProtection="1">
      <alignment horizontal="left" vertical="center" wrapText="1"/>
      <protection locked="0"/>
    </xf>
    <xf numFmtId="0" fontId="7" fillId="0" borderId="1" xfId="0" applyFont="1" applyFill="1" applyBorder="1" applyAlignment="1" applyProtection="1">
      <alignment horizontal="left" vertical="top" wrapText="1"/>
      <protection locked="0"/>
    </xf>
    <xf numFmtId="0" fontId="23" fillId="0" borderId="1" xfId="0" applyFont="1" applyBorder="1" applyAlignment="1" applyProtection="1">
      <alignment horizontal="left" vertical="top"/>
      <protection locked="0"/>
    </xf>
    <xf numFmtId="0" fontId="17" fillId="11" borderId="1" xfId="0" applyFont="1" applyFill="1" applyBorder="1" applyAlignment="1" applyProtection="1">
      <alignment horizontal="center" vertical="center" wrapText="1"/>
      <protection locked="0"/>
    </xf>
    <xf numFmtId="0" fontId="10" fillId="8" borderId="1" xfId="0" applyFont="1" applyFill="1" applyBorder="1" applyAlignment="1" applyProtection="1">
      <alignment horizontal="center" vertical="center"/>
      <protection locked="0"/>
    </xf>
    <xf numFmtId="0" fontId="10" fillId="8" borderId="1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8" fillId="11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15" fillId="11" borderId="1" xfId="0" applyFont="1" applyFill="1" applyBorder="1" applyAlignment="1" applyProtection="1">
      <alignment horizontal="left" vertical="center" wrapText="1"/>
      <protection locked="0"/>
    </xf>
    <xf numFmtId="0" fontId="15" fillId="11" borderId="2" xfId="0" applyFont="1" applyFill="1" applyBorder="1" applyAlignment="1" applyProtection="1">
      <alignment horizontal="left" vertical="center" wrapText="1"/>
      <protection locked="0"/>
    </xf>
    <xf numFmtId="0" fontId="15" fillId="11" borderId="8" xfId="0" applyFont="1" applyFill="1" applyBorder="1" applyAlignment="1" applyProtection="1">
      <alignment horizontal="left" vertical="center" wrapText="1"/>
      <protection locked="0"/>
    </xf>
    <xf numFmtId="0" fontId="15" fillId="11" borderId="9" xfId="0" applyFont="1" applyFill="1" applyBorder="1" applyAlignment="1" applyProtection="1">
      <alignment horizontal="left" vertical="center" wrapText="1"/>
      <protection locked="0"/>
    </xf>
    <xf numFmtId="0" fontId="8" fillId="0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9" fillId="12" borderId="1" xfId="0" applyFont="1" applyFill="1" applyBorder="1" applyAlignment="1" applyProtection="1">
      <alignment horizontal="center" vertical="center"/>
      <protection locked="0"/>
    </xf>
    <xf numFmtId="0" fontId="20" fillId="0" borderId="2" xfId="0" applyFont="1" applyFill="1" applyBorder="1" applyAlignment="1" applyProtection="1">
      <alignment horizontal="left" vertical="center" wrapText="1"/>
      <protection locked="0"/>
    </xf>
    <xf numFmtId="0" fontId="20" fillId="0" borderId="9" xfId="0" applyFont="1" applyFill="1" applyBorder="1" applyAlignment="1" applyProtection="1">
      <alignment horizontal="left" vertical="center" wrapText="1"/>
      <protection locked="0"/>
    </xf>
    <xf numFmtId="0" fontId="20" fillId="0" borderId="8" xfId="0" applyFont="1" applyFill="1" applyBorder="1" applyAlignment="1" applyProtection="1">
      <alignment horizontal="left" vertical="center" wrapText="1"/>
      <protection locked="0"/>
    </xf>
    <xf numFmtId="0" fontId="9" fillId="13" borderId="1" xfId="0" applyFont="1" applyFill="1" applyBorder="1" applyAlignment="1" applyProtection="1">
      <alignment horizontal="center" vertical="center" wrapText="1"/>
    </xf>
    <xf numFmtId="0" fontId="23" fillId="0" borderId="4" xfId="0" applyFont="1" applyBorder="1" applyAlignment="1" applyProtection="1">
      <alignment horizontal="left" vertical="top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0" fontId="7" fillId="0" borderId="9" xfId="0" applyFont="1" applyBorder="1" applyAlignment="1" applyProtection="1">
      <alignment horizontal="left" vertical="top" wrapText="1"/>
      <protection locked="0"/>
    </xf>
    <xf numFmtId="0" fontId="7" fillId="0" borderId="8" xfId="0" applyFont="1" applyBorder="1" applyAlignment="1" applyProtection="1">
      <alignment horizontal="left" vertical="top" wrapText="1"/>
      <protection locked="0"/>
    </xf>
    <xf numFmtId="0" fontId="8" fillId="0" borderId="2" xfId="0" applyFont="1" applyBorder="1" applyAlignment="1" applyProtection="1">
      <alignment horizontal="left" vertical="top" wrapText="1"/>
      <protection locked="0"/>
    </xf>
    <xf numFmtId="0" fontId="8" fillId="0" borderId="9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 applyProtection="1">
      <alignment horizontal="left" vertical="top" wrapText="1"/>
      <protection locked="0"/>
    </xf>
    <xf numFmtId="0" fontId="7" fillId="14" borderId="1" xfId="0" applyFont="1" applyFill="1" applyBorder="1" applyAlignment="1" applyProtection="1">
      <alignment horizontal="left" vertical="top" wrapText="1"/>
      <protection locked="0"/>
    </xf>
    <xf numFmtId="0" fontId="7" fillId="14" borderId="4" xfId="0" applyFont="1" applyFill="1" applyBorder="1" applyAlignment="1" applyProtection="1">
      <alignment horizontal="left" vertical="top" wrapText="1"/>
      <protection locked="0"/>
    </xf>
    <xf numFmtId="0" fontId="8" fillId="14" borderId="4" xfId="0" applyFont="1" applyFill="1" applyBorder="1" applyAlignment="1" applyProtection="1">
      <alignment vertical="center" wrapText="1"/>
      <protection locked="0"/>
    </xf>
    <xf numFmtId="0" fontId="5" fillId="14" borderId="1" xfId="0" applyFont="1" applyFill="1" applyBorder="1" applyAlignment="1" applyProtection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4C9743"/>
      <color rgb="FF4383C2"/>
      <color rgb="FFFFF69C"/>
      <color rgb="FFF19233"/>
      <color rgb="FF808080"/>
      <color rgb="FFD7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74084</xdr:colOff>
      <xdr:row>3</xdr:row>
      <xdr:rowOff>100542</xdr:rowOff>
    </xdr:from>
    <xdr:to>
      <xdr:col>20</xdr:col>
      <xdr:colOff>811599</xdr:colOff>
      <xdr:row>6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0FE14D-6E86-F544-A494-DA32DA638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5984" y="1141942"/>
          <a:ext cx="3214015" cy="1325487"/>
        </a:xfrm>
        <a:prstGeom prst="rect">
          <a:avLst/>
        </a:prstGeom>
      </xdr:spPr>
    </xdr:pic>
    <xdr:clientData/>
  </xdr:twoCellAnchor>
  <xdr:twoCellAnchor>
    <xdr:from>
      <xdr:col>17</xdr:col>
      <xdr:colOff>33311</xdr:colOff>
      <xdr:row>32</xdr:row>
      <xdr:rowOff>25675</xdr:rowOff>
    </xdr:from>
    <xdr:to>
      <xdr:col>21</xdr:col>
      <xdr:colOff>0</xdr:colOff>
      <xdr:row>33</xdr:row>
      <xdr:rowOff>203200</xdr:rowOff>
    </xdr:to>
    <xdr:pic>
      <xdr:nvPicPr>
        <xdr:cNvPr id="5" name="Picture 16">
          <a:extLst>
            <a:ext uri="{FF2B5EF4-FFF2-40B4-BE49-F238E27FC236}">
              <a16:creationId xmlns:a16="http://schemas.microsoft.com/office/drawing/2014/main" id="{24A2CA56-8318-934C-9A94-9D1492098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766620" y="12688322"/>
          <a:ext cx="3253748" cy="382966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10</xdr:row>
      <xdr:rowOff>0</xdr:rowOff>
    </xdr:from>
    <xdr:to>
      <xdr:col>20</xdr:col>
      <xdr:colOff>776382</xdr:colOff>
      <xdr:row>14</xdr:row>
      <xdr:rowOff>57487</xdr:rowOff>
    </xdr:to>
    <xdr:pic>
      <xdr:nvPicPr>
        <xdr:cNvPr id="8" name="Picture 12">
          <a:extLst>
            <a:ext uri="{FF2B5EF4-FFF2-40B4-BE49-F238E27FC236}">
              <a16:creationId xmlns:a16="http://schemas.microsoft.com/office/drawing/2014/main" id="{5371F140-5389-014F-9075-8F4933548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33309" y="4986618"/>
          <a:ext cx="3241676" cy="2345354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16</xdr:row>
      <xdr:rowOff>242794</xdr:rowOff>
    </xdr:from>
    <xdr:to>
      <xdr:col>20</xdr:col>
      <xdr:colOff>776382</xdr:colOff>
      <xdr:row>21</xdr:row>
      <xdr:rowOff>57486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A4A9E15A-DA91-0B41-B418-A420E4367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33309" y="9739779"/>
          <a:ext cx="3241676" cy="2345354"/>
        </a:xfrm>
        <a:prstGeom prst="rect">
          <a:avLst/>
        </a:prstGeom>
      </xdr:spPr>
    </xdr:pic>
    <xdr:clientData/>
  </xdr:twoCellAnchor>
  <xdr:twoCellAnchor>
    <xdr:from>
      <xdr:col>17</xdr:col>
      <xdr:colOff>74084</xdr:colOff>
      <xdr:row>25</xdr:row>
      <xdr:rowOff>100542</xdr:rowOff>
    </xdr:from>
    <xdr:to>
      <xdr:col>20</xdr:col>
      <xdr:colOff>811599</xdr:colOff>
      <xdr:row>28</xdr:row>
      <xdr:rowOff>54429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E43610-3CA6-4E46-81AB-2D0D052CE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5984" y="15188142"/>
          <a:ext cx="3214015" cy="2519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3C14-4FC6-9147-96AF-A470BAE64899}">
  <sheetPr>
    <tabColor rgb="FF4C9743"/>
    <pageSetUpPr fitToPage="1"/>
  </sheetPr>
  <dimension ref="A1:BF44"/>
  <sheetViews>
    <sheetView tabSelected="1" view="pageBreakPreview" topLeftCell="H19" zoomScale="60" zoomScaleNormal="90" workbookViewId="0">
      <selection activeCell="Y43" sqref="Y43:Y44"/>
    </sheetView>
  </sheetViews>
  <sheetFormatPr baseColWidth="10" defaultColWidth="10.83203125" defaultRowHeight="16"/>
  <cols>
    <col min="1" max="1" width="13.5" style="2" customWidth="1"/>
    <col min="2" max="2" width="15.83203125" style="3" customWidth="1"/>
    <col min="3" max="3" width="5.6640625" style="3" customWidth="1"/>
    <col min="4" max="4" width="25" style="4" customWidth="1"/>
    <col min="5" max="5" width="19.83203125" style="1" customWidth="1"/>
    <col min="6" max="6" width="5.6640625" style="1" customWidth="1"/>
    <col min="7" max="7" width="19.83203125" style="1" customWidth="1"/>
    <col min="8" max="8" width="5.6640625" style="1" customWidth="1"/>
    <col min="9" max="9" width="19.83203125" style="1" customWidth="1"/>
    <col min="10" max="10" width="5.6640625" style="1" customWidth="1"/>
    <col min="11" max="11" width="19.83203125" style="1" customWidth="1"/>
    <col min="12" max="12" width="5.6640625" style="1" customWidth="1"/>
    <col min="13" max="13" width="19.83203125" style="1" customWidth="1"/>
    <col min="14" max="14" width="5.6640625" style="1" customWidth="1"/>
    <col min="15" max="15" width="19.83203125" style="1" customWidth="1"/>
    <col min="16" max="16" width="5.6640625" style="1" customWidth="1"/>
    <col min="17" max="17" width="19.83203125" style="1" customWidth="1"/>
    <col min="18" max="21" width="10.83203125" style="1"/>
    <col min="22" max="22" width="15.83203125" style="1" customWidth="1"/>
    <col min="23" max="23" width="8.6640625" style="1" customWidth="1"/>
    <col min="24" max="24" width="5.6640625" style="1" customWidth="1"/>
    <col min="25" max="26" width="19.83203125" style="1" customWidth="1"/>
    <col min="27" max="27" width="8.83203125" style="1" customWidth="1"/>
    <col min="28" max="28" width="5.6640625" style="1" customWidth="1"/>
    <col min="29" max="29" width="19.83203125" style="1" customWidth="1"/>
    <col min="30" max="30" width="5.6640625" style="1" customWidth="1"/>
    <col min="31" max="31" width="19.83203125" style="1" customWidth="1"/>
    <col min="32" max="32" width="5.6640625" style="1" customWidth="1"/>
    <col min="33" max="33" width="15.6640625" style="1" customWidth="1"/>
    <col min="34" max="34" width="5.6640625" style="1" customWidth="1"/>
    <col min="35" max="35" width="19.83203125" style="1" customWidth="1"/>
    <col min="36" max="36" width="5.6640625" style="1" customWidth="1"/>
    <col min="37" max="37" width="19.83203125" style="1" customWidth="1"/>
    <col min="38" max="38" width="5.6640625" style="1" customWidth="1"/>
    <col min="39" max="39" width="19.83203125" style="1" customWidth="1"/>
    <col min="40" max="40" width="10.83203125" style="1"/>
    <col min="41" max="41" width="15.83203125" style="1" hidden="1" customWidth="1"/>
    <col min="42" max="42" width="8.6640625" style="1" hidden="1" customWidth="1"/>
    <col min="43" max="43" width="5.6640625" style="1" hidden="1" customWidth="1"/>
    <col min="44" max="45" width="19.83203125" style="1" hidden="1" customWidth="1"/>
    <col min="46" max="46" width="8.83203125" style="1" hidden="1" customWidth="1"/>
    <col min="47" max="47" width="5.6640625" style="1" hidden="1" customWidth="1"/>
    <col min="48" max="48" width="19.83203125" style="1" hidden="1" customWidth="1"/>
    <col min="49" max="49" width="5.6640625" style="1" hidden="1" customWidth="1"/>
    <col min="50" max="50" width="19.83203125" style="1" hidden="1" customWidth="1"/>
    <col min="51" max="51" width="5.6640625" style="1" hidden="1" customWidth="1"/>
    <col min="52" max="52" width="15.6640625" style="1" hidden="1" customWidth="1"/>
    <col min="53" max="53" width="5.6640625" style="1" hidden="1" customWidth="1"/>
    <col min="54" max="54" width="19.83203125" style="1" hidden="1" customWidth="1"/>
    <col min="55" max="55" width="5.6640625" style="1" hidden="1" customWidth="1"/>
    <col min="56" max="56" width="19.83203125" style="1" hidden="1" customWidth="1"/>
    <col min="57" max="57" width="5.6640625" style="1" hidden="1" customWidth="1"/>
    <col min="58" max="58" width="19.83203125" style="1" hidden="1" customWidth="1"/>
    <col min="59" max="16384" width="10.83203125" style="1"/>
  </cols>
  <sheetData>
    <row r="1" spans="1:58" ht="25" thickBot="1">
      <c r="A1" s="115" t="s">
        <v>130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</row>
    <row r="2" spans="1:58" ht="20">
      <c r="A2" s="22" t="s">
        <v>9</v>
      </c>
      <c r="B2" s="22" t="s">
        <v>8</v>
      </c>
      <c r="C2" s="22" t="s">
        <v>23</v>
      </c>
      <c r="D2" s="117" t="s">
        <v>1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8" t="s">
        <v>0</v>
      </c>
      <c r="S2" s="118"/>
      <c r="T2" s="118"/>
      <c r="U2" s="119"/>
      <c r="V2" s="24" t="s">
        <v>8</v>
      </c>
      <c r="W2" s="25" t="s">
        <v>17</v>
      </c>
      <c r="X2" s="25" t="s">
        <v>23</v>
      </c>
      <c r="Y2" s="95" t="s">
        <v>12</v>
      </c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6"/>
      <c r="AO2" s="24" t="s">
        <v>8</v>
      </c>
      <c r="AP2" s="25" t="s">
        <v>17</v>
      </c>
      <c r="AQ2" s="25" t="s">
        <v>23</v>
      </c>
      <c r="AR2" s="95" t="s">
        <v>73</v>
      </c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6"/>
    </row>
    <row r="3" spans="1:58" ht="19" customHeight="1">
      <c r="A3" s="103" t="s">
        <v>5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</row>
    <row r="4" spans="1:58" ht="36" customHeight="1">
      <c r="A4" s="66" t="s">
        <v>2</v>
      </c>
      <c r="B4" s="21" t="s">
        <v>24</v>
      </c>
      <c r="C4" s="6">
        <f>LEN(D4)</f>
        <v>41</v>
      </c>
      <c r="D4" s="105" t="s">
        <v>61</v>
      </c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6"/>
      <c r="S4" s="106"/>
      <c r="T4" s="106"/>
      <c r="U4" s="107"/>
      <c r="V4" s="17" t="s">
        <v>13</v>
      </c>
      <c r="W4" s="5">
        <v>50</v>
      </c>
      <c r="X4" s="6">
        <f>LEN(Y4)</f>
        <v>46</v>
      </c>
      <c r="Y4" s="105" t="s">
        <v>74</v>
      </c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54"/>
      <c r="AO4" s="17" t="s">
        <v>13</v>
      </c>
      <c r="AP4" s="5">
        <v>50</v>
      </c>
      <c r="AQ4" s="6">
        <f>LEN(AR4)</f>
        <v>42</v>
      </c>
      <c r="AR4" s="70" t="s">
        <v>75</v>
      </c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1"/>
    </row>
    <row r="5" spans="1:58" ht="95" customHeight="1">
      <c r="A5" s="66"/>
      <c r="B5" s="21" t="s">
        <v>25</v>
      </c>
      <c r="C5" s="6">
        <f>LEN(D5)</f>
        <v>97</v>
      </c>
      <c r="D5" s="75" t="s">
        <v>63</v>
      </c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106"/>
      <c r="S5" s="106"/>
      <c r="T5" s="106"/>
      <c r="U5" s="107"/>
      <c r="V5" s="17" t="s">
        <v>14</v>
      </c>
      <c r="W5" s="5">
        <v>200</v>
      </c>
      <c r="X5" s="6">
        <f>LEN(Y5)</f>
        <v>127</v>
      </c>
      <c r="Y5" s="75" t="s">
        <v>129</v>
      </c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108"/>
      <c r="AO5" s="17" t="s">
        <v>14</v>
      </c>
      <c r="AP5" s="5">
        <v>200</v>
      </c>
      <c r="AQ5" s="6">
        <f>LEN(AR5)</f>
        <v>116</v>
      </c>
      <c r="AR5" s="97" t="s">
        <v>77</v>
      </c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8"/>
    </row>
    <row r="6" spans="1:58" ht="36" customHeight="1">
      <c r="A6" s="66"/>
      <c r="B6" s="21" t="s">
        <v>36</v>
      </c>
      <c r="C6" s="6">
        <f>LEN(D6)</f>
        <v>93</v>
      </c>
      <c r="D6" s="75" t="s">
        <v>52</v>
      </c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106"/>
      <c r="S6" s="106"/>
      <c r="T6" s="106"/>
      <c r="U6" s="107"/>
      <c r="V6" s="17" t="s">
        <v>35</v>
      </c>
      <c r="W6" s="5">
        <v>100</v>
      </c>
      <c r="X6" s="6">
        <f>LEN(Y6)</f>
        <v>76</v>
      </c>
      <c r="Y6" s="109" t="s">
        <v>128</v>
      </c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1"/>
      <c r="AO6" s="17" t="s">
        <v>35</v>
      </c>
      <c r="AP6" s="5">
        <v>100</v>
      </c>
      <c r="AQ6" s="6">
        <f>LEN(AR6)</f>
        <v>94</v>
      </c>
      <c r="AR6" s="99" t="s">
        <v>76</v>
      </c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1"/>
    </row>
    <row r="7" spans="1:58" ht="36" customHeight="1">
      <c r="A7" s="66"/>
      <c r="B7" s="21" t="s">
        <v>26</v>
      </c>
      <c r="C7" s="6">
        <f>LEN(D7)</f>
        <v>0</v>
      </c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106"/>
      <c r="S7" s="106"/>
      <c r="T7" s="106"/>
      <c r="U7" s="107"/>
      <c r="V7" s="17" t="s">
        <v>18</v>
      </c>
      <c r="W7" s="5">
        <v>160</v>
      </c>
      <c r="X7" s="6">
        <f>LEN(Y7)</f>
        <v>0</v>
      </c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1"/>
      <c r="AO7" s="17" t="s">
        <v>18</v>
      </c>
      <c r="AP7" s="5">
        <v>160</v>
      </c>
      <c r="AQ7" s="6">
        <f>LEN(AR7)</f>
        <v>0</v>
      </c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1"/>
    </row>
    <row r="8" spans="1:58" ht="90">
      <c r="A8" s="66"/>
      <c r="B8" s="21" t="s">
        <v>27</v>
      </c>
      <c r="C8" s="6">
        <f>LEN(D8)</f>
        <v>0</v>
      </c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106"/>
      <c r="S8" s="106"/>
      <c r="T8" s="106"/>
      <c r="U8" s="107"/>
      <c r="V8" s="17" t="s">
        <v>20</v>
      </c>
      <c r="W8" s="5">
        <v>1000</v>
      </c>
      <c r="X8" s="6">
        <f>LEN(Y8)</f>
        <v>0</v>
      </c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1"/>
      <c r="AO8" s="17" t="s">
        <v>20</v>
      </c>
      <c r="AP8" s="5">
        <v>1000</v>
      </c>
      <c r="AQ8" s="6">
        <f>LEN(AR8)</f>
        <v>0</v>
      </c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1"/>
    </row>
    <row r="9" spans="1:58" ht="17">
      <c r="A9" s="7"/>
      <c r="B9" s="8"/>
      <c r="C9" s="8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34"/>
      <c r="S9" s="34"/>
      <c r="T9" s="34"/>
      <c r="U9" s="35"/>
      <c r="V9" s="26"/>
      <c r="W9" s="8"/>
      <c r="X9" s="8"/>
      <c r="Y9" s="9"/>
      <c r="Z9" s="9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27"/>
      <c r="AO9" s="26"/>
      <c r="AP9" s="8"/>
      <c r="AQ9" s="8"/>
      <c r="AR9" s="9"/>
      <c r="AS9" s="9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27"/>
    </row>
    <row r="10" spans="1:58" ht="19" customHeight="1">
      <c r="A10" s="103" t="s">
        <v>138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</row>
    <row r="11" spans="1:58" ht="36" customHeight="1">
      <c r="A11" s="120" t="s">
        <v>3</v>
      </c>
      <c r="B11" s="13" t="s">
        <v>28</v>
      </c>
      <c r="C11" s="6">
        <f>LEN(D11)</f>
        <v>0</v>
      </c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121"/>
      <c r="S11" s="121"/>
      <c r="T11" s="121"/>
      <c r="U11" s="122"/>
      <c r="V11" s="18" t="s">
        <v>13</v>
      </c>
      <c r="W11" s="13">
        <v>50</v>
      </c>
      <c r="X11" s="6">
        <f>LEN(Y11)</f>
        <v>0</v>
      </c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1"/>
      <c r="AO11" s="18" t="s">
        <v>13</v>
      </c>
      <c r="AP11" s="13">
        <v>50</v>
      </c>
      <c r="AQ11" s="6">
        <f>LEN(AR11)</f>
        <v>0</v>
      </c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1"/>
    </row>
    <row r="12" spans="1:58" ht="36">
      <c r="A12" s="120"/>
      <c r="B12" s="13" t="s">
        <v>29</v>
      </c>
      <c r="C12" s="6">
        <f>LEN(D12)</f>
        <v>0</v>
      </c>
      <c r="D12" s="123"/>
      <c r="E12" s="123"/>
      <c r="F12" s="6">
        <f>LEN(G12)</f>
        <v>0</v>
      </c>
      <c r="G12" s="123"/>
      <c r="H12" s="123"/>
      <c r="I12" s="123"/>
      <c r="J12" s="6">
        <f>LEN(K12)</f>
        <v>29</v>
      </c>
      <c r="K12" s="91" t="s">
        <v>38</v>
      </c>
      <c r="L12" s="92"/>
      <c r="M12" s="93"/>
      <c r="N12" s="6">
        <f>LEN(O12)</f>
        <v>4</v>
      </c>
      <c r="O12" s="91" t="s">
        <v>55</v>
      </c>
      <c r="P12" s="92"/>
      <c r="Q12" s="93"/>
      <c r="R12" s="121"/>
      <c r="S12" s="121"/>
      <c r="T12" s="121"/>
      <c r="U12" s="122"/>
      <c r="V12" s="18" t="s">
        <v>21</v>
      </c>
      <c r="W12" s="13">
        <v>200</v>
      </c>
      <c r="X12" s="6">
        <f>LEN(Y12)</f>
        <v>0</v>
      </c>
      <c r="Y12" s="90"/>
      <c r="Z12" s="90"/>
      <c r="AA12" s="90"/>
      <c r="AB12" s="6">
        <f>LEN(AC12)</f>
        <v>0</v>
      </c>
      <c r="AC12" s="90"/>
      <c r="AD12" s="90"/>
      <c r="AE12" s="90"/>
      <c r="AF12" s="6">
        <f>LEN(AG12)</f>
        <v>25</v>
      </c>
      <c r="AG12" s="90" t="s">
        <v>89</v>
      </c>
      <c r="AH12" s="90"/>
      <c r="AI12" s="90"/>
      <c r="AJ12" s="6">
        <f>LEN(AK12)</f>
        <v>4</v>
      </c>
      <c r="AK12" s="90" t="s">
        <v>55</v>
      </c>
      <c r="AL12" s="90"/>
      <c r="AM12" s="90"/>
      <c r="AO12" s="18" t="s">
        <v>21</v>
      </c>
      <c r="AP12" s="13">
        <v>200</v>
      </c>
      <c r="AQ12" s="6">
        <f>LEN(AR12)</f>
        <v>0</v>
      </c>
      <c r="AR12" s="90"/>
      <c r="AS12" s="90"/>
      <c r="AT12" s="90"/>
      <c r="AU12" s="6">
        <f>LEN(AV12)</f>
        <v>0</v>
      </c>
      <c r="AV12" s="90"/>
      <c r="AW12" s="90"/>
      <c r="AX12" s="90"/>
      <c r="AY12" s="6">
        <f>LEN(AZ12)</f>
        <v>25</v>
      </c>
      <c r="AZ12" s="90" t="s">
        <v>90</v>
      </c>
      <c r="BA12" s="90"/>
      <c r="BB12" s="90"/>
      <c r="BC12" s="6">
        <f>LEN(BD12)</f>
        <v>0</v>
      </c>
      <c r="BD12" s="90"/>
      <c r="BE12" s="90"/>
      <c r="BF12" s="102"/>
    </row>
    <row r="13" spans="1:58" ht="36">
      <c r="A13" s="120"/>
      <c r="B13" s="13" t="s">
        <v>36</v>
      </c>
      <c r="C13" s="6">
        <f>LEN(D13)</f>
        <v>0</v>
      </c>
      <c r="D13" s="124"/>
      <c r="E13" s="125"/>
      <c r="F13" s="6">
        <f>LEN(G13)</f>
        <v>0</v>
      </c>
      <c r="G13" s="124"/>
      <c r="H13" s="126"/>
      <c r="I13" s="125"/>
      <c r="J13" s="6">
        <f>LEN(K13)</f>
        <v>0</v>
      </c>
      <c r="K13" s="124"/>
      <c r="L13" s="126"/>
      <c r="M13" s="125"/>
      <c r="N13" s="6">
        <f>LEN(O13)</f>
        <v>0</v>
      </c>
      <c r="O13" s="124"/>
      <c r="P13" s="126"/>
      <c r="Q13" s="125"/>
      <c r="R13" s="121"/>
      <c r="S13" s="121"/>
      <c r="T13" s="121"/>
      <c r="U13" s="122"/>
      <c r="V13" s="18" t="s">
        <v>35</v>
      </c>
      <c r="W13" s="13">
        <v>100</v>
      </c>
      <c r="X13" s="6">
        <f>LEN(Y13)</f>
        <v>0</v>
      </c>
      <c r="Y13" s="91"/>
      <c r="Z13" s="92"/>
      <c r="AA13" s="93"/>
      <c r="AB13" s="6">
        <f>LEN(AC13)</f>
        <v>0</v>
      </c>
      <c r="AC13" s="91"/>
      <c r="AD13" s="92"/>
      <c r="AE13" s="93"/>
      <c r="AF13" s="6">
        <f>LEN(AG13)</f>
        <v>0</v>
      </c>
      <c r="AG13" s="91"/>
      <c r="AH13" s="92"/>
      <c r="AI13" s="93"/>
      <c r="AJ13" s="6">
        <f>LEN(AK13)</f>
        <v>0</v>
      </c>
      <c r="AK13" s="91"/>
      <c r="AL13" s="92"/>
      <c r="AM13" s="94"/>
      <c r="AO13" s="18" t="s">
        <v>35</v>
      </c>
      <c r="AP13" s="13">
        <v>100</v>
      </c>
      <c r="AQ13" s="6">
        <f>LEN(AR13)</f>
        <v>0</v>
      </c>
      <c r="AR13" s="91"/>
      <c r="AS13" s="92"/>
      <c r="AT13" s="93"/>
      <c r="AU13" s="6">
        <f>LEN(AV13)</f>
        <v>0</v>
      </c>
      <c r="AV13" s="91"/>
      <c r="AW13" s="92"/>
      <c r="AX13" s="93"/>
      <c r="AY13" s="6">
        <f>LEN(AZ13)</f>
        <v>0</v>
      </c>
      <c r="AZ13" s="91"/>
      <c r="BA13" s="92"/>
      <c r="BB13" s="93"/>
      <c r="BC13" s="6">
        <f>LEN(BD13)</f>
        <v>0</v>
      </c>
      <c r="BD13" s="91"/>
      <c r="BE13" s="92"/>
      <c r="BF13" s="94"/>
    </row>
    <row r="14" spans="1:58" ht="72">
      <c r="A14" s="120"/>
      <c r="B14" s="13" t="s">
        <v>30</v>
      </c>
      <c r="C14" s="40">
        <f>LEN(D14)</f>
        <v>24</v>
      </c>
      <c r="D14" s="112" t="s">
        <v>64</v>
      </c>
      <c r="E14" s="112"/>
      <c r="F14" s="40">
        <f>LEN(G14)</f>
        <v>28</v>
      </c>
      <c r="G14" s="112" t="s">
        <v>53</v>
      </c>
      <c r="H14" s="112"/>
      <c r="I14" s="112"/>
      <c r="J14" s="40">
        <f>LEN(K14)</f>
        <v>13</v>
      </c>
      <c r="K14" s="112" t="s">
        <v>37</v>
      </c>
      <c r="L14" s="112"/>
      <c r="M14" s="112"/>
      <c r="N14" s="40">
        <f>LEN(O14)</f>
        <v>5</v>
      </c>
      <c r="O14" s="112" t="s">
        <v>39</v>
      </c>
      <c r="P14" s="112"/>
      <c r="Q14" s="112"/>
      <c r="R14" s="121"/>
      <c r="S14" s="121"/>
      <c r="T14" s="121"/>
      <c r="U14" s="122"/>
      <c r="V14" s="18" t="s">
        <v>18</v>
      </c>
      <c r="W14" s="13">
        <v>160</v>
      </c>
      <c r="X14" s="40">
        <f>LEN(Y14)</f>
        <v>31</v>
      </c>
      <c r="Y14" s="113" t="s">
        <v>78</v>
      </c>
      <c r="Z14" s="113"/>
      <c r="AA14" s="113"/>
      <c r="AB14" s="53">
        <f>LEN(AC14)</f>
        <v>21</v>
      </c>
      <c r="AC14" s="113" t="s">
        <v>79</v>
      </c>
      <c r="AD14" s="113"/>
      <c r="AE14" s="113"/>
      <c r="AF14" s="53">
        <f>LEN(AG14)</f>
        <v>14</v>
      </c>
      <c r="AG14" s="113" t="s">
        <v>80</v>
      </c>
      <c r="AH14" s="113"/>
      <c r="AI14" s="113"/>
      <c r="AJ14" s="53">
        <f>LEN(AK14)</f>
        <v>7</v>
      </c>
      <c r="AK14" s="113" t="s">
        <v>81</v>
      </c>
      <c r="AL14" s="113"/>
      <c r="AM14" s="134"/>
      <c r="AO14" s="18" t="s">
        <v>18</v>
      </c>
      <c r="AP14" s="13">
        <v>160</v>
      </c>
      <c r="AQ14" s="44">
        <f>LEN(AR14)</f>
        <v>33</v>
      </c>
      <c r="AR14" s="87" t="s">
        <v>83</v>
      </c>
      <c r="AS14" s="87"/>
      <c r="AT14" s="87"/>
      <c r="AU14" s="44">
        <f>LEN(AV14)</f>
        <v>25</v>
      </c>
      <c r="AV14" s="87" t="s">
        <v>85</v>
      </c>
      <c r="AW14" s="87"/>
      <c r="AX14" s="87"/>
      <c r="AY14" s="44">
        <f>LEN(AZ14)</f>
        <v>13</v>
      </c>
      <c r="AZ14" s="87" t="s">
        <v>37</v>
      </c>
      <c r="BA14" s="87"/>
      <c r="BB14" s="87"/>
      <c r="BC14" s="44">
        <f>LEN(BD14)</f>
        <v>5</v>
      </c>
      <c r="BD14" s="87" t="s">
        <v>39</v>
      </c>
      <c r="BE14" s="87"/>
      <c r="BF14" s="89"/>
    </row>
    <row r="15" spans="1:58" ht="156" customHeight="1">
      <c r="A15" s="120"/>
      <c r="B15" s="13" t="s">
        <v>31</v>
      </c>
      <c r="C15" s="40">
        <f>LEN(D15)</f>
        <v>207</v>
      </c>
      <c r="D15" s="127" t="s">
        <v>65</v>
      </c>
      <c r="E15" s="127"/>
      <c r="F15" s="40">
        <f>LEN(G15)</f>
        <v>111</v>
      </c>
      <c r="G15" s="127" t="s">
        <v>54</v>
      </c>
      <c r="H15" s="127"/>
      <c r="I15" s="127"/>
      <c r="J15" s="40">
        <f>LEN(K15)</f>
        <v>128</v>
      </c>
      <c r="K15" s="127" t="s">
        <v>66</v>
      </c>
      <c r="L15" s="127"/>
      <c r="M15" s="127"/>
      <c r="N15" s="40">
        <f>LEN(O15)</f>
        <v>135</v>
      </c>
      <c r="O15" s="127" t="s">
        <v>67</v>
      </c>
      <c r="P15" s="127"/>
      <c r="Q15" s="127"/>
      <c r="R15" s="121"/>
      <c r="S15" s="121"/>
      <c r="T15" s="121"/>
      <c r="U15" s="122"/>
      <c r="V15" s="18" t="s">
        <v>20</v>
      </c>
      <c r="W15" s="13">
        <v>1000</v>
      </c>
      <c r="X15" s="40">
        <f>LEN(Y15)</f>
        <v>229</v>
      </c>
      <c r="Y15" s="128" t="s">
        <v>122</v>
      </c>
      <c r="Z15" s="128"/>
      <c r="AA15" s="128"/>
      <c r="AB15" s="53">
        <f>LEN(AC15)</f>
        <v>125</v>
      </c>
      <c r="AC15" s="128" t="s">
        <v>121</v>
      </c>
      <c r="AD15" s="128"/>
      <c r="AE15" s="128"/>
      <c r="AF15" s="53">
        <f>LEN(AG15)</f>
        <v>136</v>
      </c>
      <c r="AG15" s="128" t="s">
        <v>123</v>
      </c>
      <c r="AH15" s="128"/>
      <c r="AI15" s="128"/>
      <c r="AJ15" s="53">
        <f>LEN(AK15)</f>
        <v>155</v>
      </c>
      <c r="AK15" s="128" t="s">
        <v>82</v>
      </c>
      <c r="AL15" s="128"/>
      <c r="AM15" s="128"/>
      <c r="AO15" s="18" t="s">
        <v>20</v>
      </c>
      <c r="AP15" s="13">
        <v>1000</v>
      </c>
      <c r="AQ15" s="44">
        <f>LEN(AR15)</f>
        <v>222</v>
      </c>
      <c r="AR15" s="88" t="s">
        <v>84</v>
      </c>
      <c r="AS15" s="88"/>
      <c r="AT15" s="88"/>
      <c r="AU15" s="44">
        <f>LEN(AV15)</f>
        <v>132</v>
      </c>
      <c r="AV15" s="88" t="s">
        <v>86</v>
      </c>
      <c r="AW15" s="88"/>
      <c r="AX15" s="88"/>
      <c r="AY15" s="44">
        <f>LEN(AZ15)</f>
        <v>125</v>
      </c>
      <c r="AZ15" s="88" t="s">
        <v>87</v>
      </c>
      <c r="BA15" s="88"/>
      <c r="BB15" s="88"/>
      <c r="BC15" s="44">
        <f>LEN(BD15)</f>
        <v>158</v>
      </c>
      <c r="BD15" s="88" t="s">
        <v>88</v>
      </c>
      <c r="BE15" s="88"/>
      <c r="BF15" s="88"/>
    </row>
    <row r="16" spans="1:58" ht="19">
      <c r="A16" s="7"/>
      <c r="B16" s="8"/>
      <c r="C16" s="8"/>
      <c r="D16" s="9"/>
      <c r="E16" s="11"/>
      <c r="F16" s="11"/>
      <c r="G16" s="11"/>
      <c r="H16" s="11"/>
      <c r="I16" s="11"/>
      <c r="J16" s="11"/>
      <c r="K16" s="11"/>
      <c r="L16" s="11"/>
      <c r="M16" s="9"/>
      <c r="N16" s="11"/>
      <c r="O16" s="9"/>
      <c r="P16" s="9"/>
      <c r="Q16" s="12"/>
      <c r="R16" s="34"/>
      <c r="S16" s="34"/>
      <c r="T16" s="34"/>
      <c r="U16" s="35"/>
      <c r="V16" s="26"/>
      <c r="W16" s="8"/>
      <c r="X16" s="8"/>
      <c r="Y16" s="9"/>
      <c r="Z16" s="9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9"/>
      <c r="AL16" s="9"/>
      <c r="AM16" s="28"/>
      <c r="AO16" s="26"/>
      <c r="AP16" s="8"/>
      <c r="AQ16" s="8"/>
      <c r="AR16" s="9"/>
      <c r="AS16" s="9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9"/>
      <c r="BE16" s="9"/>
      <c r="BF16" s="28"/>
    </row>
    <row r="17" spans="1:58" ht="19" customHeight="1">
      <c r="A17" s="103" t="s">
        <v>6</v>
      </c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</row>
    <row r="18" spans="1:58" ht="36" customHeight="1">
      <c r="A18" s="114" t="s">
        <v>3</v>
      </c>
      <c r="B18" s="13" t="s">
        <v>28</v>
      </c>
      <c r="C18" s="6">
        <f>LEN(D18)</f>
        <v>0</v>
      </c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121"/>
      <c r="S18" s="121"/>
      <c r="T18" s="121"/>
      <c r="U18" s="122"/>
      <c r="V18" s="18" t="s">
        <v>13</v>
      </c>
      <c r="W18" s="13">
        <v>50</v>
      </c>
      <c r="X18" s="6">
        <f>LEN(Y18)</f>
        <v>0</v>
      </c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1"/>
      <c r="AO18" s="18" t="s">
        <v>13</v>
      </c>
      <c r="AP18" s="13">
        <v>50</v>
      </c>
      <c r="AQ18" s="6">
        <f>LEN(AR18)</f>
        <v>0</v>
      </c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1"/>
    </row>
    <row r="19" spans="1:58" ht="36" customHeight="1">
      <c r="A19" s="114"/>
      <c r="B19" s="13" t="s">
        <v>29</v>
      </c>
      <c r="C19" s="6">
        <f>LEN(D19)</f>
        <v>0</v>
      </c>
      <c r="D19" s="123"/>
      <c r="E19" s="123"/>
      <c r="F19" s="6">
        <f>LEN(G19)</f>
        <v>1</v>
      </c>
      <c r="G19" s="91">
        <v>3</v>
      </c>
      <c r="H19" s="92"/>
      <c r="I19" s="93"/>
      <c r="J19" s="6">
        <f>LEN(K19)</f>
        <v>46</v>
      </c>
      <c r="K19" s="91" t="s">
        <v>56</v>
      </c>
      <c r="L19" s="92"/>
      <c r="M19" s="93"/>
      <c r="N19" s="6">
        <f>LEN(O19)</f>
        <v>17</v>
      </c>
      <c r="O19" s="90" t="s">
        <v>133</v>
      </c>
      <c r="P19" s="90"/>
      <c r="Q19" s="90"/>
      <c r="R19" s="121"/>
      <c r="S19" s="121"/>
      <c r="T19" s="121"/>
      <c r="U19" s="122"/>
      <c r="V19" s="18" t="s">
        <v>21</v>
      </c>
      <c r="W19" s="13">
        <v>200</v>
      </c>
      <c r="X19" s="6">
        <f>LEN(Y19)</f>
        <v>0</v>
      </c>
      <c r="Y19" s="90"/>
      <c r="Z19" s="90"/>
      <c r="AA19" s="90"/>
      <c r="AB19" s="6">
        <f>LEN(AC19)</f>
        <v>1</v>
      </c>
      <c r="AC19" s="90">
        <v>3</v>
      </c>
      <c r="AD19" s="90"/>
      <c r="AE19" s="90"/>
      <c r="AF19" s="6">
        <f>LEN(AG19)</f>
        <v>51</v>
      </c>
      <c r="AG19" s="90" t="s">
        <v>125</v>
      </c>
      <c r="AH19" s="90"/>
      <c r="AI19" s="90"/>
      <c r="AJ19" s="6">
        <f>LEN(AK19)</f>
        <v>14</v>
      </c>
      <c r="AK19" s="90" t="s">
        <v>136</v>
      </c>
      <c r="AL19" s="90"/>
      <c r="AM19" s="90"/>
      <c r="AO19" s="18" t="s">
        <v>21</v>
      </c>
      <c r="AP19" s="13">
        <v>200</v>
      </c>
      <c r="AQ19" s="6">
        <f>LEN(AR19)</f>
        <v>0</v>
      </c>
      <c r="AR19" s="90"/>
      <c r="AS19" s="90"/>
      <c r="AT19" s="90"/>
      <c r="AU19" s="6">
        <f>LEN(AV19)</f>
        <v>52</v>
      </c>
      <c r="AV19" s="90" t="s">
        <v>115</v>
      </c>
      <c r="AW19" s="90"/>
      <c r="AX19" s="90"/>
      <c r="AY19" s="6">
        <f>LEN(AZ19)</f>
        <v>16</v>
      </c>
      <c r="AZ19" s="90" t="s">
        <v>116</v>
      </c>
      <c r="BA19" s="90"/>
      <c r="BB19" s="90"/>
      <c r="BC19" s="6">
        <f>LEN(BD19)</f>
        <v>0</v>
      </c>
      <c r="BD19" s="90"/>
      <c r="BE19" s="90"/>
      <c r="BF19" s="90"/>
    </row>
    <row r="20" spans="1:58" ht="36">
      <c r="A20" s="114"/>
      <c r="B20" s="13" t="s">
        <v>36</v>
      </c>
      <c r="C20" s="6">
        <f>LEN(D20)</f>
        <v>0</v>
      </c>
      <c r="D20" s="124"/>
      <c r="E20" s="125"/>
      <c r="F20" s="6">
        <f>LEN(G20)</f>
        <v>0</v>
      </c>
      <c r="G20" s="124"/>
      <c r="H20" s="126"/>
      <c r="I20" s="125"/>
      <c r="J20" s="6">
        <f>LEN(K20)</f>
        <v>0</v>
      </c>
      <c r="K20" s="124"/>
      <c r="L20" s="126"/>
      <c r="M20" s="125"/>
      <c r="N20" s="6">
        <f>LEN(O20)</f>
        <v>0</v>
      </c>
      <c r="O20" s="124"/>
      <c r="P20" s="126"/>
      <c r="Q20" s="125"/>
      <c r="R20" s="121"/>
      <c r="S20" s="121"/>
      <c r="T20" s="121"/>
      <c r="U20" s="122"/>
      <c r="V20" s="18" t="s">
        <v>35</v>
      </c>
      <c r="W20" s="13">
        <v>100</v>
      </c>
      <c r="X20" s="6">
        <f>LEN(Y20)</f>
        <v>0</v>
      </c>
      <c r="Y20" s="91"/>
      <c r="Z20" s="92"/>
      <c r="AA20" s="93"/>
      <c r="AB20" s="6">
        <f>LEN(AC20)</f>
        <v>0</v>
      </c>
      <c r="AC20" s="91"/>
      <c r="AD20" s="92"/>
      <c r="AE20" s="93"/>
      <c r="AF20" s="6">
        <f>LEN(AG20)</f>
        <v>0</v>
      </c>
      <c r="AG20" s="91"/>
      <c r="AH20" s="92"/>
      <c r="AI20" s="93"/>
      <c r="AJ20" s="6">
        <f>LEN(AK20)</f>
        <v>0</v>
      </c>
      <c r="AK20" s="91"/>
      <c r="AL20" s="92"/>
      <c r="AM20" s="93"/>
      <c r="AO20" s="18" t="s">
        <v>35</v>
      </c>
      <c r="AP20" s="13">
        <v>100</v>
      </c>
      <c r="AQ20" s="6">
        <f>LEN(AR20)</f>
        <v>0</v>
      </c>
      <c r="AR20" s="91"/>
      <c r="AS20" s="92"/>
      <c r="AT20" s="93"/>
      <c r="AU20" s="6">
        <f>LEN(AV20)</f>
        <v>0</v>
      </c>
      <c r="AV20" s="91"/>
      <c r="AW20" s="92"/>
      <c r="AX20" s="93"/>
      <c r="AY20" s="6">
        <f>LEN(AZ20)</f>
        <v>0</v>
      </c>
      <c r="AZ20" s="91"/>
      <c r="BA20" s="92"/>
      <c r="BB20" s="93"/>
      <c r="BC20" s="6">
        <f>LEN(BD20)</f>
        <v>0</v>
      </c>
      <c r="BD20" s="91"/>
      <c r="BE20" s="92"/>
      <c r="BF20" s="93"/>
    </row>
    <row r="21" spans="1:58" ht="72">
      <c r="A21" s="114"/>
      <c r="B21" s="13" t="s">
        <v>30</v>
      </c>
      <c r="C21" s="40">
        <f>LEN(D21)</f>
        <v>7</v>
      </c>
      <c r="D21" s="112" t="s">
        <v>40</v>
      </c>
      <c r="E21" s="112"/>
      <c r="F21" s="40">
        <f>LEN(G21)</f>
        <v>20</v>
      </c>
      <c r="G21" s="112" t="s">
        <v>68</v>
      </c>
      <c r="H21" s="112"/>
      <c r="I21" s="112"/>
      <c r="J21" s="44">
        <f>LEN(K21)</f>
        <v>33</v>
      </c>
      <c r="K21" s="112" t="s">
        <v>41</v>
      </c>
      <c r="L21" s="112"/>
      <c r="M21" s="112"/>
      <c r="N21" s="44">
        <f>LEN(O21)</f>
        <v>21</v>
      </c>
      <c r="O21" s="135" t="s">
        <v>71</v>
      </c>
      <c r="P21" s="136"/>
      <c r="Q21" s="137"/>
      <c r="R21" s="121"/>
      <c r="S21" s="121"/>
      <c r="T21" s="121"/>
      <c r="U21" s="122"/>
      <c r="V21" s="18" t="s">
        <v>18</v>
      </c>
      <c r="W21" s="13">
        <v>160</v>
      </c>
      <c r="X21" s="40">
        <f>LEN(Y21)</f>
        <v>7</v>
      </c>
      <c r="Y21" s="113" t="s">
        <v>91</v>
      </c>
      <c r="Z21" s="113"/>
      <c r="AA21" s="113"/>
      <c r="AB21" s="53">
        <f>LEN(AC21)</f>
        <v>18</v>
      </c>
      <c r="AC21" s="113" t="s">
        <v>93</v>
      </c>
      <c r="AD21" s="113"/>
      <c r="AE21" s="113"/>
      <c r="AF21" s="53">
        <f>LEN(AG21)</f>
        <v>38</v>
      </c>
      <c r="AG21" s="113" t="s">
        <v>94</v>
      </c>
      <c r="AH21" s="113"/>
      <c r="AI21" s="113"/>
      <c r="AJ21" s="53">
        <f>LEN(AK21)</f>
        <v>20</v>
      </c>
      <c r="AK21" s="113" t="s">
        <v>96</v>
      </c>
      <c r="AL21" s="113"/>
      <c r="AM21" s="113"/>
      <c r="AO21" s="18" t="s">
        <v>18</v>
      </c>
      <c r="AP21" s="13">
        <v>160</v>
      </c>
      <c r="AQ21" s="44">
        <f>LEN(AR21)</f>
        <v>7</v>
      </c>
      <c r="AR21" s="87" t="s">
        <v>40</v>
      </c>
      <c r="AS21" s="87"/>
      <c r="AT21" s="87"/>
      <c r="AU21" s="44">
        <f>LEN(AV21)</f>
        <v>20</v>
      </c>
      <c r="AV21" s="87" t="s">
        <v>68</v>
      </c>
      <c r="AW21" s="87"/>
      <c r="AX21" s="87"/>
      <c r="AY21" s="44">
        <f>LEN(AZ21)</f>
        <v>33</v>
      </c>
      <c r="AZ21" s="87" t="s">
        <v>99</v>
      </c>
      <c r="BA21" s="87"/>
      <c r="BB21" s="87"/>
      <c r="BC21" s="44">
        <f>LEN(BD21)</f>
        <v>21</v>
      </c>
      <c r="BD21" s="87" t="s">
        <v>71</v>
      </c>
      <c r="BE21" s="87"/>
      <c r="BF21" s="87"/>
    </row>
    <row r="22" spans="1:58" ht="170" customHeight="1">
      <c r="A22" s="114"/>
      <c r="B22" s="13" t="s">
        <v>31</v>
      </c>
      <c r="C22" s="40">
        <f>LEN(D22)</f>
        <v>101</v>
      </c>
      <c r="D22" s="127" t="s">
        <v>62</v>
      </c>
      <c r="E22" s="127"/>
      <c r="F22" s="40">
        <f>LEN(G22)</f>
        <v>105</v>
      </c>
      <c r="G22" s="127" t="s">
        <v>69</v>
      </c>
      <c r="H22" s="127"/>
      <c r="I22" s="127"/>
      <c r="J22" s="44">
        <f>LEN(K22)</f>
        <v>186</v>
      </c>
      <c r="K22" s="127" t="s">
        <v>70</v>
      </c>
      <c r="L22" s="127"/>
      <c r="M22" s="127"/>
      <c r="N22" s="44">
        <f>LEN(O22)</f>
        <v>187</v>
      </c>
      <c r="O22" s="138" t="s">
        <v>134</v>
      </c>
      <c r="P22" s="139"/>
      <c r="Q22" s="140"/>
      <c r="R22" s="121"/>
      <c r="S22" s="121"/>
      <c r="T22" s="121"/>
      <c r="U22" s="122"/>
      <c r="V22" s="18" t="s">
        <v>19</v>
      </c>
      <c r="W22" s="13">
        <v>1000</v>
      </c>
      <c r="X22" s="40">
        <f>LEN(Y22)</f>
        <v>123</v>
      </c>
      <c r="Y22" s="128" t="s">
        <v>92</v>
      </c>
      <c r="Z22" s="128"/>
      <c r="AA22" s="128"/>
      <c r="AB22" s="53">
        <f>LEN(AC22)</f>
        <v>121</v>
      </c>
      <c r="AC22" s="128" t="s">
        <v>124</v>
      </c>
      <c r="AD22" s="128"/>
      <c r="AE22" s="128"/>
      <c r="AF22" s="53">
        <f>LEN(AG22)</f>
        <v>224</v>
      </c>
      <c r="AG22" s="128" t="s">
        <v>95</v>
      </c>
      <c r="AH22" s="128"/>
      <c r="AI22" s="128"/>
      <c r="AJ22" s="53">
        <f>LEN(AK22)</f>
        <v>180</v>
      </c>
      <c r="AK22" s="128" t="s">
        <v>135</v>
      </c>
      <c r="AL22" s="128"/>
      <c r="AM22" s="128"/>
      <c r="AO22" s="18" t="s">
        <v>19</v>
      </c>
      <c r="AP22" s="13">
        <v>1000</v>
      </c>
      <c r="AQ22" s="44">
        <f>LEN(AR22)</f>
        <v>110</v>
      </c>
      <c r="AR22" s="88" t="s">
        <v>97</v>
      </c>
      <c r="AS22" s="88"/>
      <c r="AT22" s="88"/>
      <c r="AU22" s="44">
        <f>LEN(AV22)</f>
        <v>120</v>
      </c>
      <c r="AV22" s="88" t="s">
        <v>98</v>
      </c>
      <c r="AW22" s="88"/>
      <c r="AX22" s="88"/>
      <c r="AY22" s="44">
        <f>LEN(AZ22)</f>
        <v>212</v>
      </c>
      <c r="AZ22" s="88" t="s">
        <v>100</v>
      </c>
      <c r="BA22" s="88"/>
      <c r="BB22" s="88"/>
      <c r="BC22" s="44">
        <f>LEN(BD22)</f>
        <v>80</v>
      </c>
      <c r="BD22" s="88" t="s">
        <v>72</v>
      </c>
      <c r="BE22" s="88"/>
      <c r="BF22" s="88"/>
    </row>
    <row r="23" spans="1:58" ht="19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</row>
    <row r="24" spans="1:58" ht="19">
      <c r="A24" s="7"/>
      <c r="B24" s="8"/>
      <c r="C24" s="8"/>
      <c r="D24" s="9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32"/>
      <c r="P24" s="32"/>
      <c r="Q24" s="33"/>
      <c r="R24" s="34"/>
      <c r="S24" s="34"/>
      <c r="T24" s="34"/>
      <c r="U24" s="35"/>
      <c r="V24" s="26"/>
      <c r="W24" s="8"/>
      <c r="X24" s="8"/>
      <c r="Y24" s="9"/>
      <c r="Z24" s="9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9"/>
      <c r="AL24" s="9"/>
      <c r="AM24" s="28"/>
      <c r="AO24" s="26"/>
      <c r="AP24" s="8"/>
      <c r="AQ24" s="8"/>
      <c r="AR24" s="9"/>
      <c r="AS24" s="9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9"/>
      <c r="BE24" s="9"/>
      <c r="BF24" s="28"/>
    </row>
    <row r="25" spans="1:58" ht="19">
      <c r="A25" s="103" t="s">
        <v>7</v>
      </c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</row>
    <row r="26" spans="1:58" ht="36">
      <c r="A26" s="66" t="s">
        <v>2</v>
      </c>
      <c r="B26" s="60" t="s">
        <v>24</v>
      </c>
      <c r="C26" s="61">
        <f>LEN(D26)</f>
        <v>0</v>
      </c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8"/>
      <c r="S26" s="68"/>
      <c r="T26" s="68"/>
      <c r="U26" s="69"/>
      <c r="V26" s="62" t="s">
        <v>13</v>
      </c>
      <c r="W26" s="63">
        <v>50</v>
      </c>
      <c r="X26" s="61">
        <f>LEN(Y26)</f>
        <v>0</v>
      </c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1"/>
    </row>
    <row r="27" spans="1:58" ht="132" customHeight="1">
      <c r="A27" s="66"/>
      <c r="B27" s="60" t="s">
        <v>25</v>
      </c>
      <c r="C27" s="61">
        <f>LEN(D27)</f>
        <v>294</v>
      </c>
      <c r="D27" s="72" t="s">
        <v>131</v>
      </c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68"/>
      <c r="S27" s="68"/>
      <c r="T27" s="68"/>
      <c r="U27" s="69"/>
      <c r="V27" s="62" t="s">
        <v>14</v>
      </c>
      <c r="W27" s="63">
        <v>200</v>
      </c>
      <c r="X27" s="61">
        <f>LEN(Y27)</f>
        <v>255</v>
      </c>
      <c r="Y27" s="73" t="s">
        <v>137</v>
      </c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4"/>
    </row>
    <row r="28" spans="1:58" ht="34" customHeight="1">
      <c r="A28" s="66"/>
      <c r="B28" s="60" t="s">
        <v>36</v>
      </c>
      <c r="C28" s="61">
        <f>LEN(D28)</f>
        <v>0</v>
      </c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68"/>
      <c r="S28" s="68"/>
      <c r="T28" s="68"/>
      <c r="U28" s="69"/>
      <c r="V28" s="62" t="s">
        <v>35</v>
      </c>
      <c r="W28" s="63">
        <v>100</v>
      </c>
      <c r="X28" s="61">
        <f>LEN(Y28)</f>
        <v>0</v>
      </c>
      <c r="Y28" s="76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8"/>
    </row>
    <row r="29" spans="1:58" ht="47" customHeight="1">
      <c r="A29" s="66"/>
      <c r="B29" s="60" t="s">
        <v>26</v>
      </c>
      <c r="C29" s="61">
        <f>LEN(D29)</f>
        <v>0</v>
      </c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68"/>
      <c r="S29" s="68"/>
      <c r="T29" s="68"/>
      <c r="U29" s="69"/>
      <c r="V29" s="62" t="s">
        <v>18</v>
      </c>
      <c r="W29" s="63">
        <v>160</v>
      </c>
      <c r="X29" s="61">
        <f>LEN(Y29)</f>
        <v>0</v>
      </c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1"/>
    </row>
    <row r="30" spans="1:58" ht="73" customHeight="1">
      <c r="A30" s="66"/>
      <c r="B30" s="60" t="s">
        <v>27</v>
      </c>
      <c r="C30" s="61">
        <f>LEN(D30)</f>
        <v>0</v>
      </c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68"/>
      <c r="S30" s="68"/>
      <c r="T30" s="68"/>
      <c r="U30" s="69"/>
      <c r="V30" s="62" t="s">
        <v>20</v>
      </c>
      <c r="W30" s="63">
        <v>1000</v>
      </c>
      <c r="X30" s="61">
        <f>LEN(Y30)</f>
        <v>0</v>
      </c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1"/>
    </row>
    <row r="31" spans="1:58" ht="19">
      <c r="A31" s="7"/>
      <c r="B31" s="8"/>
      <c r="C31" s="8"/>
      <c r="D31" s="9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32"/>
      <c r="P31" s="32"/>
      <c r="Q31" s="33"/>
      <c r="R31" s="34"/>
      <c r="S31" s="34"/>
      <c r="T31" s="34"/>
      <c r="U31" s="35"/>
      <c r="V31" s="26"/>
      <c r="W31" s="8"/>
      <c r="X31" s="8"/>
      <c r="Y31" s="9"/>
      <c r="Z31" s="9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9"/>
      <c r="AL31" s="9"/>
      <c r="AM31" s="28"/>
    </row>
    <row r="32" spans="1:58" ht="19" customHeight="1">
      <c r="A32" s="103" t="s">
        <v>139</v>
      </c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</row>
    <row r="33" spans="1:58" ht="34" customHeight="1">
      <c r="A33" s="129" t="s">
        <v>4</v>
      </c>
      <c r="B33" s="19" t="s">
        <v>28</v>
      </c>
      <c r="C33" s="6">
        <f>LEN(D33)</f>
        <v>28</v>
      </c>
      <c r="D33" s="130" t="s">
        <v>51</v>
      </c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2"/>
      <c r="R33" s="121"/>
      <c r="S33" s="121"/>
      <c r="T33" s="121"/>
      <c r="U33" s="122"/>
      <c r="V33" s="20" t="s">
        <v>13</v>
      </c>
      <c r="W33" s="19">
        <v>50</v>
      </c>
      <c r="X33" s="23">
        <f>LEN(AA33)</f>
        <v>0</v>
      </c>
      <c r="Y33" s="130" t="s">
        <v>106</v>
      </c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2"/>
      <c r="AM33" s="55"/>
      <c r="AO33" s="20" t="s">
        <v>13</v>
      </c>
      <c r="AP33" s="19">
        <v>50</v>
      </c>
      <c r="AQ33" s="23">
        <f>LEN(AT33)</f>
        <v>0</v>
      </c>
      <c r="AR33" s="87" t="s">
        <v>110</v>
      </c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9"/>
    </row>
    <row r="34" spans="1:58" ht="215" customHeight="1">
      <c r="A34" s="129"/>
      <c r="B34" s="19" t="s">
        <v>29</v>
      </c>
      <c r="C34" s="81" t="s">
        <v>10</v>
      </c>
      <c r="D34" s="81"/>
      <c r="E34" s="81"/>
      <c r="F34" s="6">
        <f t="shared" ref="F34:F44" si="0">LEN(G34)</f>
        <v>0</v>
      </c>
      <c r="G34" s="15"/>
      <c r="H34" s="6">
        <f t="shared" ref="H34:H44" si="1">LEN(I34)</f>
        <v>0</v>
      </c>
      <c r="I34" s="15"/>
      <c r="J34" s="6">
        <f t="shared" ref="J34:J44" si="2">LEN(K34)</f>
        <v>0</v>
      </c>
      <c r="K34" s="15"/>
      <c r="L34" s="6">
        <f t="shared" ref="L34:L44" si="3">LEN(M34)</f>
        <v>0</v>
      </c>
      <c r="M34" s="15"/>
      <c r="N34" s="6">
        <f t="shared" ref="N34:N44" si="4">LEN(O34)</f>
        <v>0</v>
      </c>
      <c r="O34" s="41"/>
      <c r="P34" s="42"/>
      <c r="Q34" s="41"/>
      <c r="R34" s="121"/>
      <c r="S34" s="121"/>
      <c r="T34" s="121"/>
      <c r="U34" s="122"/>
      <c r="V34" s="20" t="s">
        <v>14</v>
      </c>
      <c r="W34" s="19">
        <v>200</v>
      </c>
      <c r="X34" s="81" t="s">
        <v>10</v>
      </c>
      <c r="Y34" s="81"/>
      <c r="Z34" s="81"/>
      <c r="AA34" s="81"/>
      <c r="AB34" s="6">
        <f t="shared" ref="AB34:AB44" si="5">LEN(AC34)</f>
        <v>0</v>
      </c>
      <c r="AC34" s="15"/>
      <c r="AD34" s="6">
        <f t="shared" ref="AD34:AF42" si="6">LEN(AE34)</f>
        <v>0</v>
      </c>
      <c r="AE34" s="15"/>
      <c r="AF34" s="6">
        <f t="shared" ref="AF34:AF40" si="7">LEN(AG34)</f>
        <v>0</v>
      </c>
      <c r="AG34" s="15"/>
      <c r="AH34" s="6">
        <f t="shared" ref="AH34:AH42" si="8">LEN(AI34)</f>
        <v>0</v>
      </c>
      <c r="AI34" s="15"/>
      <c r="AJ34" s="6">
        <f t="shared" ref="AJ34:AJ42" si="9">LEN(AK34)</f>
        <v>0</v>
      </c>
      <c r="AK34" s="141"/>
      <c r="AL34" s="6">
        <f t="shared" ref="AL34:AL44" si="10">LEN(AM34)</f>
        <v>0</v>
      </c>
      <c r="AM34" s="142"/>
      <c r="AO34" s="20" t="s">
        <v>14</v>
      </c>
      <c r="AP34" s="19">
        <v>200</v>
      </c>
      <c r="AQ34" s="81" t="s">
        <v>10</v>
      </c>
      <c r="AR34" s="81"/>
      <c r="AS34" s="81"/>
      <c r="AT34" s="81"/>
      <c r="AU34" s="6">
        <f t="shared" ref="AU34" si="11">LEN(AV34)</f>
        <v>0</v>
      </c>
      <c r="AV34" s="15"/>
      <c r="AW34" s="6">
        <f t="shared" ref="AW34" si="12">LEN(AX34)</f>
        <v>0</v>
      </c>
      <c r="AX34" s="15"/>
      <c r="AY34" s="6">
        <f t="shared" ref="AY34" si="13">LEN(AZ34)</f>
        <v>0</v>
      </c>
      <c r="AZ34" s="15"/>
      <c r="BA34" s="6">
        <f t="shared" ref="BA34" si="14">LEN(BB34)</f>
        <v>0</v>
      </c>
      <c r="BB34" s="15"/>
      <c r="BC34" s="6">
        <f t="shared" ref="BC34:BC42" si="15">LEN(BD34)</f>
        <v>0</v>
      </c>
      <c r="BD34" s="15"/>
      <c r="BE34" s="6">
        <f t="shared" ref="BE34" si="16">LEN(BF34)</f>
        <v>0</v>
      </c>
      <c r="BF34" s="29"/>
    </row>
    <row r="35" spans="1:58" ht="73" customHeight="1">
      <c r="A35" s="129"/>
      <c r="B35" s="19"/>
      <c r="C35" s="39"/>
      <c r="D35" s="39"/>
      <c r="E35" s="36" t="s">
        <v>36</v>
      </c>
      <c r="F35" s="6">
        <f>LEN(G35)</f>
        <v>0</v>
      </c>
      <c r="G35" s="15"/>
      <c r="H35" s="6">
        <f>LEN(I35)</f>
        <v>0</v>
      </c>
      <c r="I35" s="15"/>
      <c r="J35" s="6">
        <f>LEN(K35)</f>
        <v>0</v>
      </c>
      <c r="K35" s="15"/>
      <c r="L35" s="6">
        <f>LEN(M35)</f>
        <v>0</v>
      </c>
      <c r="M35" s="15"/>
      <c r="N35" s="6">
        <f>LEN(O35)</f>
        <v>0</v>
      </c>
      <c r="O35" s="41"/>
      <c r="P35" s="42"/>
      <c r="Q35" s="41"/>
      <c r="R35" s="121"/>
      <c r="S35" s="121"/>
      <c r="T35" s="121"/>
      <c r="U35" s="122"/>
      <c r="V35" s="20"/>
      <c r="W35" s="19"/>
      <c r="X35" s="39"/>
      <c r="Y35" s="39"/>
      <c r="Z35" s="82" t="s">
        <v>36</v>
      </c>
      <c r="AA35" s="83"/>
      <c r="AB35" s="6">
        <f>LEN(AC35)</f>
        <v>0</v>
      </c>
      <c r="AC35" s="15"/>
      <c r="AD35" s="6">
        <f>LEN(AE35)</f>
        <v>0</v>
      </c>
      <c r="AE35" s="15"/>
      <c r="AF35" s="6">
        <f>LEN(AG35)</f>
        <v>0</v>
      </c>
      <c r="AG35" s="15"/>
      <c r="AH35" s="6">
        <f>LEN(AI35)</f>
        <v>0</v>
      </c>
      <c r="AI35" s="15"/>
      <c r="AJ35" s="6">
        <f t="shared" si="9"/>
        <v>0</v>
      </c>
      <c r="AK35" s="141"/>
      <c r="AL35" s="6">
        <f>LEN(AM35)</f>
        <v>0</v>
      </c>
      <c r="AM35" s="142"/>
      <c r="AO35" s="20"/>
      <c r="AP35" s="19"/>
      <c r="AQ35" s="51"/>
      <c r="AR35" s="51"/>
      <c r="AS35" s="82" t="s">
        <v>36</v>
      </c>
      <c r="AT35" s="83"/>
      <c r="AU35" s="6">
        <f>LEN(AV35)</f>
        <v>0</v>
      </c>
      <c r="AV35" s="15"/>
      <c r="AW35" s="6">
        <f>LEN(AX35)</f>
        <v>0</v>
      </c>
      <c r="AX35" s="15"/>
      <c r="AY35" s="6">
        <f>LEN(AZ35)</f>
        <v>0</v>
      </c>
      <c r="AZ35" s="15"/>
      <c r="BA35" s="6">
        <f>LEN(BB35)</f>
        <v>0</v>
      </c>
      <c r="BB35" s="15"/>
      <c r="BC35" s="6">
        <f t="shared" si="15"/>
        <v>0</v>
      </c>
      <c r="BD35" s="15"/>
      <c r="BE35" s="6">
        <f>LEN(BF35)</f>
        <v>0</v>
      </c>
      <c r="BF35" s="29"/>
    </row>
    <row r="36" spans="1:58" ht="34">
      <c r="A36" s="129"/>
      <c r="B36" s="19" t="s">
        <v>32</v>
      </c>
      <c r="C36" s="133"/>
      <c r="D36" s="133"/>
      <c r="E36" s="133"/>
      <c r="F36" s="6">
        <f t="shared" si="0"/>
        <v>12</v>
      </c>
      <c r="G36" s="57" t="s">
        <v>58</v>
      </c>
      <c r="H36" s="6">
        <f t="shared" si="1"/>
        <v>18</v>
      </c>
      <c r="I36" s="57" t="s">
        <v>127</v>
      </c>
      <c r="J36" s="6">
        <f t="shared" si="2"/>
        <v>12</v>
      </c>
      <c r="K36" s="57" t="s">
        <v>57</v>
      </c>
      <c r="L36" s="6">
        <f t="shared" si="3"/>
        <v>19</v>
      </c>
      <c r="M36" s="57" t="s">
        <v>49</v>
      </c>
      <c r="N36" s="6">
        <f t="shared" si="4"/>
        <v>0</v>
      </c>
      <c r="O36" s="41"/>
      <c r="P36" s="42"/>
      <c r="Q36" s="41"/>
      <c r="R36" s="121"/>
      <c r="S36" s="121"/>
      <c r="T36" s="121"/>
      <c r="U36" s="122"/>
      <c r="V36" s="20" t="s">
        <v>15</v>
      </c>
      <c r="W36" s="19">
        <v>80</v>
      </c>
      <c r="X36" s="84"/>
      <c r="Y36" s="84"/>
      <c r="Z36" s="84"/>
      <c r="AA36" s="84"/>
      <c r="AB36" s="6">
        <f t="shared" si="5"/>
        <v>12</v>
      </c>
      <c r="AC36" s="65" t="s">
        <v>58</v>
      </c>
      <c r="AD36" s="6">
        <f t="shared" si="6"/>
        <v>18</v>
      </c>
      <c r="AE36" s="65" t="s">
        <v>127</v>
      </c>
      <c r="AF36" s="6">
        <f t="shared" si="7"/>
        <v>12</v>
      </c>
      <c r="AG36" s="65" t="s">
        <v>57</v>
      </c>
      <c r="AH36" s="6">
        <f t="shared" si="8"/>
        <v>19</v>
      </c>
      <c r="AI36" s="65" t="s">
        <v>49</v>
      </c>
      <c r="AJ36" s="6">
        <f t="shared" si="9"/>
        <v>0</v>
      </c>
      <c r="AK36" s="141"/>
      <c r="AL36" s="6">
        <f t="shared" si="10"/>
        <v>0</v>
      </c>
      <c r="AM36" s="142"/>
      <c r="AO36" s="20" t="s">
        <v>15</v>
      </c>
      <c r="AP36" s="19">
        <v>80</v>
      </c>
      <c r="AQ36" s="84"/>
      <c r="AR36" s="84"/>
      <c r="AS36" s="84"/>
      <c r="AT36" s="84"/>
      <c r="AU36" s="6">
        <f t="shared" ref="AU36:AU44" si="17">LEN(AV36)</f>
        <v>12</v>
      </c>
      <c r="AV36" s="50" t="s">
        <v>58</v>
      </c>
      <c r="AW36" s="6">
        <f t="shared" ref="AW36:AW37" si="18">LEN(AX36)</f>
        <v>17</v>
      </c>
      <c r="AX36" s="50" t="s">
        <v>48</v>
      </c>
      <c r="AY36" s="6">
        <f t="shared" ref="AY36:AY37" si="19">LEN(AZ36)</f>
        <v>12</v>
      </c>
      <c r="AZ36" s="50" t="s">
        <v>57</v>
      </c>
      <c r="BA36" s="6">
        <f t="shared" ref="BA36:BA37" si="20">LEN(BB36)</f>
        <v>19</v>
      </c>
      <c r="BB36" s="50" t="s">
        <v>49</v>
      </c>
      <c r="BC36" s="6">
        <f t="shared" si="15"/>
        <v>0</v>
      </c>
      <c r="BD36" s="50"/>
      <c r="BE36" s="6">
        <f t="shared" ref="BE36:BE44" si="21">LEN(BF36)</f>
        <v>0</v>
      </c>
      <c r="BF36" s="30"/>
    </row>
    <row r="37" spans="1:58" ht="20">
      <c r="A37" s="129"/>
      <c r="B37" s="86" t="s">
        <v>33</v>
      </c>
      <c r="C37" s="6">
        <f t="shared" ref="C37:C44" si="22">LEN(D37)</f>
        <v>14</v>
      </c>
      <c r="D37" s="56" t="s">
        <v>42</v>
      </c>
      <c r="E37" s="86" t="s">
        <v>34</v>
      </c>
      <c r="F37" s="6">
        <f t="shared" si="0"/>
        <v>1</v>
      </c>
      <c r="G37" s="58" t="s">
        <v>11</v>
      </c>
      <c r="H37" s="6">
        <f t="shared" si="1"/>
        <v>1</v>
      </c>
      <c r="I37" s="58" t="s">
        <v>11</v>
      </c>
      <c r="J37" s="6">
        <f t="shared" si="2"/>
        <v>1</v>
      </c>
      <c r="K37" s="58" t="s">
        <v>11</v>
      </c>
      <c r="L37" s="6">
        <f t="shared" si="3"/>
        <v>1</v>
      </c>
      <c r="M37" s="58" t="s">
        <v>11</v>
      </c>
      <c r="N37" s="6">
        <f t="shared" si="4"/>
        <v>0</v>
      </c>
      <c r="O37" s="43"/>
      <c r="P37" s="42"/>
      <c r="Q37" s="43"/>
      <c r="R37" s="121"/>
      <c r="S37" s="121"/>
      <c r="T37" s="121"/>
      <c r="U37" s="122"/>
      <c r="V37" s="85" t="s">
        <v>22</v>
      </c>
      <c r="W37" s="86">
        <v>100</v>
      </c>
      <c r="X37" s="6">
        <f t="shared" ref="X37:X44" si="23">LEN(Y37)</f>
        <v>7</v>
      </c>
      <c r="Y37" s="52" t="s">
        <v>81</v>
      </c>
      <c r="Z37" s="86" t="s">
        <v>16</v>
      </c>
      <c r="AA37" s="86">
        <v>250</v>
      </c>
      <c r="AB37" s="6">
        <f t="shared" si="5"/>
        <v>1</v>
      </c>
      <c r="AC37" s="45" t="s">
        <v>11</v>
      </c>
      <c r="AD37" s="6">
        <f t="shared" si="6"/>
        <v>1</v>
      </c>
      <c r="AE37" s="45" t="s">
        <v>11</v>
      </c>
      <c r="AF37" s="6">
        <f t="shared" si="7"/>
        <v>1</v>
      </c>
      <c r="AG37" s="45" t="s">
        <v>11</v>
      </c>
      <c r="AH37" s="6">
        <f t="shared" si="8"/>
        <v>1</v>
      </c>
      <c r="AI37" s="45" t="s">
        <v>11</v>
      </c>
      <c r="AJ37" s="6">
        <f t="shared" si="9"/>
        <v>0</v>
      </c>
      <c r="AK37" s="47"/>
      <c r="AL37" s="6">
        <f t="shared" si="10"/>
        <v>0</v>
      </c>
      <c r="AM37" s="143"/>
      <c r="AO37" s="85" t="s">
        <v>22</v>
      </c>
      <c r="AP37" s="86">
        <v>100</v>
      </c>
      <c r="AQ37" s="6">
        <f t="shared" ref="AQ37:AQ44" si="24">LEN(AR37)</f>
        <v>5</v>
      </c>
      <c r="AR37" s="52" t="s">
        <v>39</v>
      </c>
      <c r="AS37" s="86" t="s">
        <v>16</v>
      </c>
      <c r="AT37" s="86">
        <v>250</v>
      </c>
      <c r="AU37" s="6">
        <f t="shared" si="17"/>
        <v>1</v>
      </c>
      <c r="AV37" s="16" t="s">
        <v>11</v>
      </c>
      <c r="AW37" s="6">
        <f t="shared" si="18"/>
        <v>1</v>
      </c>
      <c r="AX37" s="16" t="s">
        <v>11</v>
      </c>
      <c r="AY37" s="6">
        <f t="shared" si="19"/>
        <v>1</v>
      </c>
      <c r="AZ37" s="16" t="s">
        <v>11</v>
      </c>
      <c r="BA37" s="6">
        <f t="shared" si="20"/>
        <v>1</v>
      </c>
      <c r="BB37" s="16" t="s">
        <v>11</v>
      </c>
      <c r="BC37" s="6">
        <f t="shared" si="15"/>
        <v>0</v>
      </c>
      <c r="BD37" s="16"/>
      <c r="BE37" s="6">
        <f t="shared" si="21"/>
        <v>0</v>
      </c>
      <c r="BF37" s="31"/>
    </row>
    <row r="38" spans="1:58" ht="20">
      <c r="A38" s="129"/>
      <c r="B38" s="86"/>
      <c r="C38" s="6">
        <f t="shared" si="22"/>
        <v>15</v>
      </c>
      <c r="D38" s="56" t="s">
        <v>43</v>
      </c>
      <c r="E38" s="86"/>
      <c r="F38" s="6">
        <f t="shared" si="0"/>
        <v>7</v>
      </c>
      <c r="G38" s="58" t="s">
        <v>59</v>
      </c>
      <c r="H38" s="6">
        <f t="shared" si="1"/>
        <v>15</v>
      </c>
      <c r="I38" s="58" t="s">
        <v>132</v>
      </c>
      <c r="J38" s="6">
        <f t="shared" si="2"/>
        <v>11</v>
      </c>
      <c r="K38" s="58" t="s">
        <v>60</v>
      </c>
      <c r="L38" s="6">
        <f t="shared" si="3"/>
        <v>0</v>
      </c>
      <c r="M38" s="58"/>
      <c r="N38" s="6">
        <f t="shared" si="4"/>
        <v>0</v>
      </c>
      <c r="O38" s="43"/>
      <c r="P38" s="42"/>
      <c r="Q38" s="43"/>
      <c r="R38" s="121"/>
      <c r="S38" s="121"/>
      <c r="T38" s="121"/>
      <c r="U38" s="122"/>
      <c r="V38" s="85"/>
      <c r="W38" s="86"/>
      <c r="X38" s="6">
        <f t="shared" si="23"/>
        <v>12</v>
      </c>
      <c r="Y38" s="52" t="s">
        <v>101</v>
      </c>
      <c r="Z38" s="86"/>
      <c r="AA38" s="86"/>
      <c r="AB38" s="6">
        <f t="shared" si="5"/>
        <v>8</v>
      </c>
      <c r="AC38" s="45" t="s">
        <v>107</v>
      </c>
      <c r="AD38" s="6">
        <f t="shared" si="6"/>
        <v>14</v>
      </c>
      <c r="AE38" s="58" t="s">
        <v>126</v>
      </c>
      <c r="AF38" s="6">
        <f t="shared" si="7"/>
        <v>10</v>
      </c>
      <c r="AG38" s="45" t="s">
        <v>108</v>
      </c>
      <c r="AH38" s="6">
        <f t="shared" si="8"/>
        <v>0</v>
      </c>
      <c r="AI38" s="45"/>
      <c r="AJ38" s="6">
        <f t="shared" si="9"/>
        <v>0</v>
      </c>
      <c r="AK38" s="47"/>
      <c r="AL38" s="6">
        <f t="shared" si="10"/>
        <v>0</v>
      </c>
      <c r="AM38" s="143"/>
      <c r="AO38" s="85"/>
      <c r="AP38" s="86"/>
      <c r="AQ38" s="6">
        <f t="shared" si="24"/>
        <v>19</v>
      </c>
      <c r="AR38" s="52" t="s">
        <v>111</v>
      </c>
      <c r="AS38" s="86"/>
      <c r="AT38" s="86"/>
      <c r="AU38" s="6">
        <f t="shared" si="17"/>
        <v>6</v>
      </c>
      <c r="AV38" s="16" t="s">
        <v>118</v>
      </c>
      <c r="AW38" s="6">
        <f t="shared" ref="AW38:AW42" si="25">LEN(AX38)</f>
        <v>6</v>
      </c>
      <c r="AX38" s="16" t="s">
        <v>118</v>
      </c>
      <c r="AY38" s="6">
        <f t="shared" ref="AY38:AY42" si="26">LEN(AZ38)</f>
        <v>10</v>
      </c>
      <c r="AZ38" s="16" t="s">
        <v>119</v>
      </c>
      <c r="BA38" s="6">
        <f t="shared" ref="BA38:BA42" si="27">LEN(BB38)</f>
        <v>0</v>
      </c>
      <c r="BB38" s="16"/>
      <c r="BC38" s="6">
        <f t="shared" si="15"/>
        <v>0</v>
      </c>
      <c r="BD38" s="16"/>
      <c r="BE38" s="6">
        <f t="shared" si="21"/>
        <v>0</v>
      </c>
      <c r="BF38" s="31"/>
    </row>
    <row r="39" spans="1:58" ht="34">
      <c r="A39" s="129"/>
      <c r="B39" s="86"/>
      <c r="C39" s="6">
        <f t="shared" si="22"/>
        <v>22</v>
      </c>
      <c r="D39" s="56" t="s">
        <v>44</v>
      </c>
      <c r="E39" s="86"/>
      <c r="F39" s="6">
        <f t="shared" si="0"/>
        <v>0</v>
      </c>
      <c r="G39" s="58"/>
      <c r="H39" s="6">
        <f t="shared" si="1"/>
        <v>1</v>
      </c>
      <c r="I39" s="58" t="s">
        <v>11</v>
      </c>
      <c r="J39" s="6">
        <f t="shared" si="2"/>
        <v>0</v>
      </c>
      <c r="K39" s="59"/>
      <c r="L39" s="6">
        <f t="shared" si="3"/>
        <v>0</v>
      </c>
      <c r="M39" s="58"/>
      <c r="N39" s="6">
        <f t="shared" si="4"/>
        <v>0</v>
      </c>
      <c r="O39" s="43"/>
      <c r="P39" s="42"/>
      <c r="Q39" s="43"/>
      <c r="R39" s="121"/>
      <c r="S39" s="121"/>
      <c r="T39" s="121"/>
      <c r="U39" s="122"/>
      <c r="V39" s="85"/>
      <c r="W39" s="86"/>
      <c r="X39" s="6">
        <f t="shared" si="23"/>
        <v>24</v>
      </c>
      <c r="Y39" s="64" t="s">
        <v>102</v>
      </c>
      <c r="Z39" s="86"/>
      <c r="AA39" s="86"/>
      <c r="AB39" s="6">
        <f t="shared" si="5"/>
        <v>0</v>
      </c>
      <c r="AC39" s="45"/>
      <c r="AD39" s="6">
        <f t="shared" si="6"/>
        <v>1</v>
      </c>
      <c r="AE39" s="45" t="s">
        <v>11</v>
      </c>
      <c r="AF39" s="6">
        <f t="shared" si="7"/>
        <v>0</v>
      </c>
      <c r="AG39" s="45"/>
      <c r="AH39" s="6">
        <f t="shared" si="8"/>
        <v>0</v>
      </c>
      <c r="AI39" s="45"/>
      <c r="AJ39" s="6">
        <f t="shared" si="9"/>
        <v>0</v>
      </c>
      <c r="AK39" s="47"/>
      <c r="AL39" s="6">
        <f t="shared" si="10"/>
        <v>0</v>
      </c>
      <c r="AM39" s="143"/>
      <c r="AO39" s="85"/>
      <c r="AP39" s="86"/>
      <c r="AQ39" s="6">
        <f t="shared" si="24"/>
        <v>24</v>
      </c>
      <c r="AR39" s="52" t="s">
        <v>112</v>
      </c>
      <c r="AS39" s="86"/>
      <c r="AT39" s="86"/>
      <c r="AU39" s="6">
        <f t="shared" si="17"/>
        <v>0</v>
      </c>
      <c r="AV39" s="16"/>
      <c r="AW39" s="6">
        <f t="shared" si="25"/>
        <v>1</v>
      </c>
      <c r="AX39" s="16" t="s">
        <v>11</v>
      </c>
      <c r="AY39" s="6">
        <f t="shared" si="26"/>
        <v>0</v>
      </c>
      <c r="AZ39" s="16"/>
      <c r="BA39" s="6">
        <f t="shared" si="27"/>
        <v>0</v>
      </c>
      <c r="BB39" s="16"/>
      <c r="BC39" s="6">
        <f t="shared" si="15"/>
        <v>0</v>
      </c>
      <c r="BD39" s="16"/>
      <c r="BE39" s="6">
        <f t="shared" si="21"/>
        <v>0</v>
      </c>
      <c r="BF39" s="31"/>
    </row>
    <row r="40" spans="1:58" ht="20">
      <c r="A40" s="129"/>
      <c r="B40" s="86"/>
      <c r="C40" s="6">
        <f t="shared" si="22"/>
        <v>14</v>
      </c>
      <c r="D40" s="56" t="s">
        <v>45</v>
      </c>
      <c r="E40" s="86"/>
      <c r="F40" s="6">
        <f t="shared" si="0"/>
        <v>1</v>
      </c>
      <c r="G40" s="58">
        <v>3</v>
      </c>
      <c r="H40" s="6">
        <f t="shared" si="1"/>
        <v>1</v>
      </c>
      <c r="I40" s="58">
        <v>4</v>
      </c>
      <c r="J40" s="6">
        <f t="shared" si="2"/>
        <v>1</v>
      </c>
      <c r="K40" s="58">
        <v>1</v>
      </c>
      <c r="L40" s="6">
        <f t="shared" si="3"/>
        <v>1</v>
      </c>
      <c r="M40" s="58">
        <v>3</v>
      </c>
      <c r="N40" s="6">
        <f t="shared" si="4"/>
        <v>0</v>
      </c>
      <c r="O40" s="43"/>
      <c r="P40" s="42"/>
      <c r="Q40" s="43"/>
      <c r="R40" s="121"/>
      <c r="S40" s="121"/>
      <c r="T40" s="121"/>
      <c r="U40" s="122"/>
      <c r="V40" s="85"/>
      <c r="W40" s="86"/>
      <c r="X40" s="6">
        <f t="shared" si="23"/>
        <v>14</v>
      </c>
      <c r="Y40" s="52" t="s">
        <v>103</v>
      </c>
      <c r="Z40" s="86"/>
      <c r="AA40" s="86"/>
      <c r="AB40" s="6">
        <f t="shared" si="5"/>
        <v>1</v>
      </c>
      <c r="AC40" s="45">
        <v>3</v>
      </c>
      <c r="AD40" s="6">
        <f t="shared" si="6"/>
        <v>1</v>
      </c>
      <c r="AE40" s="45">
        <v>4</v>
      </c>
      <c r="AF40" s="6">
        <f t="shared" si="7"/>
        <v>1</v>
      </c>
      <c r="AG40" s="45">
        <v>1</v>
      </c>
      <c r="AH40" s="6">
        <f t="shared" si="8"/>
        <v>1</v>
      </c>
      <c r="AI40" s="45">
        <v>3</v>
      </c>
      <c r="AJ40" s="6">
        <f t="shared" si="9"/>
        <v>0</v>
      </c>
      <c r="AK40" s="47"/>
      <c r="AL40" s="6">
        <f t="shared" si="10"/>
        <v>0</v>
      </c>
      <c r="AM40" s="143"/>
      <c r="AO40" s="85"/>
      <c r="AP40" s="86"/>
      <c r="AQ40" s="6">
        <f t="shared" si="24"/>
        <v>17</v>
      </c>
      <c r="AR40" s="52" t="s">
        <v>113</v>
      </c>
      <c r="AS40" s="86"/>
      <c r="AT40" s="86"/>
      <c r="AU40" s="6">
        <f t="shared" si="17"/>
        <v>1</v>
      </c>
      <c r="AV40" s="16">
        <v>3</v>
      </c>
      <c r="AW40" s="6">
        <f t="shared" si="25"/>
        <v>1</v>
      </c>
      <c r="AX40" s="16">
        <v>4</v>
      </c>
      <c r="AY40" s="6">
        <f t="shared" si="26"/>
        <v>1</v>
      </c>
      <c r="AZ40" s="16">
        <v>1</v>
      </c>
      <c r="BA40" s="6">
        <f t="shared" si="27"/>
        <v>1</v>
      </c>
      <c r="BB40" s="16">
        <v>3</v>
      </c>
      <c r="BC40" s="6">
        <f t="shared" si="15"/>
        <v>0</v>
      </c>
      <c r="BD40" s="16"/>
      <c r="BE40" s="6">
        <f t="shared" si="21"/>
        <v>0</v>
      </c>
      <c r="BF40" s="31"/>
    </row>
    <row r="41" spans="1:58" ht="34">
      <c r="A41" s="129"/>
      <c r="B41" s="86"/>
      <c r="C41" s="6">
        <f t="shared" si="22"/>
        <v>15</v>
      </c>
      <c r="D41" s="56" t="s">
        <v>46</v>
      </c>
      <c r="E41" s="86"/>
      <c r="F41" s="6">
        <f t="shared" si="0"/>
        <v>0</v>
      </c>
      <c r="G41" s="45"/>
      <c r="H41" s="6">
        <f t="shared" si="1"/>
        <v>13</v>
      </c>
      <c r="I41" s="58" t="s">
        <v>50</v>
      </c>
      <c r="J41" s="6">
        <f t="shared" si="2"/>
        <v>0</v>
      </c>
      <c r="K41" s="58"/>
      <c r="L41" s="6">
        <f t="shared" si="3"/>
        <v>0</v>
      </c>
      <c r="M41" s="58"/>
      <c r="N41" s="6">
        <f t="shared" si="4"/>
        <v>0</v>
      </c>
      <c r="O41" s="43"/>
      <c r="P41" s="42"/>
      <c r="Q41" s="43"/>
      <c r="R41" s="121"/>
      <c r="S41" s="121"/>
      <c r="T41" s="121"/>
      <c r="U41" s="122"/>
      <c r="V41" s="85"/>
      <c r="W41" s="86"/>
      <c r="X41" s="6">
        <f t="shared" si="23"/>
        <v>34</v>
      </c>
      <c r="Y41" s="64" t="s">
        <v>104</v>
      </c>
      <c r="Z41" s="86"/>
      <c r="AA41" s="86"/>
      <c r="AB41" s="6">
        <f t="shared" si="5"/>
        <v>0</v>
      </c>
      <c r="AC41" s="45"/>
      <c r="AD41" s="6">
        <f t="shared" si="6"/>
        <v>13</v>
      </c>
      <c r="AE41" s="45" t="s">
        <v>109</v>
      </c>
      <c r="AF41" s="6">
        <f t="shared" si="6"/>
        <v>0</v>
      </c>
      <c r="AG41" s="45"/>
      <c r="AH41" s="6">
        <f t="shared" si="8"/>
        <v>0</v>
      </c>
      <c r="AI41" s="45"/>
      <c r="AJ41" s="6">
        <f t="shared" si="9"/>
        <v>0</v>
      </c>
      <c r="AK41" s="47"/>
      <c r="AL41" s="6">
        <f t="shared" si="10"/>
        <v>0</v>
      </c>
      <c r="AM41" s="143"/>
      <c r="AO41" s="85"/>
      <c r="AP41" s="86"/>
      <c r="AQ41" s="6">
        <f t="shared" si="24"/>
        <v>32</v>
      </c>
      <c r="AR41" s="52" t="s">
        <v>114</v>
      </c>
      <c r="AS41" s="86"/>
      <c r="AT41" s="86"/>
      <c r="AU41" s="6">
        <f t="shared" si="17"/>
        <v>0</v>
      </c>
      <c r="AV41" s="16"/>
      <c r="AW41" s="6">
        <f t="shared" si="25"/>
        <v>13</v>
      </c>
      <c r="AX41" s="16" t="s">
        <v>120</v>
      </c>
      <c r="AY41" s="6">
        <f t="shared" si="26"/>
        <v>0</v>
      </c>
      <c r="AZ41" s="16"/>
      <c r="BA41" s="6">
        <f t="shared" si="27"/>
        <v>0</v>
      </c>
      <c r="BB41" s="16"/>
      <c r="BC41" s="6">
        <f t="shared" si="15"/>
        <v>0</v>
      </c>
      <c r="BD41" s="16"/>
      <c r="BE41" s="6">
        <f t="shared" si="21"/>
        <v>0</v>
      </c>
      <c r="BF41" s="31"/>
    </row>
    <row r="42" spans="1:58" ht="20">
      <c r="A42" s="129"/>
      <c r="B42" s="86"/>
      <c r="C42" s="6">
        <f t="shared" si="22"/>
        <v>13</v>
      </c>
      <c r="D42" s="56" t="s">
        <v>47</v>
      </c>
      <c r="E42" s="86"/>
      <c r="F42" s="6">
        <f t="shared" si="0"/>
        <v>0</v>
      </c>
      <c r="G42" s="16"/>
      <c r="H42" s="6">
        <f t="shared" si="1"/>
        <v>1</v>
      </c>
      <c r="I42" s="58" t="s">
        <v>11</v>
      </c>
      <c r="J42" s="6">
        <f t="shared" si="2"/>
        <v>0</v>
      </c>
      <c r="K42" s="16"/>
      <c r="L42" s="6">
        <f t="shared" si="3"/>
        <v>0</v>
      </c>
      <c r="M42" s="16"/>
      <c r="N42" s="6">
        <f t="shared" si="4"/>
        <v>0</v>
      </c>
      <c r="O42" s="43"/>
      <c r="P42" s="42"/>
      <c r="Q42" s="43"/>
      <c r="R42" s="121"/>
      <c r="S42" s="121"/>
      <c r="T42" s="121"/>
      <c r="U42" s="122"/>
      <c r="V42" s="85"/>
      <c r="W42" s="86"/>
      <c r="X42" s="6">
        <f t="shared" si="23"/>
        <v>14</v>
      </c>
      <c r="Y42" s="52" t="s">
        <v>117</v>
      </c>
      <c r="Z42" s="86"/>
      <c r="AA42" s="86"/>
      <c r="AB42" s="6">
        <f t="shared" si="5"/>
        <v>0</v>
      </c>
      <c r="AC42" s="45"/>
      <c r="AD42" s="6">
        <f t="shared" si="6"/>
        <v>1</v>
      </c>
      <c r="AE42" s="45" t="s">
        <v>11</v>
      </c>
      <c r="AF42" s="6">
        <f t="shared" si="6"/>
        <v>0</v>
      </c>
      <c r="AG42" s="45"/>
      <c r="AH42" s="6">
        <f t="shared" si="8"/>
        <v>0</v>
      </c>
      <c r="AI42" s="45"/>
      <c r="AJ42" s="6">
        <f t="shared" si="9"/>
        <v>0</v>
      </c>
      <c r="AK42" s="47"/>
      <c r="AL42" s="6">
        <f t="shared" si="10"/>
        <v>0</v>
      </c>
      <c r="AM42" s="143"/>
      <c r="AO42" s="85"/>
      <c r="AP42" s="86"/>
      <c r="AQ42" s="6">
        <f t="shared" si="24"/>
        <v>13</v>
      </c>
      <c r="AR42" s="52" t="s">
        <v>105</v>
      </c>
      <c r="AS42" s="86"/>
      <c r="AT42" s="86"/>
      <c r="AU42" s="6">
        <f t="shared" si="17"/>
        <v>0</v>
      </c>
      <c r="AV42" s="16"/>
      <c r="AW42" s="6">
        <f t="shared" si="25"/>
        <v>1</v>
      </c>
      <c r="AX42" s="16" t="s">
        <v>11</v>
      </c>
      <c r="AY42" s="6">
        <f t="shared" si="26"/>
        <v>0</v>
      </c>
      <c r="AZ42" s="16"/>
      <c r="BA42" s="6">
        <f t="shared" si="27"/>
        <v>0</v>
      </c>
      <c r="BB42" s="16"/>
      <c r="BC42" s="6">
        <f t="shared" si="15"/>
        <v>0</v>
      </c>
      <c r="BD42" s="16"/>
      <c r="BE42" s="6">
        <f t="shared" si="21"/>
        <v>0</v>
      </c>
      <c r="BF42" s="31"/>
    </row>
    <row r="43" spans="1:58" ht="19">
      <c r="A43" s="129"/>
      <c r="B43" s="86"/>
      <c r="C43" s="6">
        <f t="shared" si="22"/>
        <v>0</v>
      </c>
      <c r="D43" s="46"/>
      <c r="E43" s="86"/>
      <c r="F43" s="6">
        <f t="shared" si="0"/>
        <v>0</v>
      </c>
      <c r="G43" s="47"/>
      <c r="H43" s="6">
        <f t="shared" si="1"/>
        <v>0</v>
      </c>
      <c r="I43" s="48"/>
      <c r="J43" s="6">
        <f t="shared" si="2"/>
        <v>0</v>
      </c>
      <c r="K43" s="47"/>
      <c r="L43" s="6">
        <f t="shared" si="3"/>
        <v>0</v>
      </c>
      <c r="M43" s="47"/>
      <c r="N43" s="6">
        <f t="shared" si="4"/>
        <v>0</v>
      </c>
      <c r="O43" s="43"/>
      <c r="P43" s="42"/>
      <c r="Q43" s="43"/>
      <c r="R43" s="121"/>
      <c r="S43" s="121"/>
      <c r="T43" s="121"/>
      <c r="U43" s="122"/>
      <c r="V43" s="85"/>
      <c r="W43" s="86"/>
      <c r="X43" s="6">
        <f t="shared" si="23"/>
        <v>0</v>
      </c>
      <c r="Y43" s="46"/>
      <c r="Z43" s="86"/>
      <c r="AA43" s="86"/>
      <c r="AB43" s="6">
        <f t="shared" si="5"/>
        <v>0</v>
      </c>
      <c r="AC43" s="48"/>
      <c r="AD43" s="144">
        <f>LEN(AE43)</f>
        <v>0</v>
      </c>
      <c r="AE43" s="48"/>
      <c r="AF43" s="144">
        <f>LEN(AG43)</f>
        <v>0</v>
      </c>
      <c r="AG43" s="48"/>
      <c r="AH43" s="144">
        <f>LEN(AI43)</f>
        <v>0</v>
      </c>
      <c r="AI43" s="48"/>
      <c r="AJ43" s="6">
        <f>LEN(AK43)</f>
        <v>0</v>
      </c>
      <c r="AK43" s="47"/>
      <c r="AL43" s="6">
        <f t="shared" si="10"/>
        <v>0</v>
      </c>
      <c r="AM43" s="143"/>
      <c r="AO43" s="85"/>
      <c r="AP43" s="86"/>
      <c r="AQ43" s="6">
        <f t="shared" si="24"/>
        <v>0</v>
      </c>
      <c r="AR43" s="52"/>
      <c r="AS43" s="86"/>
      <c r="AT43" s="86"/>
      <c r="AU43" s="6">
        <f t="shared" si="17"/>
        <v>0</v>
      </c>
      <c r="AV43" s="16"/>
      <c r="AW43" s="6">
        <f>LEN(AX43)</f>
        <v>0</v>
      </c>
      <c r="AX43" s="16"/>
      <c r="AY43" s="6">
        <f>LEN(AZ43)</f>
        <v>0</v>
      </c>
      <c r="AZ43" s="16"/>
      <c r="BA43" s="6">
        <f>LEN(BB43)</f>
        <v>0</v>
      </c>
      <c r="BB43" s="16"/>
      <c r="BC43" s="6">
        <f>LEN(BD43)</f>
        <v>0</v>
      </c>
      <c r="BD43" s="16"/>
      <c r="BE43" s="6">
        <f t="shared" si="21"/>
        <v>0</v>
      </c>
      <c r="BF43" s="31"/>
    </row>
    <row r="44" spans="1:58" ht="19">
      <c r="A44" s="129"/>
      <c r="B44" s="86"/>
      <c r="C44" s="6">
        <f t="shared" si="22"/>
        <v>0</v>
      </c>
      <c r="D44" s="46"/>
      <c r="E44" s="86"/>
      <c r="F44" s="6">
        <f t="shared" si="0"/>
        <v>0</v>
      </c>
      <c r="G44" s="47"/>
      <c r="H44" s="6">
        <f t="shared" si="1"/>
        <v>0</v>
      </c>
      <c r="I44" s="48"/>
      <c r="J44" s="6">
        <f t="shared" si="2"/>
        <v>0</v>
      </c>
      <c r="K44" s="47"/>
      <c r="L44" s="6">
        <f t="shared" si="3"/>
        <v>0</v>
      </c>
      <c r="M44" s="47"/>
      <c r="N44" s="6">
        <f t="shared" si="4"/>
        <v>0</v>
      </c>
      <c r="O44" s="43"/>
      <c r="P44" s="42"/>
      <c r="Q44" s="43"/>
      <c r="R44" s="121"/>
      <c r="S44" s="121"/>
      <c r="T44" s="121"/>
      <c r="U44" s="122"/>
      <c r="V44" s="85"/>
      <c r="W44" s="86"/>
      <c r="X44" s="6">
        <f t="shared" si="23"/>
        <v>0</v>
      </c>
      <c r="Y44" s="46"/>
      <c r="Z44" s="86"/>
      <c r="AA44" s="86"/>
      <c r="AB44" s="6">
        <f t="shared" si="5"/>
        <v>0</v>
      </c>
      <c r="AC44" s="48"/>
      <c r="AD44" s="144">
        <f>LEN(AE44)</f>
        <v>0</v>
      </c>
      <c r="AE44" s="48"/>
      <c r="AF44" s="144">
        <f>LEN(AG44)</f>
        <v>0</v>
      </c>
      <c r="AG44" s="48"/>
      <c r="AH44" s="144">
        <f>LEN(AI44)</f>
        <v>0</v>
      </c>
      <c r="AI44" s="48"/>
      <c r="AJ44" s="6">
        <f>LEN(AK44)</f>
        <v>0</v>
      </c>
      <c r="AK44" s="47"/>
      <c r="AL44" s="6">
        <f t="shared" si="10"/>
        <v>0</v>
      </c>
      <c r="AM44" s="143"/>
      <c r="AO44" s="85"/>
      <c r="AP44" s="86"/>
      <c r="AQ44" s="6">
        <f t="shared" si="24"/>
        <v>0</v>
      </c>
      <c r="AR44" s="14"/>
      <c r="AS44" s="86"/>
      <c r="AT44" s="86"/>
      <c r="AU44" s="6">
        <f t="shared" si="17"/>
        <v>0</v>
      </c>
      <c r="AV44" s="16"/>
      <c r="AW44" s="6">
        <f>LEN(AX44)</f>
        <v>0</v>
      </c>
      <c r="AX44" s="16"/>
      <c r="AY44" s="6">
        <f>LEN(AZ44)</f>
        <v>0</v>
      </c>
      <c r="AZ44" s="16"/>
      <c r="BA44" s="6">
        <f>LEN(BB44)</f>
        <v>0</v>
      </c>
      <c r="BB44" s="16"/>
      <c r="BC44" s="6">
        <f>LEN(BD44)</f>
        <v>0</v>
      </c>
      <c r="BD44" s="16"/>
      <c r="BE44" s="6">
        <f t="shared" si="21"/>
        <v>0</v>
      </c>
      <c r="BF44" s="31"/>
    </row>
  </sheetData>
  <mergeCells count="168">
    <mergeCell ref="Y4:AL4"/>
    <mergeCell ref="Y33:AL33"/>
    <mergeCell ref="AK12:AM12"/>
    <mergeCell ref="AK13:AM13"/>
    <mergeCell ref="AK14:AM14"/>
    <mergeCell ref="AK15:AM15"/>
    <mergeCell ref="O12:Q12"/>
    <mergeCell ref="O13:Q13"/>
    <mergeCell ref="O14:Q14"/>
    <mergeCell ref="O15:Q15"/>
    <mergeCell ref="AG22:AI22"/>
    <mergeCell ref="AG15:AI15"/>
    <mergeCell ref="A17:AM17"/>
    <mergeCell ref="O19:Q19"/>
    <mergeCell ref="O21:Q21"/>
    <mergeCell ref="O22:Q22"/>
    <mergeCell ref="AK19:AM19"/>
    <mergeCell ref="AK20:AM20"/>
    <mergeCell ref="AK21:AM21"/>
    <mergeCell ref="AK22:AM22"/>
    <mergeCell ref="Y21:AA21"/>
    <mergeCell ref="AC21:AE21"/>
    <mergeCell ref="AG21:AI21"/>
    <mergeCell ref="R18:U22"/>
    <mergeCell ref="Y18:AM18"/>
    <mergeCell ref="D19:E19"/>
    <mergeCell ref="A33:A44"/>
    <mergeCell ref="D33:Q33"/>
    <mergeCell ref="R33:U44"/>
    <mergeCell ref="C34:E34"/>
    <mergeCell ref="X34:AA34"/>
    <mergeCell ref="Z35:AA35"/>
    <mergeCell ref="C36:E36"/>
    <mergeCell ref="X36:AA36"/>
    <mergeCell ref="B37:B44"/>
    <mergeCell ref="E37:E44"/>
    <mergeCell ref="V37:V44"/>
    <mergeCell ref="W37:W44"/>
    <mergeCell ref="Z37:Z44"/>
    <mergeCell ref="AA37:AA44"/>
    <mergeCell ref="G19:I19"/>
    <mergeCell ref="K19:M19"/>
    <mergeCell ref="Y19:AA19"/>
    <mergeCell ref="AC19:AE19"/>
    <mergeCell ref="AG19:AI19"/>
    <mergeCell ref="D20:E20"/>
    <mergeCell ref="G20:I20"/>
    <mergeCell ref="K20:M20"/>
    <mergeCell ref="D22:E22"/>
    <mergeCell ref="G22:I22"/>
    <mergeCell ref="K22:M22"/>
    <mergeCell ref="Y22:AA22"/>
    <mergeCell ref="AC22:AE22"/>
    <mergeCell ref="Y20:AA20"/>
    <mergeCell ref="AC20:AE20"/>
    <mergeCell ref="AG20:AI20"/>
    <mergeCell ref="D21:E21"/>
    <mergeCell ref="G21:I21"/>
    <mergeCell ref="K21:M21"/>
    <mergeCell ref="O20:Q20"/>
    <mergeCell ref="A1:AM1"/>
    <mergeCell ref="D2:Q2"/>
    <mergeCell ref="R2:U2"/>
    <mergeCell ref="Y2:AM2"/>
    <mergeCell ref="A3:AM3"/>
    <mergeCell ref="A11:A15"/>
    <mergeCell ref="D11:Q11"/>
    <mergeCell ref="R11:U15"/>
    <mergeCell ref="Y11:AM11"/>
    <mergeCell ref="D12:E12"/>
    <mergeCell ref="G12:I12"/>
    <mergeCell ref="K12:M12"/>
    <mergeCell ref="Y12:AA12"/>
    <mergeCell ref="AC12:AE12"/>
    <mergeCell ref="AG12:AI12"/>
    <mergeCell ref="D13:E13"/>
    <mergeCell ref="G13:I13"/>
    <mergeCell ref="K13:M13"/>
    <mergeCell ref="Y13:AA13"/>
    <mergeCell ref="D15:E15"/>
    <mergeCell ref="G15:I15"/>
    <mergeCell ref="K15:M15"/>
    <mergeCell ref="Y15:AA15"/>
    <mergeCell ref="AC15:AE15"/>
    <mergeCell ref="A32:AM32"/>
    <mergeCell ref="A4:A8"/>
    <mergeCell ref="D4:Q4"/>
    <mergeCell ref="R4:U8"/>
    <mergeCell ref="D5:Q5"/>
    <mergeCell ref="Y5:AM5"/>
    <mergeCell ref="D6:Q6"/>
    <mergeCell ref="Y6:AM6"/>
    <mergeCell ref="D7:Q7"/>
    <mergeCell ref="Y7:AM7"/>
    <mergeCell ref="D8:Q8"/>
    <mergeCell ref="Y8:AM8"/>
    <mergeCell ref="A10:AM10"/>
    <mergeCell ref="AC13:AE13"/>
    <mergeCell ref="AG13:AI13"/>
    <mergeCell ref="D14:E14"/>
    <mergeCell ref="G14:I14"/>
    <mergeCell ref="K14:M14"/>
    <mergeCell ref="Y14:AA14"/>
    <mergeCell ref="AC14:AE14"/>
    <mergeCell ref="AG14:AI14"/>
    <mergeCell ref="A18:A22"/>
    <mergeCell ref="D18:Q18"/>
    <mergeCell ref="A25:AM25"/>
    <mergeCell ref="AR2:BF2"/>
    <mergeCell ref="AR4:BF4"/>
    <mergeCell ref="AR5:BF5"/>
    <mergeCell ref="AR6:BF6"/>
    <mergeCell ref="AR7:BF7"/>
    <mergeCell ref="AR8:BF8"/>
    <mergeCell ref="AR11:BF11"/>
    <mergeCell ref="AR12:AT12"/>
    <mergeCell ref="AV12:AX12"/>
    <mergeCell ref="AZ12:BB12"/>
    <mergeCell ref="BD12:BF12"/>
    <mergeCell ref="AR13:AT13"/>
    <mergeCell ref="AV13:AX13"/>
    <mergeCell ref="AZ13:BB13"/>
    <mergeCell ref="BD13:BF13"/>
    <mergeCell ref="AR14:AT14"/>
    <mergeCell ref="AV14:AX14"/>
    <mergeCell ref="AZ14:BB14"/>
    <mergeCell ref="BD14:BF14"/>
    <mergeCell ref="AR15:AT15"/>
    <mergeCell ref="AV15:AX15"/>
    <mergeCell ref="AZ15:BB15"/>
    <mergeCell ref="BD15:BF15"/>
    <mergeCell ref="AZ21:BB21"/>
    <mergeCell ref="BD21:BF21"/>
    <mergeCell ref="AR22:AT22"/>
    <mergeCell ref="AV22:AX22"/>
    <mergeCell ref="AZ22:BB22"/>
    <mergeCell ref="BD22:BF22"/>
    <mergeCell ref="AR33:BF33"/>
    <mergeCell ref="AR18:BF18"/>
    <mergeCell ref="AR19:AT19"/>
    <mergeCell ref="AV19:AX19"/>
    <mergeCell ref="AZ19:BB19"/>
    <mergeCell ref="BD19:BF19"/>
    <mergeCell ref="AR20:AT20"/>
    <mergeCell ref="AV20:AX20"/>
    <mergeCell ref="AZ20:BB20"/>
    <mergeCell ref="BD20:BF20"/>
    <mergeCell ref="AQ34:AT34"/>
    <mergeCell ref="AS35:AT35"/>
    <mergeCell ref="AQ36:AT36"/>
    <mergeCell ref="AO37:AO44"/>
    <mergeCell ref="AP37:AP44"/>
    <mergeCell ref="AS37:AS44"/>
    <mergeCell ref="AT37:AT44"/>
    <mergeCell ref="AR21:AT21"/>
    <mergeCell ref="AV21:AX21"/>
    <mergeCell ref="A26:A30"/>
    <mergeCell ref="D26:Q26"/>
    <mergeCell ref="R26:U30"/>
    <mergeCell ref="Y26:AM26"/>
    <mergeCell ref="D27:Q27"/>
    <mergeCell ref="Y27:AM27"/>
    <mergeCell ref="D28:Q28"/>
    <mergeCell ref="Y28:AM28"/>
    <mergeCell ref="D29:Q29"/>
    <mergeCell ref="Y29:AM29"/>
    <mergeCell ref="D30:Q30"/>
    <mergeCell ref="Y30:AM30"/>
  </mergeCells>
  <conditionalFormatting sqref="C7">
    <cfRule type="cellIs" dxfId="273" priority="359" operator="greaterThan">
      <formula>128</formula>
    </cfRule>
  </conditionalFormatting>
  <conditionalFormatting sqref="C8">
    <cfRule type="cellIs" dxfId="272" priority="358" operator="greaterThan">
      <formula>800</formula>
    </cfRule>
  </conditionalFormatting>
  <conditionalFormatting sqref="C4">
    <cfRule type="cellIs" dxfId="271" priority="357" operator="greaterThan">
      <formula>40</formula>
    </cfRule>
  </conditionalFormatting>
  <conditionalFormatting sqref="C5:C6">
    <cfRule type="cellIs" dxfId="270" priority="356" operator="greaterThan">
      <formula>100</formula>
    </cfRule>
  </conditionalFormatting>
  <conditionalFormatting sqref="X7">
    <cfRule type="cellIs" dxfId="269" priority="355" operator="greaterThan">
      <formula>160</formula>
    </cfRule>
  </conditionalFormatting>
  <conditionalFormatting sqref="X8">
    <cfRule type="cellIs" dxfId="268" priority="354" operator="greaterThan">
      <formula>1000</formula>
    </cfRule>
  </conditionalFormatting>
  <conditionalFormatting sqref="X4">
    <cfRule type="cellIs" dxfId="267" priority="353" operator="greaterThan">
      <formula>50</formula>
    </cfRule>
  </conditionalFormatting>
  <conditionalFormatting sqref="X5">
    <cfRule type="cellIs" dxfId="266" priority="352" operator="greaterThan">
      <formula>200</formula>
    </cfRule>
  </conditionalFormatting>
  <conditionalFormatting sqref="X6">
    <cfRule type="cellIs" dxfId="265" priority="351" operator="greaterThan">
      <formula>100</formula>
    </cfRule>
  </conditionalFormatting>
  <conditionalFormatting sqref="F21 J21 N21">
    <cfRule type="cellIs" dxfId="264" priority="327" operator="greaterThan">
      <formula>128</formula>
    </cfRule>
  </conditionalFormatting>
  <conditionalFormatting sqref="F22 J22 N22">
    <cfRule type="cellIs" dxfId="263" priority="326" operator="greaterThan">
      <formula>800</formula>
    </cfRule>
  </conditionalFormatting>
  <conditionalFormatting sqref="F19 J19 N19">
    <cfRule type="cellIs" dxfId="262" priority="325" operator="greaterThan">
      <formula>160</formula>
    </cfRule>
  </conditionalFormatting>
  <conditionalFormatting sqref="X21">
    <cfRule type="cellIs" dxfId="261" priority="324" operator="greaterThan">
      <formula>160</formula>
    </cfRule>
  </conditionalFormatting>
  <conditionalFormatting sqref="X22">
    <cfRule type="cellIs" dxfId="260" priority="323" operator="greaterThan">
      <formula>1000</formula>
    </cfRule>
  </conditionalFormatting>
  <conditionalFormatting sqref="X18">
    <cfRule type="cellIs" dxfId="259" priority="322" operator="greaterThan">
      <formula>50</formula>
    </cfRule>
  </conditionalFormatting>
  <conditionalFormatting sqref="X19">
    <cfRule type="cellIs" dxfId="258" priority="321" operator="greaterThan">
      <formula>200</formula>
    </cfRule>
  </conditionalFormatting>
  <conditionalFormatting sqref="C18">
    <cfRule type="cellIs" dxfId="257" priority="320" operator="greaterThan">
      <formula>40</formula>
    </cfRule>
  </conditionalFormatting>
  <conditionalFormatting sqref="C19">
    <cfRule type="cellIs" dxfId="256" priority="319" operator="greaterThan">
      <formula>160</formula>
    </cfRule>
  </conditionalFormatting>
  <conditionalFormatting sqref="C21">
    <cfRule type="cellIs" dxfId="255" priority="318" operator="greaterThan">
      <formula>128</formula>
    </cfRule>
  </conditionalFormatting>
  <conditionalFormatting sqref="C22">
    <cfRule type="cellIs" dxfId="254" priority="317" operator="greaterThan">
      <formula>800</formula>
    </cfRule>
  </conditionalFormatting>
  <conditionalFormatting sqref="AB19">
    <cfRule type="cellIs" dxfId="253" priority="316" operator="greaterThan">
      <formula>200</formula>
    </cfRule>
  </conditionalFormatting>
  <conditionalFormatting sqref="AF19">
    <cfRule type="cellIs" dxfId="252" priority="315" operator="greaterThan">
      <formula>200</formula>
    </cfRule>
  </conditionalFormatting>
  <conditionalFormatting sqref="AB21">
    <cfRule type="cellIs" dxfId="251" priority="314" operator="greaterThan">
      <formula>160</formula>
    </cfRule>
  </conditionalFormatting>
  <conditionalFormatting sqref="AF21">
    <cfRule type="cellIs" dxfId="250" priority="313" operator="greaterThan">
      <formula>160</formula>
    </cfRule>
  </conditionalFormatting>
  <conditionalFormatting sqref="AB22">
    <cfRule type="cellIs" dxfId="249" priority="312" operator="greaterThan">
      <formula>1000</formula>
    </cfRule>
  </conditionalFormatting>
  <conditionalFormatting sqref="AF22">
    <cfRule type="cellIs" dxfId="248" priority="311" operator="greaterThan">
      <formula>1000</formula>
    </cfRule>
  </conditionalFormatting>
  <conditionalFormatting sqref="C20">
    <cfRule type="cellIs" dxfId="247" priority="310" operator="greaterThan">
      <formula>100</formula>
    </cfRule>
  </conditionalFormatting>
  <conditionalFormatting sqref="F20">
    <cfRule type="cellIs" dxfId="246" priority="309" operator="greaterThan">
      <formula>100</formula>
    </cfRule>
  </conditionalFormatting>
  <conditionalFormatting sqref="J20">
    <cfRule type="cellIs" dxfId="245" priority="308" operator="greaterThan">
      <formula>100</formula>
    </cfRule>
  </conditionalFormatting>
  <conditionalFormatting sqref="X20">
    <cfRule type="cellIs" dxfId="244" priority="307" operator="greaterThan">
      <formula>100</formula>
    </cfRule>
  </conditionalFormatting>
  <conditionalFormatting sqref="AB20">
    <cfRule type="cellIs" dxfId="243" priority="306" operator="greaterThan">
      <formula>100</formula>
    </cfRule>
  </conditionalFormatting>
  <conditionalFormatting sqref="AF20">
    <cfRule type="cellIs" dxfId="242" priority="305" operator="greaterThan">
      <formula>100</formula>
    </cfRule>
  </conditionalFormatting>
  <conditionalFormatting sqref="AB36 AD36 AF36 AH36 AJ36">
    <cfRule type="cellIs" dxfId="241" priority="304" operator="greaterThan">
      <formula>80</formula>
    </cfRule>
  </conditionalFormatting>
  <conditionalFormatting sqref="F36 H36 J36 L36 N36 P36">
    <cfRule type="cellIs" dxfId="240" priority="303" operator="greaterThan">
      <formula>64</formula>
    </cfRule>
  </conditionalFormatting>
  <conditionalFormatting sqref="F34 H34 J34 L34 N34">
    <cfRule type="cellIs" dxfId="239" priority="302" operator="greaterThan">
      <formula>160</formula>
    </cfRule>
  </conditionalFormatting>
  <conditionalFormatting sqref="H37 H44:Q44 H40:J43 L40:Q43 I39:I43 M39:M40">
    <cfRule type="expression" dxfId="238" priority="301">
      <formula>LEN(H37)&gt;250</formula>
    </cfRule>
  </conditionalFormatting>
  <conditionalFormatting sqref="G34:H34 G35">
    <cfRule type="expression" dxfId="237" priority="300">
      <formula>LEN(G34)&gt;160</formula>
    </cfRule>
  </conditionalFormatting>
  <conditionalFormatting sqref="I34:J34 I35">
    <cfRule type="expression" dxfId="236" priority="299">
      <formula>LEN(I34)&gt;160</formula>
    </cfRule>
  </conditionalFormatting>
  <conditionalFormatting sqref="K34:L34 K35">
    <cfRule type="expression" dxfId="235" priority="298">
      <formula>LEN(K34)&gt;160</formula>
    </cfRule>
  </conditionalFormatting>
  <conditionalFormatting sqref="M34:N34 M35">
    <cfRule type="expression" dxfId="234" priority="297">
      <formula>LEN(M34)&gt;160</formula>
    </cfRule>
  </conditionalFormatting>
  <conditionalFormatting sqref="O34:P34 O35">
    <cfRule type="expression" dxfId="233" priority="296">
      <formula>LEN(O34)&gt;160</formula>
    </cfRule>
  </conditionalFormatting>
  <conditionalFormatting sqref="Q34:Q35">
    <cfRule type="expression" dxfId="232" priority="295">
      <formula>LEN(Q34)&gt;160</formula>
    </cfRule>
  </conditionalFormatting>
  <conditionalFormatting sqref="G36:H36">
    <cfRule type="expression" dxfId="231" priority="294">
      <formula>LEN(G36)&gt;80</formula>
    </cfRule>
  </conditionalFormatting>
  <conditionalFormatting sqref="L36">
    <cfRule type="expression" dxfId="230" priority="292">
      <formula>LEN(L36)&gt;80</formula>
    </cfRule>
  </conditionalFormatting>
  <conditionalFormatting sqref="I36:J36">
    <cfRule type="expression" dxfId="229" priority="293">
      <formula>LEN(I36)&gt;80</formula>
    </cfRule>
  </conditionalFormatting>
  <conditionalFormatting sqref="O36:P36">
    <cfRule type="expression" dxfId="228" priority="290">
      <formula>LEN(O36)&gt;80</formula>
    </cfRule>
  </conditionalFormatting>
  <conditionalFormatting sqref="N36">
    <cfRule type="expression" dxfId="227" priority="291">
      <formula>LEN(N36)&gt;80</formula>
    </cfRule>
  </conditionalFormatting>
  <conditionalFormatting sqref="Q36">
    <cfRule type="expression" dxfId="226" priority="289">
      <formula>LEN(Q36)&gt;80</formula>
    </cfRule>
  </conditionalFormatting>
  <conditionalFormatting sqref="F37:F44 N37:N41 P37:P41 J37:J44 H37:H44 AB34 AD34 AF34 AH34 AJ34">
    <cfRule type="cellIs" dxfId="225" priority="288" operator="greaterThan">
      <formula>200</formula>
    </cfRule>
  </conditionalFormatting>
  <conditionalFormatting sqref="C37">
    <cfRule type="cellIs" dxfId="224" priority="287" operator="greaterThan">
      <formula>80</formula>
    </cfRule>
  </conditionalFormatting>
  <conditionalFormatting sqref="C34:C35">
    <cfRule type="expression" dxfId="223" priority="286">
      <formula>LEN(C34)&gt;50</formula>
    </cfRule>
  </conditionalFormatting>
  <conditionalFormatting sqref="X33">
    <cfRule type="cellIs" dxfId="222" priority="285" operator="greaterThan">
      <formula>50</formula>
    </cfRule>
  </conditionalFormatting>
  <conditionalFormatting sqref="AC34:AD34 AC35">
    <cfRule type="expression" dxfId="221" priority="284">
      <formula>LEN(AC34)&gt;200</formula>
    </cfRule>
  </conditionalFormatting>
  <conditionalFormatting sqref="AD36">
    <cfRule type="expression" dxfId="220" priority="283">
      <formula>LEN(AD36)&gt;80</formula>
    </cfRule>
  </conditionalFormatting>
  <conditionalFormatting sqref="AL36">
    <cfRule type="cellIs" dxfId="219" priority="282" operator="greaterThan">
      <formula>80</formula>
    </cfRule>
  </conditionalFormatting>
  <conditionalFormatting sqref="AB37:AB44 AD44 AF44 AH44 AJ44 AH37:AH39 AF37:AF39 AJ37:AJ42 AD37:AD42">
    <cfRule type="cellIs" dxfId="218" priority="281" operator="greaterThan">
      <formula>250</formula>
    </cfRule>
  </conditionalFormatting>
  <conditionalFormatting sqref="AL37">
    <cfRule type="cellIs" dxfId="217" priority="280" operator="greaterThan">
      <formula>250</formula>
    </cfRule>
  </conditionalFormatting>
  <conditionalFormatting sqref="AL38">
    <cfRule type="cellIs" dxfId="216" priority="279" operator="greaterThan">
      <formula>250</formula>
    </cfRule>
  </conditionalFormatting>
  <conditionalFormatting sqref="AL39">
    <cfRule type="cellIs" dxfId="215" priority="278" operator="greaterThan">
      <formula>250</formula>
    </cfRule>
  </conditionalFormatting>
  <conditionalFormatting sqref="AL44">
    <cfRule type="cellIs" dxfId="214" priority="277" operator="greaterThan">
      <formula>250</formula>
    </cfRule>
  </conditionalFormatting>
  <conditionalFormatting sqref="X37">
    <cfRule type="cellIs" dxfId="213" priority="274" operator="greaterThan">
      <formula>100</formula>
    </cfRule>
  </conditionalFormatting>
  <conditionalFormatting sqref="X38">
    <cfRule type="cellIs" dxfId="212" priority="273" operator="greaterThan">
      <formula>100</formula>
    </cfRule>
  </conditionalFormatting>
  <conditionalFormatting sqref="X39">
    <cfRule type="cellIs" dxfId="211" priority="272" operator="greaterThan">
      <formula>100</formula>
    </cfRule>
  </conditionalFormatting>
  <conditionalFormatting sqref="X40">
    <cfRule type="cellIs" dxfId="210" priority="271" operator="greaterThan">
      <formula>100</formula>
    </cfRule>
  </conditionalFormatting>
  <conditionalFormatting sqref="X41">
    <cfRule type="cellIs" dxfId="209" priority="270" operator="greaterThan">
      <formula>100</formula>
    </cfRule>
  </conditionalFormatting>
  <conditionalFormatting sqref="X42">
    <cfRule type="cellIs" dxfId="208" priority="269" operator="greaterThan">
      <formula>100</formula>
    </cfRule>
  </conditionalFormatting>
  <conditionalFormatting sqref="X43">
    <cfRule type="cellIs" dxfId="207" priority="268" operator="greaterThan">
      <formula>100</formula>
    </cfRule>
  </conditionalFormatting>
  <conditionalFormatting sqref="X44">
    <cfRule type="cellIs" dxfId="206" priority="267" operator="greaterThan">
      <formula>100</formula>
    </cfRule>
  </conditionalFormatting>
  <conditionalFormatting sqref="AL34">
    <cfRule type="cellIs" dxfId="205" priority="264" operator="greaterThan">
      <formula>200</formula>
    </cfRule>
  </conditionalFormatting>
  <conditionalFormatting sqref="C33">
    <cfRule type="cellIs" dxfId="204" priority="263" operator="greaterThan">
      <formula>40</formula>
    </cfRule>
  </conditionalFormatting>
  <conditionalFormatting sqref="P34">
    <cfRule type="cellIs" dxfId="203" priority="262" operator="greaterThan">
      <formula>160</formula>
    </cfRule>
  </conditionalFormatting>
  <conditionalFormatting sqref="AE34:AF34 AE35">
    <cfRule type="expression" dxfId="202" priority="261">
      <formula>LEN(AE34)&gt;200</formula>
    </cfRule>
  </conditionalFormatting>
  <conditionalFormatting sqref="AG34:AM34 AG35 AI35 AK35 AM35">
    <cfRule type="expression" dxfId="201" priority="260">
      <formula>LEN(AG34)&gt;200</formula>
    </cfRule>
  </conditionalFormatting>
  <conditionalFormatting sqref="AF36 AH36 AJ36:AM36">
    <cfRule type="expression" dxfId="200" priority="259">
      <formula>LEN(AF36)&gt;80</formula>
    </cfRule>
  </conditionalFormatting>
  <conditionalFormatting sqref="C38">
    <cfRule type="cellIs" dxfId="199" priority="258" operator="greaterThan">
      <formula>80</formula>
    </cfRule>
  </conditionalFormatting>
  <conditionalFormatting sqref="C39">
    <cfRule type="cellIs" dxfId="198" priority="257" operator="greaterThan">
      <formula>80</formula>
    </cfRule>
  </conditionalFormatting>
  <conditionalFormatting sqref="C40">
    <cfRule type="cellIs" dxfId="197" priority="256" operator="greaterThan">
      <formula>80</formula>
    </cfRule>
  </conditionalFormatting>
  <conditionalFormatting sqref="C41">
    <cfRule type="cellIs" dxfId="196" priority="255" operator="greaterThan">
      <formula>80</formula>
    </cfRule>
  </conditionalFormatting>
  <conditionalFormatting sqref="C42">
    <cfRule type="cellIs" dxfId="195" priority="254" operator="greaterThan">
      <formula>80</formula>
    </cfRule>
  </conditionalFormatting>
  <conditionalFormatting sqref="C43">
    <cfRule type="cellIs" dxfId="194" priority="253" operator="greaterThan">
      <formula>80</formula>
    </cfRule>
  </conditionalFormatting>
  <conditionalFormatting sqref="C44">
    <cfRule type="cellIs" dxfId="193" priority="252" operator="greaterThan">
      <formula>80</formula>
    </cfRule>
  </conditionalFormatting>
  <conditionalFormatting sqref="I37:J37">
    <cfRule type="expression" dxfId="192" priority="249">
      <formula>LEN(I37)&gt;250</formula>
    </cfRule>
  </conditionalFormatting>
  <conditionalFormatting sqref="L37">
    <cfRule type="expression" dxfId="191" priority="248">
      <formula>LEN(L37)&gt;250</formula>
    </cfRule>
  </conditionalFormatting>
  <conditionalFormatting sqref="M37:N37">
    <cfRule type="expression" dxfId="190" priority="247">
      <formula>LEN(M37)&gt;250</formula>
    </cfRule>
  </conditionalFormatting>
  <conditionalFormatting sqref="O37:P37">
    <cfRule type="expression" dxfId="189" priority="246">
      <formula>LEN(O37)&gt;250</formula>
    </cfRule>
  </conditionalFormatting>
  <conditionalFormatting sqref="Q37">
    <cfRule type="expression" dxfId="188" priority="245">
      <formula>LEN(Q37)&gt;250</formula>
    </cfRule>
  </conditionalFormatting>
  <conditionalFormatting sqref="H38">
    <cfRule type="expression" dxfId="187" priority="244">
      <formula>LEN(H38)&gt;250</formula>
    </cfRule>
  </conditionalFormatting>
  <conditionalFormatting sqref="J38">
    <cfRule type="expression" dxfId="186" priority="243">
      <formula>LEN(J38)&gt;250</formula>
    </cfRule>
  </conditionalFormatting>
  <conditionalFormatting sqref="L38">
    <cfRule type="expression" dxfId="185" priority="242">
      <formula>LEN(L38)&gt;250</formula>
    </cfRule>
  </conditionalFormatting>
  <conditionalFormatting sqref="N38">
    <cfRule type="expression" dxfId="184" priority="241">
      <formula>LEN(N38)&gt;250</formula>
    </cfRule>
  </conditionalFormatting>
  <conditionalFormatting sqref="O38:P38">
    <cfRule type="expression" dxfId="183" priority="240">
      <formula>LEN(O38)&gt;250</formula>
    </cfRule>
  </conditionalFormatting>
  <conditionalFormatting sqref="Q38">
    <cfRule type="expression" dxfId="182" priority="239">
      <formula>LEN(Q38)&gt;250</formula>
    </cfRule>
  </conditionalFormatting>
  <conditionalFormatting sqref="H39">
    <cfRule type="expression" dxfId="181" priority="238">
      <formula>LEN(H39)&gt;250</formula>
    </cfRule>
  </conditionalFormatting>
  <conditionalFormatting sqref="J39">
    <cfRule type="expression" dxfId="180" priority="237">
      <formula>LEN(J39)&gt;250</formula>
    </cfRule>
  </conditionalFormatting>
  <conditionalFormatting sqref="L39">
    <cfRule type="expression" dxfId="179" priority="236">
      <formula>LEN(L39)&gt;250</formula>
    </cfRule>
  </conditionalFormatting>
  <conditionalFormatting sqref="M39:N39">
    <cfRule type="expression" dxfId="178" priority="235">
      <formula>LEN(M39)&gt;250</formula>
    </cfRule>
  </conditionalFormatting>
  <conditionalFormatting sqref="O39:P39">
    <cfRule type="expression" dxfId="177" priority="234">
      <formula>LEN(O39)&gt;250</formula>
    </cfRule>
  </conditionalFormatting>
  <conditionalFormatting sqref="Q39">
    <cfRule type="expression" dxfId="176" priority="233">
      <formula>LEN(Q39)&gt;250</formula>
    </cfRule>
  </conditionalFormatting>
  <conditionalFormatting sqref="X34:X35">
    <cfRule type="expression" dxfId="175" priority="232">
      <formula>LEN(X34)&gt;50</formula>
    </cfRule>
  </conditionalFormatting>
  <conditionalFormatting sqref="AD43">
    <cfRule type="cellIs" dxfId="174" priority="231" operator="greaterThan">
      <formula>250</formula>
    </cfRule>
  </conditionalFormatting>
  <conditionalFormatting sqref="AF43">
    <cfRule type="cellIs" dxfId="173" priority="230" operator="greaterThan">
      <formula>250</formula>
    </cfRule>
  </conditionalFormatting>
  <conditionalFormatting sqref="AH43">
    <cfRule type="cellIs" dxfId="172" priority="229" operator="greaterThan">
      <formula>250</formula>
    </cfRule>
  </conditionalFormatting>
  <conditionalFormatting sqref="AJ43">
    <cfRule type="cellIs" dxfId="171" priority="228" operator="greaterThan">
      <formula>250</formula>
    </cfRule>
  </conditionalFormatting>
  <conditionalFormatting sqref="AL43">
    <cfRule type="cellIs" dxfId="170" priority="227" operator="greaterThan">
      <formula>250</formula>
    </cfRule>
  </conditionalFormatting>
  <conditionalFormatting sqref="AF40">
    <cfRule type="cellIs" dxfId="169" priority="226" operator="greaterThan">
      <formula>250</formula>
    </cfRule>
  </conditionalFormatting>
  <conditionalFormatting sqref="AH40">
    <cfRule type="cellIs" dxfId="168" priority="225" operator="greaterThan">
      <formula>250</formula>
    </cfRule>
  </conditionalFormatting>
  <conditionalFormatting sqref="AL40">
    <cfRule type="cellIs" dxfId="167" priority="224" operator="greaterThan">
      <formula>250</formula>
    </cfRule>
  </conditionalFormatting>
  <conditionalFormatting sqref="AL41">
    <cfRule type="cellIs" dxfId="166" priority="223" operator="greaterThan">
      <formula>250</formula>
    </cfRule>
  </conditionalFormatting>
  <conditionalFormatting sqref="AL42">
    <cfRule type="cellIs" dxfId="165" priority="222" operator="greaterThan">
      <formula>250</formula>
    </cfRule>
  </conditionalFormatting>
  <conditionalFormatting sqref="AF41:AF42">
    <cfRule type="cellIs" dxfId="164" priority="221" operator="greaterThan">
      <formula>250</formula>
    </cfRule>
  </conditionalFormatting>
  <conditionalFormatting sqref="AH41:AH42">
    <cfRule type="cellIs" dxfId="163" priority="220" operator="greaterThan">
      <formula>250</formula>
    </cfRule>
  </conditionalFormatting>
  <conditionalFormatting sqref="F35">
    <cfRule type="cellIs" dxfId="162" priority="219" operator="greaterThan">
      <formula>100</formula>
    </cfRule>
  </conditionalFormatting>
  <conditionalFormatting sqref="H35">
    <cfRule type="cellIs" dxfId="161" priority="218" operator="greaterThan">
      <formula>100</formula>
    </cfRule>
  </conditionalFormatting>
  <conditionalFormatting sqref="J35">
    <cfRule type="cellIs" dxfId="160" priority="217" operator="greaterThan">
      <formula>100</formula>
    </cfRule>
  </conditionalFormatting>
  <conditionalFormatting sqref="L35">
    <cfRule type="cellIs" dxfId="159" priority="216" operator="greaterThan">
      <formula>100</formula>
    </cfRule>
  </conditionalFormatting>
  <conditionalFormatting sqref="N35">
    <cfRule type="cellIs" dxfId="158" priority="215" operator="greaterThan">
      <formula>100</formula>
    </cfRule>
  </conditionalFormatting>
  <conditionalFormatting sqref="P35">
    <cfRule type="cellIs" dxfId="157" priority="214" operator="greaterThan">
      <formula>100</formula>
    </cfRule>
  </conditionalFormatting>
  <conditionalFormatting sqref="AB35">
    <cfRule type="cellIs" dxfId="156" priority="213" operator="greaterThan">
      <formula>100</formula>
    </cfRule>
  </conditionalFormatting>
  <conditionalFormatting sqref="AL35 AJ35 AH35 AF35 AD35">
    <cfRule type="cellIs" dxfId="155" priority="212" operator="greaterThan">
      <formula>100</formula>
    </cfRule>
  </conditionalFormatting>
  <conditionalFormatting sqref="X11">
    <cfRule type="cellIs" dxfId="154" priority="168" operator="greaterThan">
      <formula>50</formula>
    </cfRule>
  </conditionalFormatting>
  <conditionalFormatting sqref="X14">
    <cfRule type="cellIs" dxfId="153" priority="170" operator="greaterThan">
      <formula>160</formula>
    </cfRule>
  </conditionalFormatting>
  <conditionalFormatting sqref="X15">
    <cfRule type="cellIs" dxfId="152" priority="169" operator="greaterThan">
      <formula>1000</formula>
    </cfRule>
  </conditionalFormatting>
  <conditionalFormatting sqref="X12">
    <cfRule type="cellIs" dxfId="151" priority="167" operator="greaterThan">
      <formula>200</formula>
    </cfRule>
  </conditionalFormatting>
  <conditionalFormatting sqref="C11">
    <cfRule type="cellIs" dxfId="150" priority="166" operator="greaterThan">
      <formula>40</formula>
    </cfRule>
  </conditionalFormatting>
  <conditionalFormatting sqref="C12">
    <cfRule type="cellIs" dxfId="149" priority="165" operator="greaterThan">
      <formula>160</formula>
    </cfRule>
  </conditionalFormatting>
  <conditionalFormatting sqref="C14">
    <cfRule type="cellIs" dxfId="148" priority="164" operator="greaterThan">
      <formula>128</formula>
    </cfRule>
  </conditionalFormatting>
  <conditionalFormatting sqref="C15">
    <cfRule type="cellIs" dxfId="147" priority="163" operator="greaterThan">
      <formula>800</formula>
    </cfRule>
  </conditionalFormatting>
  <conditionalFormatting sqref="AB12">
    <cfRule type="cellIs" dxfId="146" priority="162" operator="greaterThan">
      <formula>200</formula>
    </cfRule>
  </conditionalFormatting>
  <conditionalFormatting sqref="AF12">
    <cfRule type="cellIs" dxfId="145" priority="161" operator="greaterThan">
      <formula>200</formula>
    </cfRule>
  </conditionalFormatting>
  <conditionalFormatting sqref="AJ12">
    <cfRule type="cellIs" dxfId="144" priority="160" operator="greaterThan">
      <formula>200</formula>
    </cfRule>
  </conditionalFormatting>
  <conditionalFormatting sqref="AB14">
    <cfRule type="cellIs" dxfId="143" priority="159" operator="greaterThan">
      <formula>160</formula>
    </cfRule>
  </conditionalFormatting>
  <conditionalFormatting sqref="AF14">
    <cfRule type="cellIs" dxfId="142" priority="158" operator="greaterThan">
      <formula>160</formula>
    </cfRule>
  </conditionalFormatting>
  <conditionalFormatting sqref="AJ14">
    <cfRule type="cellIs" dxfId="141" priority="157" operator="greaterThan">
      <formula>160</formula>
    </cfRule>
  </conditionalFormatting>
  <conditionalFormatting sqref="AB15">
    <cfRule type="cellIs" dxfId="140" priority="156" operator="greaterThan">
      <formula>1000</formula>
    </cfRule>
  </conditionalFormatting>
  <conditionalFormatting sqref="AF15">
    <cfRule type="cellIs" dxfId="139" priority="155" operator="greaterThan">
      <formula>1000</formula>
    </cfRule>
  </conditionalFormatting>
  <conditionalFormatting sqref="AJ15">
    <cfRule type="cellIs" dxfId="138" priority="154" operator="greaterThan">
      <formula>1000</formula>
    </cfRule>
  </conditionalFormatting>
  <conditionalFormatting sqref="C13">
    <cfRule type="cellIs" dxfId="137" priority="153" operator="greaterThan">
      <formula>100</formula>
    </cfRule>
  </conditionalFormatting>
  <conditionalFormatting sqref="X13">
    <cfRule type="cellIs" dxfId="136" priority="152" operator="greaterThan">
      <formula>100</formula>
    </cfRule>
  </conditionalFormatting>
  <conditionalFormatting sqref="AB13">
    <cfRule type="cellIs" dxfId="135" priority="151" operator="greaterThan">
      <formula>100</formula>
    </cfRule>
  </conditionalFormatting>
  <conditionalFormatting sqref="AF13">
    <cfRule type="cellIs" dxfId="134" priority="150" operator="greaterThan">
      <formula>100</formula>
    </cfRule>
  </conditionalFormatting>
  <conditionalFormatting sqref="AJ13">
    <cfRule type="cellIs" dxfId="133" priority="149" operator="greaterThan">
      <formula>100</formula>
    </cfRule>
  </conditionalFormatting>
  <conditionalFormatting sqref="F14 J14">
    <cfRule type="cellIs" dxfId="132" priority="148" operator="greaterThan">
      <formula>128</formula>
    </cfRule>
  </conditionalFormatting>
  <conditionalFormatting sqref="F15 J15">
    <cfRule type="cellIs" dxfId="131" priority="147" operator="greaterThan">
      <formula>800</formula>
    </cfRule>
  </conditionalFormatting>
  <conditionalFormatting sqref="F12 J12">
    <cfRule type="cellIs" dxfId="130" priority="146" operator="greaterThan">
      <formula>160</formula>
    </cfRule>
  </conditionalFormatting>
  <conditionalFormatting sqref="F13">
    <cfRule type="cellIs" dxfId="129" priority="145" operator="greaterThan">
      <formula>100</formula>
    </cfRule>
  </conditionalFormatting>
  <conditionalFormatting sqref="J13">
    <cfRule type="cellIs" dxfId="128" priority="144" operator="greaterThan">
      <formula>100</formula>
    </cfRule>
  </conditionalFormatting>
  <conditionalFormatting sqref="N14">
    <cfRule type="cellIs" dxfId="127" priority="143" operator="greaterThan">
      <formula>128</formula>
    </cfRule>
  </conditionalFormatting>
  <conditionalFormatting sqref="N15">
    <cfRule type="cellIs" dxfId="126" priority="142" operator="greaterThan">
      <formula>800</formula>
    </cfRule>
  </conditionalFormatting>
  <conditionalFormatting sqref="N12">
    <cfRule type="cellIs" dxfId="125" priority="141" operator="greaterThan">
      <formula>160</formula>
    </cfRule>
  </conditionalFormatting>
  <conditionalFormatting sqref="N13">
    <cfRule type="cellIs" dxfId="124" priority="140" operator="greaterThan">
      <formula>100</formula>
    </cfRule>
  </conditionalFormatting>
  <conditionalFormatting sqref="K36">
    <cfRule type="expression" dxfId="123" priority="139">
      <formula>LEN(K36)&gt;80</formula>
    </cfRule>
  </conditionalFormatting>
  <conditionalFormatting sqref="M36">
    <cfRule type="expression" dxfId="122" priority="138">
      <formula>LEN(M36)&gt;80</formula>
    </cfRule>
  </conditionalFormatting>
  <conditionalFormatting sqref="I38">
    <cfRule type="expression" dxfId="121" priority="136">
      <formula>LEN(I38)&gt;250</formula>
    </cfRule>
  </conditionalFormatting>
  <conditionalFormatting sqref="M38">
    <cfRule type="expression" dxfId="120" priority="134">
      <formula>LEN(M38)&gt;250</formula>
    </cfRule>
  </conditionalFormatting>
  <conditionalFormatting sqref="J20">
    <cfRule type="cellIs" dxfId="119" priority="130" operator="greaterThan">
      <formula>100</formula>
    </cfRule>
  </conditionalFormatting>
  <conditionalFormatting sqref="N20">
    <cfRule type="cellIs" dxfId="118" priority="129" operator="greaterThan">
      <formula>100</formula>
    </cfRule>
  </conditionalFormatting>
  <conditionalFormatting sqref="AJ19">
    <cfRule type="cellIs" dxfId="117" priority="128" operator="greaterThan">
      <formula>200</formula>
    </cfRule>
  </conditionalFormatting>
  <conditionalFormatting sqref="AJ21">
    <cfRule type="cellIs" dxfId="116" priority="127" operator="greaterThan">
      <formula>160</formula>
    </cfRule>
  </conditionalFormatting>
  <conditionalFormatting sqref="AJ22">
    <cfRule type="cellIs" dxfId="115" priority="126" operator="greaterThan">
      <formula>1000</formula>
    </cfRule>
  </conditionalFormatting>
  <conditionalFormatting sqref="AJ20">
    <cfRule type="cellIs" dxfId="114" priority="125" operator="greaterThan">
      <formula>100</formula>
    </cfRule>
  </conditionalFormatting>
  <conditionalFormatting sqref="G39:G44">
    <cfRule type="expression" dxfId="113" priority="121">
      <formula>LEN(G39)&gt;250</formula>
    </cfRule>
  </conditionalFormatting>
  <conditionalFormatting sqref="G37">
    <cfRule type="expression" dxfId="112" priority="120">
      <formula>LEN(G37)&gt;250</formula>
    </cfRule>
  </conditionalFormatting>
  <conditionalFormatting sqref="G38">
    <cfRule type="expression" dxfId="111" priority="119">
      <formula>LEN(G38)&gt;250</formula>
    </cfRule>
  </conditionalFormatting>
  <conditionalFormatting sqref="G39">
    <cfRule type="expression" dxfId="110" priority="118">
      <formula>LEN(G39)&gt;250</formula>
    </cfRule>
  </conditionalFormatting>
  <conditionalFormatting sqref="K37 K39:K43">
    <cfRule type="expression" dxfId="109" priority="117">
      <formula>LEN(K37)&gt;250</formula>
    </cfRule>
  </conditionalFormatting>
  <conditionalFormatting sqref="K38">
    <cfRule type="expression" dxfId="108" priority="116">
      <formula>LEN(K38)&gt;250</formula>
    </cfRule>
  </conditionalFormatting>
  <conditionalFormatting sqref="K39">
    <cfRule type="expression" dxfId="107" priority="115">
      <formula>LEN(K39)&gt;250</formula>
    </cfRule>
  </conditionalFormatting>
  <conditionalFormatting sqref="I39">
    <cfRule type="expression" dxfId="106" priority="114">
      <formula>LEN(I39)&gt;250</formula>
    </cfRule>
  </conditionalFormatting>
  <conditionalFormatting sqref="G37">
    <cfRule type="expression" dxfId="105" priority="113">
      <formula>LEN(G37)&gt;250</formula>
    </cfRule>
  </conditionalFormatting>
  <conditionalFormatting sqref="G38">
    <cfRule type="expression" dxfId="104" priority="112">
      <formula>LEN(G38)&gt;250</formula>
    </cfRule>
  </conditionalFormatting>
  <conditionalFormatting sqref="I37">
    <cfRule type="expression" dxfId="103" priority="111">
      <formula>LEN(I37)&gt;250</formula>
    </cfRule>
  </conditionalFormatting>
  <conditionalFormatting sqref="I38">
    <cfRule type="expression" dxfId="102" priority="110">
      <formula>LEN(I38)&gt;250</formula>
    </cfRule>
  </conditionalFormatting>
  <conditionalFormatting sqref="K37">
    <cfRule type="expression" dxfId="101" priority="109">
      <formula>LEN(K37)&gt;250</formula>
    </cfRule>
  </conditionalFormatting>
  <conditionalFormatting sqref="K38">
    <cfRule type="expression" dxfId="100" priority="108">
      <formula>LEN(K38)&gt;250</formula>
    </cfRule>
  </conditionalFormatting>
  <conditionalFormatting sqref="M38">
    <cfRule type="expression" dxfId="99" priority="107">
      <formula>LEN(M38)&gt;250</formula>
    </cfRule>
  </conditionalFormatting>
  <conditionalFormatting sqref="M37">
    <cfRule type="expression" dxfId="98" priority="106">
      <formula>LEN(M37)&gt;250</formula>
    </cfRule>
  </conditionalFormatting>
  <conditionalFormatting sqref="AQ7">
    <cfRule type="cellIs" dxfId="97" priority="105" operator="greaterThan">
      <formula>160</formula>
    </cfRule>
  </conditionalFormatting>
  <conditionalFormatting sqref="AQ8">
    <cfRule type="cellIs" dxfId="96" priority="104" operator="greaterThan">
      <formula>1000</formula>
    </cfRule>
  </conditionalFormatting>
  <conditionalFormatting sqref="AQ4">
    <cfRule type="cellIs" dxfId="95" priority="103" operator="greaterThan">
      <formula>50</formula>
    </cfRule>
  </conditionalFormatting>
  <conditionalFormatting sqref="AQ5">
    <cfRule type="cellIs" dxfId="94" priority="102" operator="greaterThan">
      <formula>200</formula>
    </cfRule>
  </conditionalFormatting>
  <conditionalFormatting sqref="AQ6">
    <cfRule type="cellIs" dxfId="93" priority="101" operator="greaterThan">
      <formula>100</formula>
    </cfRule>
  </conditionalFormatting>
  <conditionalFormatting sqref="AQ21">
    <cfRule type="cellIs" dxfId="92" priority="100" operator="greaterThan">
      <formula>160</formula>
    </cfRule>
  </conditionalFormatting>
  <conditionalFormatting sqref="AQ22">
    <cfRule type="cellIs" dxfId="91" priority="99" operator="greaterThan">
      <formula>1000</formula>
    </cfRule>
  </conditionalFormatting>
  <conditionalFormatting sqref="AQ18">
    <cfRule type="cellIs" dxfId="90" priority="98" operator="greaterThan">
      <formula>50</formula>
    </cfRule>
  </conditionalFormatting>
  <conditionalFormatting sqref="AQ19">
    <cfRule type="cellIs" dxfId="89" priority="97" operator="greaterThan">
      <formula>200</formula>
    </cfRule>
  </conditionalFormatting>
  <conditionalFormatting sqref="AU19">
    <cfRule type="cellIs" dxfId="88" priority="96" operator="greaterThan">
      <formula>200</formula>
    </cfRule>
  </conditionalFormatting>
  <conditionalFormatting sqref="AY19">
    <cfRule type="cellIs" dxfId="87" priority="95" operator="greaterThan">
      <formula>200</formula>
    </cfRule>
  </conditionalFormatting>
  <conditionalFormatting sqref="AU21">
    <cfRule type="cellIs" dxfId="86" priority="94" operator="greaterThan">
      <formula>160</formula>
    </cfRule>
  </conditionalFormatting>
  <conditionalFormatting sqref="AY21">
    <cfRule type="cellIs" dxfId="85" priority="93" operator="greaterThan">
      <formula>160</formula>
    </cfRule>
  </conditionalFormatting>
  <conditionalFormatting sqref="AU22">
    <cfRule type="cellIs" dxfId="84" priority="92" operator="greaterThan">
      <formula>1000</formula>
    </cfRule>
  </conditionalFormatting>
  <conditionalFormatting sqref="AY22">
    <cfRule type="cellIs" dxfId="83" priority="91" operator="greaterThan">
      <formula>1000</formula>
    </cfRule>
  </conditionalFormatting>
  <conditionalFormatting sqref="AQ20">
    <cfRule type="cellIs" dxfId="82" priority="90" operator="greaterThan">
      <formula>100</formula>
    </cfRule>
  </conditionalFormatting>
  <conditionalFormatting sqref="AU20">
    <cfRule type="cellIs" dxfId="81" priority="89" operator="greaterThan">
      <formula>100</formula>
    </cfRule>
  </conditionalFormatting>
  <conditionalFormatting sqref="AY20">
    <cfRule type="cellIs" dxfId="80" priority="88" operator="greaterThan">
      <formula>100</formula>
    </cfRule>
  </conditionalFormatting>
  <conditionalFormatting sqref="AU36 BC36">
    <cfRule type="cellIs" dxfId="79" priority="87" operator="greaterThan">
      <formula>80</formula>
    </cfRule>
  </conditionalFormatting>
  <conditionalFormatting sqref="AU34 AW34 AY34 BA34 BC34">
    <cfRule type="cellIs" dxfId="78" priority="86" operator="greaterThan">
      <formula>200</formula>
    </cfRule>
  </conditionalFormatting>
  <conditionalFormatting sqref="AQ33">
    <cfRule type="cellIs" dxfId="77" priority="85" operator="greaterThan">
      <formula>50</formula>
    </cfRule>
  </conditionalFormatting>
  <conditionalFormatting sqref="AV34:AW34 AV35">
    <cfRule type="expression" dxfId="76" priority="84">
      <formula>LEN(AV34)&gt;200</formula>
    </cfRule>
  </conditionalFormatting>
  <conditionalFormatting sqref="BE36">
    <cfRule type="cellIs" dxfId="75" priority="82" operator="greaterThan">
      <formula>80</formula>
    </cfRule>
  </conditionalFormatting>
  <conditionalFormatting sqref="AU37:AU44 AW44 AY44 BA44 BC44 BA38:BA39 AY38:AY39 BC37:BC42 AW38:AW39 AW41:AW42">
    <cfRule type="cellIs" dxfId="74" priority="81" operator="greaterThan">
      <formula>250</formula>
    </cfRule>
  </conditionalFormatting>
  <conditionalFormatting sqref="BE37">
    <cfRule type="cellIs" dxfId="73" priority="80" operator="greaterThan">
      <formula>250</formula>
    </cfRule>
  </conditionalFormatting>
  <conditionalFormatting sqref="BE38">
    <cfRule type="cellIs" dxfId="72" priority="79" operator="greaterThan">
      <formula>250</formula>
    </cfRule>
  </conditionalFormatting>
  <conditionalFormatting sqref="BE39">
    <cfRule type="cellIs" dxfId="71" priority="78" operator="greaterThan">
      <formula>250</formula>
    </cfRule>
  </conditionalFormatting>
  <conditionalFormatting sqref="BE44">
    <cfRule type="cellIs" dxfId="70" priority="77" operator="greaterThan">
      <formula>250</formula>
    </cfRule>
  </conditionalFormatting>
  <conditionalFormatting sqref="AQ37">
    <cfRule type="cellIs" dxfId="69" priority="76" operator="greaterThan">
      <formula>100</formula>
    </cfRule>
  </conditionalFormatting>
  <conditionalFormatting sqref="AQ38">
    <cfRule type="cellIs" dxfId="68" priority="75" operator="greaterThan">
      <formula>100</formula>
    </cfRule>
  </conditionalFormatting>
  <conditionalFormatting sqref="AQ39">
    <cfRule type="cellIs" dxfId="67" priority="74" operator="greaterThan">
      <formula>100</formula>
    </cfRule>
  </conditionalFormatting>
  <conditionalFormatting sqref="AQ40">
    <cfRule type="cellIs" dxfId="66" priority="73" operator="greaterThan">
      <formula>100</formula>
    </cfRule>
  </conditionalFormatting>
  <conditionalFormatting sqref="AQ41">
    <cfRule type="cellIs" dxfId="65" priority="72" operator="greaterThan">
      <formula>100</formula>
    </cfRule>
  </conditionalFormatting>
  <conditionalFormatting sqref="AQ42">
    <cfRule type="cellIs" dxfId="64" priority="71" operator="greaterThan">
      <formula>100</formula>
    </cfRule>
  </conditionalFormatting>
  <conditionalFormatting sqref="AQ43">
    <cfRule type="cellIs" dxfId="63" priority="70" operator="greaterThan">
      <formula>100</formula>
    </cfRule>
  </conditionalFormatting>
  <conditionalFormatting sqref="AQ44">
    <cfRule type="cellIs" dxfId="62" priority="69" operator="greaterThan">
      <formula>100</formula>
    </cfRule>
  </conditionalFormatting>
  <conditionalFormatting sqref="BE34">
    <cfRule type="cellIs" dxfId="61" priority="68" operator="greaterThan">
      <formula>200</formula>
    </cfRule>
  </conditionalFormatting>
  <conditionalFormatting sqref="AX34:AY34 AX35">
    <cfRule type="expression" dxfId="60" priority="67">
      <formula>LEN(AX34)&gt;200</formula>
    </cfRule>
  </conditionalFormatting>
  <conditionalFormatting sqref="AZ34:BF34 AZ35 BB35 BD35 BF35">
    <cfRule type="expression" dxfId="59" priority="66">
      <formula>LEN(AZ34)&gt;200</formula>
    </cfRule>
  </conditionalFormatting>
  <conditionalFormatting sqref="BC36:BF36">
    <cfRule type="expression" dxfId="58" priority="65">
      <formula>LEN(BC36)&gt;80</formula>
    </cfRule>
  </conditionalFormatting>
  <conditionalFormatting sqref="AQ34:AQ35">
    <cfRule type="expression" dxfId="57" priority="64">
      <formula>LEN(AQ34)&gt;50</formula>
    </cfRule>
  </conditionalFormatting>
  <conditionalFormatting sqref="AW43">
    <cfRule type="cellIs" dxfId="56" priority="63" operator="greaterThan">
      <formula>250</formula>
    </cfRule>
  </conditionalFormatting>
  <conditionalFormatting sqref="AY43">
    <cfRule type="cellIs" dxfId="55" priority="62" operator="greaterThan">
      <formula>250</formula>
    </cfRule>
  </conditionalFormatting>
  <conditionalFormatting sqref="BA43">
    <cfRule type="cellIs" dxfId="54" priority="61" operator="greaterThan">
      <formula>250</formula>
    </cfRule>
  </conditionalFormatting>
  <conditionalFormatting sqref="BC43">
    <cfRule type="cellIs" dxfId="53" priority="60" operator="greaterThan">
      <formula>250</formula>
    </cfRule>
  </conditionalFormatting>
  <conditionalFormatting sqref="BE43">
    <cfRule type="cellIs" dxfId="52" priority="59" operator="greaterThan">
      <formula>250</formula>
    </cfRule>
  </conditionalFormatting>
  <conditionalFormatting sqref="BE40">
    <cfRule type="cellIs" dxfId="51" priority="56" operator="greaterThan">
      <formula>250</formula>
    </cfRule>
  </conditionalFormatting>
  <conditionalFormatting sqref="BE41">
    <cfRule type="cellIs" dxfId="50" priority="55" operator="greaterThan">
      <formula>250</formula>
    </cfRule>
  </conditionalFormatting>
  <conditionalFormatting sqref="BE42">
    <cfRule type="cellIs" dxfId="49" priority="54" operator="greaterThan">
      <formula>250</formula>
    </cfRule>
  </conditionalFormatting>
  <conditionalFormatting sqref="AY41:AY42">
    <cfRule type="cellIs" dxfId="48" priority="53" operator="greaterThan">
      <formula>250</formula>
    </cfRule>
  </conditionalFormatting>
  <conditionalFormatting sqref="BA41:BA42">
    <cfRule type="cellIs" dxfId="47" priority="52" operator="greaterThan">
      <formula>250</formula>
    </cfRule>
  </conditionalFormatting>
  <conditionalFormatting sqref="AU35">
    <cfRule type="cellIs" dxfId="46" priority="51" operator="greaterThan">
      <formula>100</formula>
    </cfRule>
  </conditionalFormatting>
  <conditionalFormatting sqref="BE35 BC35 BA35 AY35 AW35">
    <cfRule type="cellIs" dxfId="45" priority="50" operator="greaterThan">
      <formula>100</formula>
    </cfRule>
  </conditionalFormatting>
  <conditionalFormatting sqref="AQ11">
    <cfRule type="cellIs" dxfId="44" priority="47" operator="greaterThan">
      <formula>50</formula>
    </cfRule>
  </conditionalFormatting>
  <conditionalFormatting sqref="AQ14">
    <cfRule type="cellIs" dxfId="43" priority="49" operator="greaterThan">
      <formula>160</formula>
    </cfRule>
  </conditionalFormatting>
  <conditionalFormatting sqref="AQ15">
    <cfRule type="cellIs" dxfId="42" priority="48" operator="greaterThan">
      <formula>1000</formula>
    </cfRule>
  </conditionalFormatting>
  <conditionalFormatting sqref="AQ12">
    <cfRule type="cellIs" dxfId="41" priority="46" operator="greaterThan">
      <formula>200</formula>
    </cfRule>
  </conditionalFormatting>
  <conditionalFormatting sqref="AU12">
    <cfRule type="cellIs" dxfId="40" priority="45" operator="greaterThan">
      <formula>200</formula>
    </cfRule>
  </conditionalFormatting>
  <conditionalFormatting sqref="AY12">
    <cfRule type="cellIs" dxfId="39" priority="44" operator="greaterThan">
      <formula>200</formula>
    </cfRule>
  </conditionalFormatting>
  <conditionalFormatting sqref="BC12">
    <cfRule type="cellIs" dxfId="38" priority="43" operator="greaterThan">
      <formula>200</formula>
    </cfRule>
  </conditionalFormatting>
  <conditionalFormatting sqref="AU14">
    <cfRule type="cellIs" dxfId="37" priority="42" operator="greaterThan">
      <formula>160</formula>
    </cfRule>
  </conditionalFormatting>
  <conditionalFormatting sqref="AY14">
    <cfRule type="cellIs" dxfId="36" priority="41" operator="greaterThan">
      <formula>160</formula>
    </cfRule>
  </conditionalFormatting>
  <conditionalFormatting sqref="BC14">
    <cfRule type="cellIs" dxfId="35" priority="40" operator="greaterThan">
      <formula>160</formula>
    </cfRule>
  </conditionalFormatting>
  <conditionalFormatting sqref="AU15">
    <cfRule type="cellIs" dxfId="34" priority="39" operator="greaterThan">
      <formula>1000</formula>
    </cfRule>
  </conditionalFormatting>
  <conditionalFormatting sqref="AY15">
    <cfRule type="cellIs" dxfId="33" priority="38" operator="greaterThan">
      <formula>1000</formula>
    </cfRule>
  </conditionalFormatting>
  <conditionalFormatting sqref="BC15">
    <cfRule type="cellIs" dxfId="32" priority="37" operator="greaterThan">
      <formula>1000</formula>
    </cfRule>
  </conditionalFormatting>
  <conditionalFormatting sqref="AQ13">
    <cfRule type="cellIs" dxfId="31" priority="36" operator="greaterThan">
      <formula>100</formula>
    </cfRule>
  </conditionalFormatting>
  <conditionalFormatting sqref="AU13">
    <cfRule type="cellIs" dxfId="30" priority="35" operator="greaterThan">
      <formula>100</formula>
    </cfRule>
  </conditionalFormatting>
  <conditionalFormatting sqref="AY13">
    <cfRule type="cellIs" dxfId="29" priority="34" operator="greaterThan">
      <formula>100</formula>
    </cfRule>
  </conditionalFormatting>
  <conditionalFormatting sqref="BC13">
    <cfRule type="cellIs" dxfId="28" priority="33" operator="greaterThan">
      <formula>100</formula>
    </cfRule>
  </conditionalFormatting>
  <conditionalFormatting sqref="BC19">
    <cfRule type="cellIs" dxfId="27" priority="32" operator="greaterThan">
      <formula>200</formula>
    </cfRule>
  </conditionalFormatting>
  <conditionalFormatting sqref="BC21">
    <cfRule type="cellIs" dxfId="26" priority="31" operator="greaterThan">
      <formula>160</formula>
    </cfRule>
  </conditionalFormatting>
  <conditionalFormatting sqref="BC22">
    <cfRule type="cellIs" dxfId="25" priority="30" operator="greaterThan">
      <formula>1000</formula>
    </cfRule>
  </conditionalFormatting>
  <conditionalFormatting sqref="BC20">
    <cfRule type="cellIs" dxfId="24" priority="29" operator="greaterThan">
      <formula>100</formula>
    </cfRule>
  </conditionalFormatting>
  <conditionalFormatting sqref="AC36">
    <cfRule type="expression" dxfId="23" priority="27">
      <formula>LEN(AC36)&gt;80</formula>
    </cfRule>
  </conditionalFormatting>
  <conditionalFormatting sqref="AE36">
    <cfRule type="expression" dxfId="22" priority="23">
      <formula>LEN(AE36)&gt;80</formula>
    </cfRule>
  </conditionalFormatting>
  <conditionalFormatting sqref="AG36">
    <cfRule type="expression" dxfId="21" priority="22">
      <formula>LEN(AG36)&gt;80</formula>
    </cfRule>
  </conditionalFormatting>
  <conditionalFormatting sqref="AI36">
    <cfRule type="expression" dxfId="20" priority="21">
      <formula>LEN(AI36)&gt;80</formula>
    </cfRule>
  </conditionalFormatting>
  <conditionalFormatting sqref="AW36 AY36 BA36">
    <cfRule type="cellIs" dxfId="19" priority="20" operator="greaterThan">
      <formula>80</formula>
    </cfRule>
  </conditionalFormatting>
  <conditionalFormatting sqref="AW36">
    <cfRule type="expression" dxfId="18" priority="19">
      <formula>LEN(AW36)&gt;80</formula>
    </cfRule>
  </conditionalFormatting>
  <conditionalFormatting sqref="BA37 AY37 AW37">
    <cfRule type="cellIs" dxfId="17" priority="18" operator="greaterThan">
      <formula>250</formula>
    </cfRule>
  </conditionalFormatting>
  <conditionalFormatting sqref="AY36 BA36">
    <cfRule type="expression" dxfId="16" priority="17">
      <formula>LEN(AY36)&gt;80</formula>
    </cfRule>
  </conditionalFormatting>
  <conditionalFormatting sqref="AV36">
    <cfRule type="expression" dxfId="15" priority="16">
      <formula>LEN(AV36)&gt;80</formula>
    </cfRule>
  </conditionalFormatting>
  <conditionalFormatting sqref="AX36">
    <cfRule type="expression" dxfId="14" priority="15">
      <formula>LEN(AX36)&gt;80</formula>
    </cfRule>
  </conditionalFormatting>
  <conditionalFormatting sqref="AZ36">
    <cfRule type="expression" dxfId="13" priority="14">
      <formula>LEN(AZ36)&gt;80</formula>
    </cfRule>
  </conditionalFormatting>
  <conditionalFormatting sqref="BB36">
    <cfRule type="expression" dxfId="12" priority="13">
      <formula>LEN(BB36)&gt;80</formula>
    </cfRule>
  </conditionalFormatting>
  <conditionalFormatting sqref="AW40">
    <cfRule type="cellIs" dxfId="11" priority="12" operator="greaterThan">
      <formula>250</formula>
    </cfRule>
  </conditionalFormatting>
  <conditionalFormatting sqref="AY40">
    <cfRule type="cellIs" dxfId="10" priority="11" operator="greaterThan">
      <formula>250</formula>
    </cfRule>
  </conditionalFormatting>
  <conditionalFormatting sqref="BA40">
    <cfRule type="cellIs" dxfId="9" priority="10" operator="greaterThan">
      <formula>250</formula>
    </cfRule>
  </conditionalFormatting>
  <conditionalFormatting sqref="C29">
    <cfRule type="cellIs" dxfId="8" priority="9" operator="greaterThan">
      <formula>128</formula>
    </cfRule>
  </conditionalFormatting>
  <conditionalFormatting sqref="C30">
    <cfRule type="cellIs" dxfId="7" priority="8" operator="greaterThan">
      <formula>800</formula>
    </cfRule>
  </conditionalFormatting>
  <conditionalFormatting sqref="C26">
    <cfRule type="cellIs" dxfId="6" priority="7" operator="greaterThan">
      <formula>40</formula>
    </cfRule>
  </conditionalFormatting>
  <conditionalFormatting sqref="C27:C28">
    <cfRule type="cellIs" dxfId="5" priority="6" operator="greaterThan">
      <formula>100</formula>
    </cfRule>
  </conditionalFormatting>
  <conditionalFormatting sqref="X29">
    <cfRule type="cellIs" dxfId="4" priority="5" operator="greaterThan">
      <formula>160</formula>
    </cfRule>
  </conditionalFormatting>
  <conditionalFormatting sqref="X30">
    <cfRule type="cellIs" dxfId="3" priority="4" operator="greaterThan">
      <formula>1000</formula>
    </cfRule>
  </conditionalFormatting>
  <conditionalFormatting sqref="X26">
    <cfRule type="cellIs" dxfId="2" priority="3" operator="greaterThan">
      <formula>50</formula>
    </cfRule>
  </conditionalFormatting>
  <conditionalFormatting sqref="X27">
    <cfRule type="cellIs" dxfId="1" priority="2" operator="greaterThan">
      <formula>200</formula>
    </cfRule>
  </conditionalFormatting>
  <conditionalFormatting sqref="X28">
    <cfRule type="cellIs" dxfId="0" priority="1" operator="greaterThan">
      <formula>100</formula>
    </cfRule>
  </conditionalFormatting>
  <pageMargins left="0.7" right="0.7" top="0.78740157499999996" bottom="0.78740157499999996" header="0.3" footer="0.3"/>
  <pageSetup paperSize="9" scale="16" orientation="portrait" r:id="rId1"/>
  <headerFooter>
    <oddHeader>&amp;R&amp;"Calibri"&amp;10&amp;K000000Business Use&amp;1#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 User</cp:lastModifiedBy>
  <cp:lastPrinted>2022-03-28T10:41:04Z</cp:lastPrinted>
  <dcterms:created xsi:type="dcterms:W3CDTF">2019-03-12T10:00:29Z</dcterms:created>
  <dcterms:modified xsi:type="dcterms:W3CDTF">2022-05-31T16:29:35Z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18e53f-798e-43aa-978d-c3fda1f3a682_Enabled">
    <vt:lpwstr>true</vt:lpwstr>
  </property>
  <property fmtid="{D5CDD505-2E9C-101B-9397-08002B2CF9AE}" pid="3" name="MSIP_Label_a518e53f-798e-43aa-978d-c3fda1f3a682_SetDate">
    <vt:lpwstr>2022-03-16T14:22:26Z</vt:lpwstr>
  </property>
  <property fmtid="{D5CDD505-2E9C-101B-9397-08002B2CF9AE}" pid="4" name="MSIP_Label_a518e53f-798e-43aa-978d-c3fda1f3a682_Method">
    <vt:lpwstr>Privileged</vt:lpwstr>
  </property>
  <property fmtid="{D5CDD505-2E9C-101B-9397-08002B2CF9AE}" pid="5" name="MSIP_Label_a518e53f-798e-43aa-978d-c3fda1f3a682_Name">
    <vt:lpwstr>PG - Internal Use</vt:lpwstr>
  </property>
  <property fmtid="{D5CDD505-2E9C-101B-9397-08002B2CF9AE}" pid="6" name="MSIP_Label_a518e53f-798e-43aa-978d-c3fda1f3a682_SiteId">
    <vt:lpwstr>3596192b-fdf5-4e2c-a6fa-acb706c963d8</vt:lpwstr>
  </property>
  <property fmtid="{D5CDD505-2E9C-101B-9397-08002B2CF9AE}" pid="7" name="MSIP_Label_a518e53f-798e-43aa-978d-c3fda1f3a682_ActionId">
    <vt:lpwstr>da2c8bbf-ba50-438b-aeea-f938a98cce2e</vt:lpwstr>
  </property>
  <property fmtid="{D5CDD505-2E9C-101B-9397-08002B2CF9AE}" pid="8" name="MSIP_Label_a518e53f-798e-43aa-978d-c3fda1f3a682_ContentBits">
    <vt:lpwstr>1</vt:lpwstr>
  </property>
</Properties>
</file>