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inar.karaoglu/Desktop/previews/Deliverables/03_Hungarian/01_Vitality_PRO/06_Copysheet/"/>
    </mc:Choice>
  </mc:AlternateContent>
  <xr:revisionPtr revIDLastSave="0" documentId="13_ncr:1_{8B054E5C-5EB8-6A42-B80F-36C31B5318AC}" xr6:coauthVersionLast="47" xr6:coauthVersionMax="47" xr10:uidLastSave="{00000000-0000-0000-0000-000000000000}"/>
  <bookViews>
    <workbookView xWindow="13360" yWindow="500" windowWidth="32160" windowHeight="20300" tabRatio="500" xr2:uid="{00000000-000D-0000-FFFF-FFFF00000000}"/>
  </bookViews>
  <sheets>
    <sheet name="Template" sheetId="5" r:id="rId1"/>
  </sheets>
  <definedNames>
    <definedName name="BannerHeader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0" i="5" l="1"/>
  <c r="C30" i="5"/>
  <c r="X29" i="5"/>
  <c r="C29" i="5"/>
  <c r="X28" i="5"/>
  <c r="C28" i="5"/>
  <c r="X27" i="5"/>
  <c r="C27" i="5"/>
  <c r="X26" i="5"/>
  <c r="C26" i="5"/>
  <c r="BA44" i="5"/>
  <c r="AY44" i="5"/>
  <c r="AW44" i="5"/>
  <c r="BA43" i="5"/>
  <c r="AY43" i="5"/>
  <c r="AW43" i="5"/>
  <c r="BA42" i="5"/>
  <c r="AY42" i="5"/>
  <c r="AW42" i="5"/>
  <c r="BA41" i="5"/>
  <c r="AY41" i="5"/>
  <c r="AW41" i="5"/>
  <c r="BA40" i="5"/>
  <c r="AY40" i="5"/>
  <c r="AW40" i="5"/>
  <c r="BA39" i="5"/>
  <c r="AY39" i="5"/>
  <c r="AW39" i="5"/>
  <c r="BA38" i="5"/>
  <c r="AY38" i="5"/>
  <c r="AW38" i="5"/>
  <c r="BA37" i="5"/>
  <c r="AY37" i="5"/>
  <c r="AW37" i="5"/>
  <c r="BA36" i="5"/>
  <c r="AY36" i="5"/>
  <c r="AW36" i="5"/>
  <c r="X33" i="5" l="1"/>
  <c r="BC44" i="5" l="1"/>
  <c r="AU44" i="5"/>
  <c r="AQ44" i="5"/>
  <c r="BC43" i="5"/>
  <c r="AU43" i="5"/>
  <c r="AQ43" i="5"/>
  <c r="BC42" i="5"/>
  <c r="AU42" i="5"/>
  <c r="AQ42" i="5"/>
  <c r="BC41" i="5"/>
  <c r="AU41" i="5"/>
  <c r="AQ41" i="5"/>
  <c r="BC40" i="5"/>
  <c r="AU40" i="5"/>
  <c r="AQ40" i="5"/>
  <c r="BC39" i="5"/>
  <c r="AU39" i="5"/>
  <c r="AQ39" i="5"/>
  <c r="BC38" i="5"/>
  <c r="AU38" i="5"/>
  <c r="AQ38" i="5"/>
  <c r="BC37" i="5"/>
  <c r="AU37" i="5"/>
  <c r="AQ37" i="5"/>
  <c r="BC36" i="5"/>
  <c r="AU36" i="5"/>
  <c r="BC35" i="5"/>
  <c r="BA35" i="5"/>
  <c r="AY35" i="5"/>
  <c r="AW35" i="5"/>
  <c r="AU35" i="5"/>
  <c r="BC34" i="5"/>
  <c r="BA34" i="5"/>
  <c r="AY34" i="5"/>
  <c r="AW34" i="5"/>
  <c r="AU34" i="5"/>
  <c r="AQ33" i="5"/>
  <c r="BC22" i="5"/>
  <c r="AY22" i="5"/>
  <c r="AU22" i="5"/>
  <c r="AQ22" i="5"/>
  <c r="BC21" i="5"/>
  <c r="AY21" i="5"/>
  <c r="AU21" i="5"/>
  <c r="AQ21" i="5"/>
  <c r="BC20" i="5"/>
  <c r="AY20" i="5"/>
  <c r="AU20" i="5"/>
  <c r="AQ20" i="5"/>
  <c r="BC19" i="5"/>
  <c r="AY19" i="5"/>
  <c r="AU19" i="5"/>
  <c r="AQ19" i="5"/>
  <c r="AQ18" i="5"/>
  <c r="BC15" i="5"/>
  <c r="AY15" i="5"/>
  <c r="AU15" i="5"/>
  <c r="AQ15" i="5"/>
  <c r="BC14" i="5"/>
  <c r="AY14" i="5"/>
  <c r="AU14" i="5"/>
  <c r="AQ14" i="5"/>
  <c r="BC13" i="5"/>
  <c r="AY13" i="5"/>
  <c r="AU13" i="5"/>
  <c r="AQ13" i="5"/>
  <c r="BC12" i="5"/>
  <c r="AY12" i="5"/>
  <c r="AU12" i="5"/>
  <c r="AQ12" i="5"/>
  <c r="AQ11" i="5"/>
  <c r="AQ8" i="5"/>
  <c r="AQ7" i="5"/>
  <c r="AQ6" i="5"/>
  <c r="AQ5" i="5"/>
  <c r="AQ4" i="5"/>
  <c r="AJ22" i="5"/>
  <c r="AJ21" i="5"/>
  <c r="AJ20" i="5"/>
  <c r="AJ19" i="5"/>
  <c r="J19" i="5"/>
  <c r="N19" i="5"/>
  <c r="J20" i="5"/>
  <c r="N20" i="5"/>
  <c r="J21" i="5"/>
  <c r="N21" i="5"/>
  <c r="J22" i="5"/>
  <c r="N22" i="5"/>
  <c r="AJ15" i="5"/>
  <c r="AF15" i="5"/>
  <c r="AB15" i="5"/>
  <c r="X15" i="5"/>
  <c r="N15" i="5"/>
  <c r="J15" i="5"/>
  <c r="F15" i="5"/>
  <c r="C15" i="5"/>
  <c r="AJ14" i="5"/>
  <c r="AF14" i="5"/>
  <c r="AB14" i="5"/>
  <c r="X14" i="5"/>
  <c r="N14" i="5"/>
  <c r="J14" i="5"/>
  <c r="F14" i="5"/>
  <c r="C14" i="5"/>
  <c r="AJ13" i="5"/>
  <c r="AF13" i="5"/>
  <c r="AB13" i="5"/>
  <c r="X13" i="5"/>
  <c r="N13" i="5"/>
  <c r="J13" i="5"/>
  <c r="F13" i="5"/>
  <c r="C13" i="5"/>
  <c r="AJ12" i="5"/>
  <c r="AF12" i="5"/>
  <c r="AB12" i="5"/>
  <c r="X12" i="5"/>
  <c r="N12" i="5"/>
  <c r="J12" i="5"/>
  <c r="F12" i="5"/>
  <c r="C12" i="5"/>
  <c r="X11" i="5"/>
  <c r="C11" i="5"/>
  <c r="AJ44" i="5"/>
  <c r="AH44" i="5"/>
  <c r="AF44" i="5"/>
  <c r="AD44" i="5"/>
  <c r="AB44" i="5"/>
  <c r="X44" i="5"/>
  <c r="N44" i="5"/>
  <c r="L44" i="5"/>
  <c r="J44" i="5"/>
  <c r="H44" i="5"/>
  <c r="F44" i="5"/>
  <c r="C44" i="5"/>
  <c r="AJ43" i="5"/>
  <c r="AH43" i="5"/>
  <c r="AF43" i="5"/>
  <c r="AD43" i="5"/>
  <c r="AB43" i="5"/>
  <c r="X43" i="5"/>
  <c r="N43" i="5"/>
  <c r="L43" i="5"/>
  <c r="J43" i="5"/>
  <c r="H43" i="5"/>
  <c r="F43" i="5"/>
  <c r="C43" i="5"/>
  <c r="AJ42" i="5"/>
  <c r="AH42" i="5"/>
  <c r="AF42" i="5"/>
  <c r="AD42" i="5"/>
  <c r="AB42" i="5"/>
  <c r="X42" i="5"/>
  <c r="N42" i="5"/>
  <c r="L42" i="5"/>
  <c r="J42" i="5"/>
  <c r="H42" i="5"/>
  <c r="F42" i="5"/>
  <c r="C42" i="5"/>
  <c r="AJ41" i="5"/>
  <c r="AH41" i="5"/>
  <c r="AF41" i="5"/>
  <c r="AD41" i="5"/>
  <c r="AB41" i="5"/>
  <c r="X41" i="5"/>
  <c r="N41" i="5"/>
  <c r="L41" i="5"/>
  <c r="J41" i="5"/>
  <c r="H41" i="5"/>
  <c r="F41" i="5"/>
  <c r="C41" i="5"/>
  <c r="AJ40" i="5"/>
  <c r="AH40" i="5"/>
  <c r="AF40" i="5"/>
  <c r="AD40" i="5"/>
  <c r="AB40" i="5"/>
  <c r="X40" i="5"/>
  <c r="N40" i="5"/>
  <c r="L40" i="5"/>
  <c r="J40" i="5"/>
  <c r="H40" i="5"/>
  <c r="F40" i="5"/>
  <c r="C40" i="5"/>
  <c r="AJ39" i="5"/>
  <c r="AH39" i="5"/>
  <c r="AF39" i="5"/>
  <c r="AD39" i="5"/>
  <c r="AB39" i="5"/>
  <c r="X39" i="5"/>
  <c r="N39" i="5"/>
  <c r="L39" i="5"/>
  <c r="J39" i="5"/>
  <c r="H39" i="5"/>
  <c r="F39" i="5"/>
  <c r="C39" i="5"/>
  <c r="AJ38" i="5"/>
  <c r="AH38" i="5"/>
  <c r="AF38" i="5"/>
  <c r="AD38" i="5"/>
  <c r="AB38" i="5"/>
  <c r="X38" i="5"/>
  <c r="N38" i="5"/>
  <c r="L38" i="5"/>
  <c r="J38" i="5"/>
  <c r="H38" i="5"/>
  <c r="F38" i="5"/>
  <c r="C38" i="5"/>
  <c r="AJ37" i="5"/>
  <c r="AH37" i="5"/>
  <c r="AF37" i="5"/>
  <c r="AD37" i="5"/>
  <c r="AB37" i="5"/>
  <c r="X37" i="5"/>
  <c r="N37" i="5"/>
  <c r="L37" i="5"/>
  <c r="J37" i="5"/>
  <c r="H37" i="5"/>
  <c r="F37" i="5"/>
  <c r="C37" i="5"/>
  <c r="AJ36" i="5"/>
  <c r="AH36" i="5"/>
  <c r="AF36" i="5"/>
  <c r="AD36" i="5"/>
  <c r="AB36" i="5"/>
  <c r="N36" i="5"/>
  <c r="L36" i="5"/>
  <c r="J36" i="5"/>
  <c r="H36" i="5"/>
  <c r="F36" i="5"/>
  <c r="AJ35" i="5"/>
  <c r="AH35" i="5"/>
  <c r="AF35" i="5"/>
  <c r="AD35" i="5"/>
  <c r="AB35" i="5"/>
  <c r="N35" i="5"/>
  <c r="L35" i="5"/>
  <c r="J35" i="5"/>
  <c r="H35" i="5"/>
  <c r="F35" i="5"/>
  <c r="AJ34" i="5"/>
  <c r="AH34" i="5"/>
  <c r="AF34" i="5"/>
  <c r="AD34" i="5"/>
  <c r="AB34" i="5"/>
  <c r="N34" i="5"/>
  <c r="L34" i="5"/>
  <c r="J34" i="5"/>
  <c r="H34" i="5"/>
  <c r="F34" i="5"/>
  <c r="C33" i="5"/>
  <c r="AF22" i="5"/>
  <c r="AB22" i="5"/>
  <c r="X22" i="5"/>
  <c r="F22" i="5"/>
  <c r="C22" i="5"/>
  <c r="AF21" i="5"/>
  <c r="AB21" i="5"/>
  <c r="X21" i="5"/>
  <c r="F21" i="5"/>
  <c r="C21" i="5"/>
  <c r="AF20" i="5"/>
  <c r="AB20" i="5"/>
  <c r="X20" i="5"/>
  <c r="F20" i="5"/>
  <c r="C20" i="5"/>
  <c r="AF19" i="5"/>
  <c r="AB19" i="5"/>
  <c r="X19" i="5"/>
  <c r="F19" i="5"/>
  <c r="C19" i="5"/>
  <c r="X18" i="5"/>
  <c r="C18" i="5"/>
  <c r="X8" i="5"/>
  <c r="C8" i="5"/>
  <c r="X7" i="5"/>
  <c r="C7" i="5"/>
  <c r="X6" i="5"/>
  <c r="C6" i="5"/>
  <c r="X5" i="5"/>
  <c r="C5" i="5"/>
  <c r="X4" i="5"/>
  <c r="C4" i="5"/>
</calcChain>
</file>

<file path=xl/sharedStrings.xml><?xml version="1.0" encoding="utf-8"?>
<sst xmlns="http://schemas.openxmlformats.org/spreadsheetml/2006/main" count="219" uniqueCount="127">
  <si>
    <t>MockUp</t>
  </si>
  <si>
    <t>RBU</t>
  </si>
  <si>
    <t>Banner</t>
  </si>
  <si>
    <t xml:space="preserve">4 Features </t>
  </si>
  <si>
    <t>Table</t>
  </si>
  <si>
    <t>Module 1</t>
  </si>
  <si>
    <t>Module 3</t>
  </si>
  <si>
    <t>Module 4</t>
  </si>
  <si>
    <t>Guideline</t>
  </si>
  <si>
    <t>Section</t>
  </si>
  <si>
    <t>Logo</t>
  </si>
  <si>
    <t>✓</t>
  </si>
  <si>
    <t>LOCALISATION</t>
  </si>
  <si>
    <t>Caption</t>
  </si>
  <si>
    <t>Image</t>
  </si>
  <si>
    <t>Title</t>
  </si>
  <si>
    <t>Row Description</t>
  </si>
  <si>
    <t>Maxlen</t>
  </si>
  <si>
    <t>Header</t>
  </si>
  <si>
    <t xml:space="preserve">Body Description  </t>
  </si>
  <si>
    <t xml:space="preserve">Body Description </t>
  </si>
  <si>
    <t xml:space="preserve">Image 
</t>
  </si>
  <si>
    <t xml:space="preserve">Comparison Metrics </t>
  </si>
  <si>
    <t>Ct</t>
  </si>
  <si>
    <t xml:space="preserve">Caption
[RBU 40]  </t>
  </si>
  <si>
    <t xml:space="preserve">Image 
[RBU 160]  </t>
  </si>
  <si>
    <t>Header 
[RBU 128]</t>
  </si>
  <si>
    <t xml:space="preserve">Body Description   [RBU 800]
</t>
  </si>
  <si>
    <t xml:space="preserve">Caption  
[RBU 40]  </t>
  </si>
  <si>
    <t xml:space="preserve">Image  
[RBU 160]  </t>
  </si>
  <si>
    <t xml:space="preserve">Header   
[RBU 128]
</t>
  </si>
  <si>
    <t xml:space="preserve">Body Description   
[RBU 800]
</t>
  </si>
  <si>
    <t>Title 
[RBU 64]</t>
  </si>
  <si>
    <t>Comparison Metrics  
[RBU 80]</t>
  </si>
  <si>
    <t xml:space="preserve">Row Description  
[RBU 200] </t>
  </si>
  <si>
    <t>Alt Text</t>
  </si>
  <si>
    <t xml:space="preserve">Alt Text
[RBU 100]  </t>
  </si>
  <si>
    <t>Timer</t>
  </si>
  <si>
    <t>Battery</t>
  </si>
  <si>
    <t>Replace your brush head regularly</t>
  </si>
  <si>
    <t>Brushing Timer</t>
  </si>
  <si>
    <t>Pressure Sensor</t>
  </si>
  <si>
    <t>Bluetooth Connectivity</t>
  </si>
  <si>
    <t>Cleaning Modes</t>
  </si>
  <si>
    <t>Refill Reminder</t>
  </si>
  <si>
    <t>iO Technology</t>
  </si>
  <si>
    <t>Oral-B iO4 Series</t>
  </si>
  <si>
    <t>Oral-B Vitality PRO</t>
  </si>
  <si>
    <t>LED indicator</t>
  </si>
  <si>
    <t>Find the right brush for you</t>
  </si>
  <si>
    <t>4x30</t>
  </si>
  <si>
    <t>New = 100% cleaning efficacy
Used = change now</t>
  </si>
  <si>
    <t>Oral-B PRO 1</t>
  </si>
  <si>
    <t>Oral-B PRO 3</t>
  </si>
  <si>
    <t>Visible</t>
  </si>
  <si>
    <t>Non visible</t>
  </si>
  <si>
    <t>Oral-B Vitality PRO toothbrush that removes up to 100% more plaque than a manual toothbrush.</t>
  </si>
  <si>
    <t>Discover Oral-B Vitality PRO Electric Toothbrush</t>
  </si>
  <si>
    <t>Rechargeable toothbrush with convenient long-lasting battery.</t>
  </si>
  <si>
    <t>The Vitality PRO comes with a round brush head that surrounds each tooth for cleaner teeth, removing up to 100% more plaque compared to a manual toothbrush.
*Compared to manual toothbrush</t>
  </si>
  <si>
    <t xml:space="preserve">Three brushing modes </t>
  </si>
  <si>
    <t>Three brushing modes, so you can brush the way that works best for you: Sensitive Plus, Sensitive and Daily Clean modes.</t>
  </si>
  <si>
    <t xml:space="preserve">An in-handle timer helps you brush for the dentist-recommended two minutes with a signal every 30 seconds to change the brushing zone.	</t>
  </si>
  <si>
    <t xml:space="preserve">Dentists recommend replacing brush heads every three months to keep an effective clean. Oral-B's bristles fade from green to yellow based on individual usage to show you when to change. </t>
  </si>
  <si>
    <t>Superior* plaque removal</t>
  </si>
  <si>
    <r>
      <t xml:space="preserve">Oral-B Vitality PRO
</t>
    </r>
    <r>
      <rPr>
        <sz val="13"/>
        <color theme="1"/>
        <rFont val="Calibri"/>
        <family val="2"/>
        <scheme val="minor"/>
      </rPr>
      <t xml:space="preserve">Gently </t>
    </r>
    <r>
      <rPr>
        <b/>
        <sz val="13"/>
        <color theme="1"/>
        <rFont val="Calibri"/>
        <family val="2"/>
        <scheme val="minor"/>
      </rPr>
      <t>removes up to 100% more plaque</t>
    </r>
    <r>
      <rPr>
        <b/>
        <sz val="13"/>
        <color theme="1"/>
        <rFont val="Calibri (Textkörper)"/>
      </rPr>
      <t>*</t>
    </r>
    <r>
      <rPr>
        <b/>
        <sz val="13"/>
        <color theme="1"/>
        <rFont val="Calibri"/>
        <family val="2"/>
        <scheme val="minor"/>
      </rPr>
      <t xml:space="preserve">
</t>
    </r>
    <r>
      <rPr>
        <sz val="13"/>
        <color theme="1"/>
        <rFont val="Calibri"/>
        <family val="2"/>
        <scheme val="minor"/>
      </rPr>
      <t>*vs. a regular manual toothbrush</t>
    </r>
  </si>
  <si>
    <t>Extend your warranty!</t>
  </si>
  <si>
    <t>3Y warranty</t>
  </si>
  <si>
    <t>BACKTRANSLATION</t>
  </si>
  <si>
    <t>Fedezze fel az Oral-B Vitality PRO elektromos fogkefét!</t>
  </si>
  <si>
    <t>Három fogmosási üzemmód</t>
  </si>
  <si>
    <t>Időmérő</t>
  </si>
  <si>
    <t>Akkumulátor</t>
  </si>
  <si>
    <t>Cserélje le rendszeresen a fogkefefejet!</t>
  </si>
  <si>
    <t>Hosszabbítsa meg a garanciát!</t>
  </si>
  <si>
    <t>Találja meg az Ön számára megfelelő fogkefét!</t>
  </si>
  <si>
    <t>Nyomásérzékelő</t>
  </si>
  <si>
    <t>Bluetooth kapcsolat</t>
  </si>
  <si>
    <t>Fogmosási üzemmódok</t>
  </si>
  <si>
    <t>Pótfejcsere-emlékeztető</t>
  </si>
  <si>
    <t>iO technológia</t>
  </si>
  <si>
    <t>fényjelzéssel</t>
  </si>
  <si>
    <t>LED fénnyel</t>
  </si>
  <si>
    <t>Discover Oral-B Vitality PRO electric toothbrush!</t>
  </si>
  <si>
    <r>
      <t xml:space="preserve">Oral-B Vitality PRO
</t>
    </r>
    <r>
      <rPr>
        <sz val="13"/>
        <color theme="1"/>
        <rFont val="Calibri"/>
        <family val="2"/>
        <charset val="238"/>
        <scheme val="minor"/>
      </rPr>
      <t xml:space="preserve">Gyengéd és </t>
    </r>
    <r>
      <rPr>
        <b/>
        <sz val="13"/>
        <color theme="1"/>
        <rFont val="Calibri"/>
        <family val="2"/>
        <scheme val="minor"/>
      </rPr>
      <t>akár 100%-kal több lepedéket távolít el*</t>
    </r>
    <r>
      <rPr>
        <sz val="13"/>
        <color theme="1"/>
        <rFont val="Calibri"/>
        <family val="2"/>
        <charset val="238"/>
        <scheme val="minor"/>
      </rPr>
      <t xml:space="preserve">
*Az Oral-B manuális fogkefékhez képest.</t>
    </r>
  </si>
  <si>
    <r>
      <t xml:space="preserve">Oral-B Vitality PRO
</t>
    </r>
    <r>
      <rPr>
        <sz val="13"/>
        <color theme="1"/>
        <rFont val="Calibri"/>
        <family val="2"/>
        <charset val="238"/>
        <scheme val="minor"/>
      </rPr>
      <t>Gentle and</t>
    </r>
    <r>
      <rPr>
        <b/>
        <sz val="13"/>
        <color theme="1"/>
        <rFont val="Calibri"/>
        <family val="2"/>
        <scheme val="minor"/>
      </rPr>
      <t xml:space="preserve"> removes up to 100% more plaque*
</t>
    </r>
    <r>
      <rPr>
        <sz val="13"/>
        <color theme="1"/>
        <rFont val="Calibri"/>
        <family val="2"/>
        <charset val="238"/>
        <scheme val="minor"/>
      </rPr>
      <t>*Compared to Oral-B manual toothbrushes.</t>
    </r>
  </si>
  <si>
    <t>Three toothbrushing modes</t>
  </si>
  <si>
    <t>From the three types of modes you can select the most suitable for you: Sensitive Plus, Sensitive and Daily toothbrushing modes.</t>
  </si>
  <si>
    <t>Rechargeable electic toothbrush with convenient long-lasting battery.</t>
  </si>
  <si>
    <t>New = 100% cleaning efficacy
Used = change it!</t>
  </si>
  <si>
    <t>Extend the warranty!</t>
  </si>
  <si>
    <t xml:space="preserve">Register your toothbrush on oralb.hu site!/
Register and extend your warranty by one year!
</t>
  </si>
  <si>
    <t>Find the right toothbrush for you!</t>
  </si>
  <si>
    <t>Brushing modes</t>
  </si>
  <si>
    <t>Bluetooth connectivity</t>
  </si>
  <si>
    <t>Refill-change reminder</t>
  </si>
  <si>
    <t>iO technology</t>
  </si>
  <si>
    <t>with light signal</t>
  </si>
  <si>
    <t>fényjelzés nélkül</t>
  </si>
  <si>
    <t>without light signal</t>
  </si>
  <si>
    <t>with LED light</t>
  </si>
  <si>
    <t>Replace your brush head regularly!</t>
  </si>
  <si>
    <t>Oral-B Vitality PRO electric toothbrush removes up to 100% more plaque than Oral-B manual toothbrushes.</t>
  </si>
  <si>
    <t>Kimagaslóan hatékony* lepedékeltávolítás</t>
  </si>
  <si>
    <t>Highly effective* plaque removal</t>
  </si>
  <si>
    <t>A Vitality PRO fogkefe kerek fejjel rendelkezik, amely a hatékonyabb tisztítás érdekében minden egyes fogat körbeölel, és akár 100%-kal több lepedéket távolít el, mint az Oral-B manuális fogkefék.
*Az Oral-B manuális fogkefékhez képest.</t>
  </si>
  <si>
    <t>Vitality PRO toothbrush has round brush head that surrounds each tooth for a more effective cleaning and removes up to 100% more plaque compared to Oral-B manual toothbrushes.
*Compared to Oral-B manual toothbrushes.</t>
  </si>
  <si>
    <t>A háromféle üzemmód közül kiválaszthatja az ön számára leginkább megfelelőt: érzékeny plusz, érzékeny és mindennapos fogmosás üzemmódok.</t>
  </si>
  <si>
    <t>A markolatba beépített időmérő segít a fogorvosok által javasolt két perces fogmosási idő betartásában: 30 másodpercenként jelzi, hogy áttérhet a szájüreg következő negyedének tisztítására.</t>
  </si>
  <si>
    <t xml:space="preserve">The timer bult in the handle helps to keep the two minutes brushing time recommended by the dentists: signals every 30 seconds that you can switch cleaning the next quadrant of the mouth. </t>
  </si>
  <si>
    <t>Fogorvosok ajánlása szerint, a tisztítás hatékonyságának fenntartása érdekében a fejet 3 havonta célszerű lecserélni. Az Oral-B sörték az egyéni használattól függő ütemben halványulnak zöldről sárgára, ezzel jelezve a fogkefefej cseréjének esedékességét.</t>
  </si>
  <si>
    <t xml:space="preserve">According to dentists' recommendation, in order to maintain the cleaning effectiveness, brush head should be replaced every three months. Oral-B toothbrushes' bristles fade from green to yellow based on the pace of individual usage, showing that time has come for the brush head change. </t>
  </si>
  <si>
    <t>Új = 100%-os hatékonyság
Elhasznált = cserélje le!</t>
  </si>
  <si>
    <t>Elektromos fogkefe, hosszan tartó akkumulátorral.</t>
  </si>
  <si>
    <t xml:space="preserve">Smart fényjelzéssel </t>
  </si>
  <si>
    <t>Az Oral-B Vitality PRO elektromos fogkefe akár 100%-kal több lepedéket távolít el.</t>
  </si>
  <si>
    <t>Oral-B iO Series 4</t>
  </si>
  <si>
    <t>Visible &amp; Smart</t>
  </si>
  <si>
    <t>Module 5</t>
  </si>
  <si>
    <t>Module 2</t>
  </si>
  <si>
    <t>3 years warranty*</t>
  </si>
  <si>
    <t>Register your brush on oral-b.com/register and extend your warranty by one year!
*2 years standard warranty + extra 1 year warranty for free if registering product at oral-b.com/register</t>
  </si>
  <si>
    <r>
      <t xml:space="preserve">#1 
Most used </t>
    </r>
    <r>
      <rPr>
        <sz val="14"/>
        <color theme="1"/>
        <rFont val="Calibri"/>
        <family val="2"/>
        <scheme val="minor"/>
      </rPr>
      <t xml:space="preserve">brand </t>
    </r>
    <r>
      <rPr>
        <b/>
        <sz val="14"/>
        <color theme="1"/>
        <rFont val="Calibri"/>
        <family val="2"/>
        <scheme val="minor"/>
      </rPr>
      <t>by dentists</t>
    </r>
    <r>
      <rPr>
        <sz val="14"/>
        <color theme="1"/>
        <rFont val="Calibri"/>
        <family val="2"/>
        <scheme val="minor"/>
      </rPr>
      <t xml:space="preserve"> worldwide*</t>
    </r>
    <r>
      <rPr>
        <b/>
        <sz val="14"/>
        <color theme="1"/>
        <rFont val="Calibri"/>
        <family val="2"/>
        <scheme val="minor"/>
      </rPr>
      <t xml:space="preserve">
30 DAYS
</t>
    </r>
    <r>
      <rPr>
        <sz val="14"/>
        <color theme="1"/>
        <rFont val="Calibri"/>
        <family val="2"/>
        <scheme val="minor"/>
      </rPr>
      <t xml:space="preserve">30-Day </t>
    </r>
    <r>
      <rPr>
        <b/>
        <sz val="14"/>
        <color theme="1"/>
        <rFont val="Calibri"/>
        <family val="2"/>
        <scheme val="minor"/>
      </rPr>
      <t>Money Bac</t>
    </r>
    <r>
      <rPr>
        <sz val="14"/>
        <color theme="1"/>
        <rFont val="Calibri"/>
        <family val="2"/>
        <scheme val="minor"/>
      </rPr>
      <t>k Guarantee</t>
    </r>
    <r>
      <rPr>
        <b/>
        <sz val="14"/>
        <color theme="1"/>
        <rFont val="Calibri"/>
        <family val="2"/>
        <scheme val="minor"/>
      </rPr>
      <t xml:space="preserve">**
</t>
    </r>
    <r>
      <rPr>
        <sz val="14"/>
        <color theme="1"/>
        <rFont val="Calibri"/>
        <family val="2"/>
        <scheme val="minor"/>
      </rPr>
      <t>*Based on surveys conducted between November 2019 and June 2021 and confirmed to be statistically significant at a 95% confidence level by Radius Illumination, September 2021
**[insert market-specific disclaimer]</t>
    </r>
  </si>
  <si>
    <t>[2022/Master] Oral-B Vitality PRO Electric Toothbrush (Genesis 5) CE RBU</t>
  </si>
  <si>
    <t>3 év garancia*</t>
  </si>
  <si>
    <t>A Magyar Fogorvosok Egyesületének ajánlásával
100 NAPOS
Pénzvisszaf zetési garancia*
* A teljes promóciós szabályzat a www.oralb.hu weboldalon található</t>
  </si>
  <si>
    <t xml:space="preserve">Regisztrálja fogkeféjét az oralb.hu oldalon!/ 
Regisztráljon, és hosszabbítsa meg a garanciát 1 évvel!
*2 év általános garancia + további 1 év ingyenes garancia a termék regisztrációja esetén a oral-b.com/register weboldalon.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</si>
</sst>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1"/>
      <name val="Gotham Boo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 tint="0.249977111117893"/>
      <name val="Courier New"/>
      <family val="1"/>
    </font>
    <font>
      <i/>
      <sz val="12"/>
      <color theme="1" tint="0.249977111117893"/>
      <name val="Courier New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8"/>
      <color theme="5" tint="-0.499984740745262"/>
      <name val="Calibri"/>
      <family val="2"/>
    </font>
    <font>
      <sz val="13"/>
      <color theme="0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1"/>
      <name val="Calibri (Body)"/>
    </font>
    <font>
      <b/>
      <sz val="18"/>
      <color theme="4" tint="-0.249977111117893"/>
      <name val="Calibri"/>
      <family val="2"/>
    </font>
    <font>
      <b/>
      <sz val="12"/>
      <color theme="0" tint="-0.499984740745262"/>
      <name val="Calibri"/>
      <family val="2"/>
    </font>
    <font>
      <b/>
      <sz val="13"/>
      <color theme="0" tint="-0.499984740745262"/>
      <name val="Calibri"/>
      <family val="2"/>
    </font>
    <font>
      <b/>
      <sz val="14"/>
      <color theme="0"/>
      <name val="Calibri"/>
      <family val="2"/>
    </font>
    <font>
      <sz val="14"/>
      <name val="Calibri"/>
      <family val="2"/>
    </font>
    <font>
      <b/>
      <sz val="18"/>
      <color rgb="FF305496"/>
      <name val="Calibri"/>
      <family val="2"/>
      <scheme val="minor"/>
    </font>
    <font>
      <b/>
      <sz val="13"/>
      <color theme="1"/>
      <name val="Calibri (Textkörper)"/>
    </font>
    <font>
      <sz val="13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8"/>
      <color theme="4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383C2"/>
        <bgColor indexed="64"/>
      </patternFill>
    </fill>
    <fill>
      <patternFill patternType="solid">
        <fgColor rgb="FFFFF69C"/>
        <bgColor indexed="64"/>
      </patternFill>
    </fill>
    <fill>
      <patternFill patternType="solid">
        <fgColor rgb="FFF1923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medium">
        <color rgb="FFFFFF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11" fillId="10" borderId="1" xfId="0" applyFont="1" applyFill="1" applyBorder="1" applyAlignment="1" applyProtection="1">
      <alignment horizontal="center" vertical="top" wrapText="1"/>
    </xf>
    <xf numFmtId="0" fontId="5" fillId="6" borderId="1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18" fillId="11" borderId="1" xfId="0" applyFont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12" borderId="1" xfId="0" applyFont="1" applyFill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11" fillId="10" borderId="3" xfId="0" applyFont="1" applyFill="1" applyBorder="1" applyAlignment="1" applyProtection="1">
      <alignment horizontal="center" vertical="top" wrapText="1"/>
    </xf>
    <xf numFmtId="0" fontId="18" fillId="11" borderId="3" xfId="0" applyFont="1" applyFill="1" applyBorder="1" applyAlignment="1" applyProtection="1">
      <alignment horizontal="center" vertical="top" wrapText="1"/>
    </xf>
    <xf numFmtId="0" fontId="9" fillId="12" borderId="1" xfId="0" applyFont="1" applyFill="1" applyBorder="1" applyAlignment="1" applyProtection="1">
      <alignment horizontal="center" vertical="center" wrapText="1"/>
    </xf>
    <xf numFmtId="0" fontId="9" fillId="12" borderId="3" xfId="0" applyFont="1" applyFill="1" applyBorder="1" applyAlignment="1" applyProtection="1">
      <alignment horizontal="center" vertical="center" wrapText="1"/>
    </xf>
    <xf numFmtId="0" fontId="14" fillId="10" borderId="1" xfId="0" applyFont="1" applyFill="1" applyBorder="1" applyAlignment="1" applyProtection="1">
      <alignment horizontal="center" vertical="top" wrapText="1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 wrapText="1"/>
      <protection locked="0"/>
    </xf>
    <xf numFmtId="0" fontId="7" fillId="6" borderId="6" xfId="0" applyFont="1" applyFill="1" applyBorder="1" applyAlignment="1" applyProtection="1">
      <alignment horizontal="center" vertical="center" wrapText="1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9" fillId="12" borderId="1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5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7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7" fillId="15" borderId="1" xfId="0" applyFont="1" applyFill="1" applyBorder="1" applyAlignment="1" applyProtection="1">
      <alignment vertical="center" wrapText="1"/>
      <protection locked="0"/>
    </xf>
    <xf numFmtId="0" fontId="7" fillId="15" borderId="1" xfId="0" applyFont="1" applyFill="1" applyBorder="1" applyAlignment="1" applyProtection="1">
      <alignment horizontal="left" vertical="top" wrapText="1"/>
      <protection locked="0"/>
    </xf>
    <xf numFmtId="0" fontId="8" fillId="15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14" fillId="10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 applyProtection="1">
      <alignment horizontal="center" vertical="top" wrapText="1"/>
      <protection locked="0"/>
    </xf>
    <xf numFmtId="0" fontId="15" fillId="11" borderId="1" xfId="0" applyFont="1" applyFill="1" applyBorder="1" applyAlignment="1" applyProtection="1">
      <alignment horizontal="center" vertical="center" wrapText="1"/>
      <protection locked="0"/>
    </xf>
    <xf numFmtId="0" fontId="15" fillId="11" borderId="1" xfId="0" applyFont="1" applyFill="1" applyBorder="1" applyAlignment="1" applyProtection="1">
      <alignment horizontal="left" vertical="top" wrapText="1"/>
      <protection locked="0"/>
    </xf>
    <xf numFmtId="0" fontId="15" fillId="11" borderId="1" xfId="0" applyFont="1" applyFill="1" applyBorder="1" applyAlignment="1" applyProtection="1">
      <alignment horizontal="left" vertical="center" wrapText="1"/>
      <protection locked="0"/>
    </xf>
    <xf numFmtId="0" fontId="15" fillId="4" borderId="2" xfId="0" applyFont="1" applyFill="1" applyBorder="1" applyAlignment="1" applyProtection="1">
      <alignment horizontal="left" vertical="center" wrapText="1"/>
      <protection locked="0"/>
    </xf>
    <xf numFmtId="0" fontId="15" fillId="4" borderId="9" xfId="0" applyFont="1" applyFill="1" applyBorder="1" applyAlignment="1" applyProtection="1">
      <alignment horizontal="left" vertical="center" wrapText="1"/>
      <protection locked="0"/>
    </xf>
    <xf numFmtId="0" fontId="15" fillId="4" borderId="8" xfId="0" applyFont="1" applyFill="1" applyBorder="1" applyAlignment="1" applyProtection="1">
      <alignment horizontal="left" vertical="center" wrapText="1"/>
      <protection locked="0"/>
    </xf>
    <xf numFmtId="0" fontId="15" fillId="11" borderId="2" xfId="0" applyFont="1" applyFill="1" applyBorder="1" applyAlignment="1" applyProtection="1">
      <alignment horizontal="center" vertical="center" wrapText="1"/>
      <protection locked="0"/>
    </xf>
    <xf numFmtId="0" fontId="15" fillId="11" borderId="9" xfId="0" applyFont="1" applyFill="1" applyBorder="1" applyAlignment="1" applyProtection="1">
      <alignment horizontal="center" vertical="center" wrapText="1"/>
      <protection locked="0"/>
    </xf>
    <xf numFmtId="0" fontId="15" fillId="11" borderId="8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7" fillId="7" borderId="6" xfId="0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top"/>
      <protection locked="0"/>
    </xf>
    <xf numFmtId="0" fontId="25" fillId="0" borderId="4" xfId="0" applyFont="1" applyBorder="1" applyAlignment="1" applyProtection="1">
      <alignment horizontal="left" vertical="top"/>
      <protection locked="0"/>
    </xf>
    <xf numFmtId="0" fontId="12" fillId="10" borderId="1" xfId="0" applyFont="1" applyFill="1" applyBorder="1" applyAlignment="1" applyProtection="1">
      <alignment horizontal="left" vertical="top" wrapText="1"/>
      <protection locked="0"/>
    </xf>
    <xf numFmtId="0" fontId="12" fillId="10" borderId="4" xfId="0" applyFont="1" applyFill="1" applyBorder="1" applyAlignment="1" applyProtection="1">
      <alignment horizontal="left" vertical="top" wrapText="1"/>
      <protection locked="0"/>
    </xf>
    <xf numFmtId="0" fontId="12" fillId="10" borderId="2" xfId="0" applyFont="1" applyFill="1" applyBorder="1" applyAlignment="1" applyProtection="1">
      <alignment horizontal="left" vertical="center" wrapText="1"/>
      <protection locked="0"/>
    </xf>
    <xf numFmtId="0" fontId="12" fillId="10" borderId="9" xfId="0" applyFont="1" applyFill="1" applyBorder="1" applyAlignment="1" applyProtection="1">
      <alignment horizontal="left" vertical="center" wrapText="1"/>
      <protection locked="0"/>
    </xf>
    <xf numFmtId="0" fontId="12" fillId="10" borderId="10" xfId="0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5" fillId="4" borderId="1" xfId="0" applyFont="1" applyFill="1" applyBorder="1" applyAlignment="1" applyProtection="1">
      <alignment horizontal="left" vertical="center" wrapText="1"/>
      <protection locked="0"/>
    </xf>
    <xf numFmtId="0" fontId="24" fillId="0" borderId="1" xfId="0" applyFont="1" applyBorder="1" applyAlignment="1" applyProtection="1">
      <alignment horizontal="left" vertical="top"/>
      <protection locked="0"/>
    </xf>
    <xf numFmtId="0" fontId="9" fillId="12" borderId="3" xfId="0" applyFont="1" applyFill="1" applyBorder="1" applyAlignment="1" applyProtection="1">
      <alignment horizontal="center" vertical="top" wrapText="1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19" fillId="12" borderId="2" xfId="0" applyFont="1" applyFill="1" applyBorder="1" applyAlignment="1" applyProtection="1">
      <alignment horizontal="center" vertical="center" wrapText="1"/>
      <protection locked="0"/>
    </xf>
    <xf numFmtId="0" fontId="19" fillId="12" borderId="8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9" fillId="12" borderId="1" xfId="0" applyFont="1" applyFill="1" applyBorder="1" applyAlignment="1" applyProtection="1">
      <alignment horizontal="center" vertical="top" wrapText="1"/>
    </xf>
    <xf numFmtId="0" fontId="7" fillId="4" borderId="2" xfId="0" applyFont="1" applyFill="1" applyBorder="1" applyAlignment="1" applyProtection="1">
      <alignment horizontal="left" vertical="top" wrapText="1"/>
      <protection locked="0"/>
    </xf>
    <xf numFmtId="0" fontId="7" fillId="4" borderId="9" xfId="0" applyFont="1" applyFill="1" applyBorder="1" applyAlignment="1" applyProtection="1">
      <alignment horizontal="left" vertical="top" wrapText="1"/>
      <protection locked="0"/>
    </xf>
    <xf numFmtId="0" fontId="7" fillId="4" borderId="8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4" borderId="2" xfId="0" applyFont="1" applyFill="1" applyBorder="1" applyAlignment="1" applyProtection="1">
      <alignment horizontal="left" vertical="top" wrapText="1"/>
      <protection locked="0"/>
    </xf>
    <xf numFmtId="0" fontId="8" fillId="4" borderId="9" xfId="0" applyFont="1" applyFill="1" applyBorder="1" applyAlignment="1" applyProtection="1">
      <alignment horizontal="left" vertical="top" wrapText="1"/>
      <protection locked="0"/>
    </xf>
    <xf numFmtId="0" fontId="8" fillId="4" borderId="8" xfId="0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/>
      <protection locked="0"/>
    </xf>
    <xf numFmtId="0" fontId="20" fillId="4" borderId="1" xfId="0" applyFont="1" applyFill="1" applyBorder="1" applyAlignment="1" applyProtection="1">
      <alignment horizontal="left" vertical="top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9" fillId="10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 applyProtection="1">
      <alignment horizontal="left" vertical="top" wrapText="1"/>
      <protection locked="0"/>
    </xf>
    <xf numFmtId="0" fontId="24" fillId="0" borderId="4" xfId="0" applyFont="1" applyBorder="1" applyAlignment="1" applyProtection="1">
      <alignment horizontal="left" vertical="top"/>
      <protection locked="0"/>
    </xf>
    <xf numFmtId="0" fontId="17" fillId="11" borderId="1" xfId="0" applyFont="1" applyFill="1" applyBorder="1" applyAlignment="1" applyProtection="1">
      <alignment horizontal="center" vertical="center" wrapText="1"/>
      <protection locked="0"/>
    </xf>
    <xf numFmtId="0" fontId="16" fillId="9" borderId="1" xfId="0" applyFont="1" applyFill="1" applyBorder="1" applyAlignment="1" applyProtection="1">
      <alignment horizontal="left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8" fillId="11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5" fillId="11" borderId="2" xfId="0" applyFont="1" applyFill="1" applyBorder="1" applyAlignment="1" applyProtection="1">
      <alignment horizontal="left" vertical="center" wrapText="1"/>
      <protection locked="0"/>
    </xf>
    <xf numFmtId="0" fontId="15" fillId="11" borderId="8" xfId="0" applyFont="1" applyFill="1" applyBorder="1" applyAlignment="1" applyProtection="1">
      <alignment horizontal="left" vertical="center" wrapText="1"/>
      <protection locked="0"/>
    </xf>
    <xf numFmtId="0" fontId="15" fillId="11" borderId="9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/>
      <protection locked="0"/>
    </xf>
    <xf numFmtId="0" fontId="15" fillId="11" borderId="1" xfId="0" applyFont="1" applyFill="1" applyBorder="1" applyAlignment="1" applyProtection="1">
      <alignment horizontal="center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9" xfId="0" applyFont="1" applyFill="1" applyBorder="1" applyAlignment="1" applyProtection="1">
      <alignment horizontal="left" vertical="top" wrapText="1"/>
      <protection locked="0"/>
    </xf>
    <xf numFmtId="0" fontId="8" fillId="0" borderId="8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 applyProtection="1">
      <alignment horizontal="left" vertical="top" wrapText="1"/>
      <protection locked="0"/>
    </xf>
    <xf numFmtId="0" fontId="7" fillId="0" borderId="2" xfId="0" applyFont="1" applyFill="1" applyBorder="1" applyAlignment="1" applyProtection="1">
      <alignment horizontal="left" vertical="top" wrapText="1"/>
      <protection locked="0"/>
    </xf>
    <xf numFmtId="0" fontId="7" fillId="0" borderId="9" xfId="0" applyFont="1" applyFill="1" applyBorder="1" applyAlignment="1" applyProtection="1">
      <alignment horizontal="left" vertical="top" wrapText="1"/>
      <protection locked="0"/>
    </xf>
    <xf numFmtId="0" fontId="7" fillId="0" borderId="8" xfId="0" applyFont="1" applyFill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0" fontId="21" fillId="0" borderId="2" xfId="0" applyFont="1" applyFill="1" applyBorder="1" applyAlignment="1" applyProtection="1">
      <alignment horizontal="left" vertical="center" wrapText="1"/>
      <protection locked="0"/>
    </xf>
    <xf numFmtId="0" fontId="21" fillId="0" borderId="9" xfId="0" applyFont="1" applyFill="1" applyBorder="1" applyAlignment="1" applyProtection="1">
      <alignment horizontal="left" vertical="center" wrapText="1"/>
      <protection locked="0"/>
    </xf>
    <xf numFmtId="0" fontId="21" fillId="0" borderId="8" xfId="0" applyFont="1" applyFill="1" applyBorder="1" applyAlignment="1" applyProtection="1">
      <alignment horizontal="left" vertical="center" wrapText="1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4" xfId="0" applyFont="1" applyBorder="1" applyAlignment="1" applyProtection="1">
      <alignment horizontal="left" vertical="center"/>
      <protection locked="0"/>
    </xf>
    <xf numFmtId="0" fontId="9" fillId="1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6" fillId="10" borderId="1" xfId="0" applyFont="1" applyFill="1" applyBorder="1" applyAlignment="1" applyProtection="1">
      <alignment horizontal="left" vertical="center" wrapText="1"/>
      <protection locked="0"/>
    </xf>
    <xf numFmtId="0" fontId="13" fillId="10" borderId="1" xfId="0" applyFont="1" applyFill="1" applyBorder="1" applyAlignment="1" applyProtection="1">
      <alignment horizontal="left" vertical="center" wrapText="1"/>
      <protection locked="0"/>
    </xf>
    <xf numFmtId="0" fontId="13" fillId="10" borderId="4" xfId="0" applyFont="1" applyFill="1" applyBorder="1" applyAlignment="1" applyProtection="1">
      <alignment horizontal="left" vertical="center" wrapText="1"/>
      <protection locked="0"/>
    </xf>
    <xf numFmtId="0" fontId="12" fillId="10" borderId="1" xfId="0" applyFont="1" applyFill="1" applyBorder="1" applyAlignment="1" applyProtection="1">
      <alignment horizontal="left" vertical="center" wrapText="1"/>
      <protection locked="0"/>
    </xf>
    <xf numFmtId="0" fontId="12" fillId="10" borderId="2" xfId="0" applyFont="1" applyFill="1" applyBorder="1" applyAlignment="1" applyProtection="1">
      <alignment horizontal="center" vertical="center" wrapText="1"/>
      <protection locked="0"/>
    </xf>
    <xf numFmtId="0" fontId="12" fillId="10" borderId="9" xfId="0" applyFont="1" applyFill="1" applyBorder="1" applyAlignment="1" applyProtection="1">
      <alignment horizontal="center" vertical="center" wrapText="1"/>
      <protection locked="0"/>
    </xf>
    <xf numFmtId="0" fontId="12" fillId="10" borderId="10" xfId="0" applyFont="1" applyFill="1" applyBorder="1" applyAlignment="1" applyProtection="1">
      <alignment horizontal="center" vertical="center" wrapText="1"/>
      <protection locked="0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69C"/>
      <color rgb="FF4C9743"/>
      <color rgb="FF4383C2"/>
      <color rgb="FFF19233"/>
      <color rgb="FF808080"/>
      <color rgb="FFD7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74084</xdr:colOff>
      <xdr:row>3</xdr:row>
      <xdr:rowOff>100542</xdr:rowOff>
    </xdr:from>
    <xdr:to>
      <xdr:col>20</xdr:col>
      <xdr:colOff>811599</xdr:colOff>
      <xdr:row>6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FE14D-6E86-F544-A494-DA32DA638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5984" y="1141942"/>
          <a:ext cx="3214015" cy="1325487"/>
        </a:xfrm>
        <a:prstGeom prst="rect">
          <a:avLst/>
        </a:prstGeom>
      </xdr:spPr>
    </xdr:pic>
    <xdr:clientData/>
  </xdr:twoCellAnchor>
  <xdr:twoCellAnchor>
    <xdr:from>
      <xdr:col>17</xdr:col>
      <xdr:colOff>33311</xdr:colOff>
      <xdr:row>32</xdr:row>
      <xdr:rowOff>25675</xdr:rowOff>
    </xdr:from>
    <xdr:to>
      <xdr:col>21</xdr:col>
      <xdr:colOff>0</xdr:colOff>
      <xdr:row>33</xdr:row>
      <xdr:rowOff>203200</xdr:rowOff>
    </xdr:to>
    <xdr:pic>
      <xdr:nvPicPr>
        <xdr:cNvPr id="5" name="Picture 16">
          <a:extLst>
            <a:ext uri="{FF2B5EF4-FFF2-40B4-BE49-F238E27FC236}">
              <a16:creationId xmlns:a16="http://schemas.microsoft.com/office/drawing/2014/main" id="{24A2CA56-8318-934C-9A94-9D149209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66620" y="12688322"/>
          <a:ext cx="3253748" cy="382966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10</xdr:row>
      <xdr:rowOff>0</xdr:rowOff>
    </xdr:from>
    <xdr:to>
      <xdr:col>20</xdr:col>
      <xdr:colOff>706120</xdr:colOff>
      <xdr:row>13</xdr:row>
      <xdr:rowOff>636498</xdr:rowOff>
    </xdr:to>
    <xdr:pic>
      <xdr:nvPicPr>
        <xdr:cNvPr id="7" name="Picture 10">
          <a:extLst>
            <a:ext uri="{FF2B5EF4-FFF2-40B4-BE49-F238E27FC236}">
              <a16:creationId xmlns:a16="http://schemas.microsoft.com/office/drawing/2014/main" id="{B74CCF7E-D349-9044-932C-A0E1CC557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00320" y="4998720"/>
          <a:ext cx="3175000" cy="2008098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17</xdr:row>
      <xdr:rowOff>0</xdr:rowOff>
    </xdr:from>
    <xdr:to>
      <xdr:col>20</xdr:col>
      <xdr:colOff>706120</xdr:colOff>
      <xdr:row>20</xdr:row>
      <xdr:rowOff>636498</xdr:rowOff>
    </xdr:to>
    <xdr:pic>
      <xdr:nvPicPr>
        <xdr:cNvPr id="9" name="Picture 10">
          <a:extLst>
            <a:ext uri="{FF2B5EF4-FFF2-40B4-BE49-F238E27FC236}">
              <a16:creationId xmlns:a16="http://schemas.microsoft.com/office/drawing/2014/main" id="{9C825F00-39EC-2F40-AF36-27345FA0A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00320" y="9753600"/>
          <a:ext cx="3175000" cy="2008098"/>
        </a:xfrm>
        <a:prstGeom prst="rect">
          <a:avLst/>
        </a:prstGeom>
      </xdr:spPr>
    </xdr:pic>
    <xdr:clientData/>
  </xdr:twoCellAnchor>
  <xdr:twoCellAnchor>
    <xdr:from>
      <xdr:col>17</xdr:col>
      <xdr:colOff>74084</xdr:colOff>
      <xdr:row>25</xdr:row>
      <xdr:rowOff>100542</xdr:rowOff>
    </xdr:from>
    <xdr:to>
      <xdr:col>20</xdr:col>
      <xdr:colOff>811599</xdr:colOff>
      <xdr:row>28</xdr:row>
      <xdr:rowOff>54429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014B64-F764-204E-BCC0-77A5EE649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5984" y="14984942"/>
          <a:ext cx="3214015" cy="2519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C9743"/>
    <pageSetUpPr fitToPage="1"/>
  </sheetPr>
  <dimension ref="A1:BF44"/>
  <sheetViews>
    <sheetView tabSelected="1" topLeftCell="S19" zoomScale="71" zoomScaleNormal="71" zoomScaleSheetLayoutView="20" workbookViewId="0">
      <selection activeCell="Y43" sqref="Y43:Y44"/>
    </sheetView>
  </sheetViews>
  <sheetFormatPr baseColWidth="10" defaultColWidth="10.83203125" defaultRowHeight="16"/>
  <cols>
    <col min="1" max="1" width="13.5" style="2" customWidth="1"/>
    <col min="2" max="2" width="15.83203125" style="3" customWidth="1"/>
    <col min="3" max="3" width="5.5" style="3" customWidth="1"/>
    <col min="4" max="4" width="25" style="4" customWidth="1"/>
    <col min="5" max="5" width="19.83203125" style="1" customWidth="1"/>
    <col min="6" max="6" width="5.5" style="1" customWidth="1"/>
    <col min="7" max="7" width="19.83203125" style="1" customWidth="1"/>
    <col min="8" max="8" width="5.5" style="1" customWidth="1"/>
    <col min="9" max="9" width="19.83203125" style="1" customWidth="1"/>
    <col min="10" max="10" width="5.5" style="1" customWidth="1"/>
    <col min="11" max="11" width="19.83203125" style="1" customWidth="1"/>
    <col min="12" max="12" width="5.5" style="1" customWidth="1"/>
    <col min="13" max="13" width="19.83203125" style="1" customWidth="1"/>
    <col min="14" max="14" width="5.5" style="1" customWidth="1"/>
    <col min="15" max="15" width="19.83203125" style="1" customWidth="1"/>
    <col min="16" max="16" width="5.5" style="1" customWidth="1"/>
    <col min="17" max="17" width="19.83203125" style="1" customWidth="1"/>
    <col min="18" max="21" width="10.83203125" style="1"/>
    <col min="22" max="22" width="15.83203125" style="1" customWidth="1"/>
    <col min="23" max="23" width="8.5" style="1" customWidth="1"/>
    <col min="24" max="24" width="5.5" style="1" customWidth="1"/>
    <col min="25" max="26" width="19.83203125" style="1" customWidth="1"/>
    <col min="27" max="27" width="8.83203125" style="1" customWidth="1"/>
    <col min="28" max="28" width="5.5" style="1" customWidth="1"/>
    <col min="29" max="29" width="19.83203125" style="1" customWidth="1"/>
    <col min="30" max="30" width="5.5" style="1" customWidth="1"/>
    <col min="31" max="31" width="19.83203125" style="1" customWidth="1"/>
    <col min="32" max="32" width="5.5" style="1" customWidth="1"/>
    <col min="33" max="33" width="15.5" style="1" customWidth="1"/>
    <col min="34" max="34" width="5.5" style="1" customWidth="1"/>
    <col min="35" max="35" width="19.83203125" style="1" customWidth="1"/>
    <col min="36" max="36" width="5.5" style="1" customWidth="1"/>
    <col min="37" max="37" width="19.83203125" style="1" customWidth="1"/>
    <col min="38" max="38" width="5.5" style="1" customWidth="1"/>
    <col min="39" max="39" width="19.83203125" style="1" customWidth="1"/>
    <col min="40" max="40" width="0" style="1" hidden="1" customWidth="1"/>
    <col min="41" max="41" width="15.83203125" style="1" hidden="1" customWidth="1"/>
    <col min="42" max="42" width="8.5" style="1" hidden="1" customWidth="1"/>
    <col min="43" max="43" width="5.5" style="1" hidden="1" customWidth="1"/>
    <col min="44" max="45" width="19.83203125" style="1" hidden="1" customWidth="1"/>
    <col min="46" max="46" width="8.83203125" style="1" hidden="1" customWidth="1"/>
    <col min="47" max="47" width="5.5" style="1" hidden="1" customWidth="1"/>
    <col min="48" max="48" width="19.83203125" style="1" hidden="1" customWidth="1"/>
    <col min="49" max="49" width="5.5" style="1" hidden="1" customWidth="1"/>
    <col min="50" max="50" width="19.83203125" style="1" hidden="1" customWidth="1"/>
    <col min="51" max="51" width="5.5" style="1" hidden="1" customWidth="1"/>
    <col min="52" max="52" width="18" style="1" hidden="1" customWidth="1"/>
    <col min="53" max="53" width="5.5" style="1" hidden="1" customWidth="1"/>
    <col min="54" max="54" width="19.83203125" style="1" hidden="1" customWidth="1"/>
    <col min="55" max="55" width="5.5" style="1" hidden="1" customWidth="1"/>
    <col min="56" max="56" width="19.83203125" style="1" hidden="1" customWidth="1"/>
    <col min="57" max="57" width="5.5" style="1" hidden="1" customWidth="1"/>
    <col min="58" max="58" width="19.83203125" style="1" hidden="1" customWidth="1"/>
    <col min="59" max="16384" width="10.83203125" style="1"/>
  </cols>
  <sheetData>
    <row r="1" spans="1:58" ht="25" thickBot="1">
      <c r="A1" s="117" t="s">
        <v>123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</row>
    <row r="2" spans="1:58" ht="20">
      <c r="A2" s="22" t="s">
        <v>9</v>
      </c>
      <c r="B2" s="22" t="s">
        <v>8</v>
      </c>
      <c r="C2" s="22" t="s">
        <v>23</v>
      </c>
      <c r="D2" s="119" t="s">
        <v>1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20" t="s">
        <v>0</v>
      </c>
      <c r="S2" s="120"/>
      <c r="T2" s="120"/>
      <c r="U2" s="121"/>
      <c r="V2" s="24" t="s">
        <v>8</v>
      </c>
      <c r="W2" s="25" t="s">
        <v>17</v>
      </c>
      <c r="X2" s="25" t="s">
        <v>23</v>
      </c>
      <c r="Y2" s="76" t="s">
        <v>12</v>
      </c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7"/>
      <c r="AO2" s="24" t="s">
        <v>8</v>
      </c>
      <c r="AP2" s="25" t="s">
        <v>17</v>
      </c>
      <c r="AQ2" s="25" t="s">
        <v>23</v>
      </c>
      <c r="AR2" s="76" t="s">
        <v>68</v>
      </c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7"/>
    </row>
    <row r="3" spans="1:58" ht="19" customHeight="1">
      <c r="A3" s="105" t="s">
        <v>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</row>
    <row r="4" spans="1:58" ht="36" customHeight="1">
      <c r="A4" s="107" t="s">
        <v>2</v>
      </c>
      <c r="B4" s="21" t="s">
        <v>24</v>
      </c>
      <c r="C4" s="6">
        <f>LEN(D4)</f>
        <v>48</v>
      </c>
      <c r="D4" s="108" t="s">
        <v>57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9"/>
      <c r="S4" s="109"/>
      <c r="T4" s="109"/>
      <c r="U4" s="110"/>
      <c r="V4" s="17" t="s">
        <v>13</v>
      </c>
      <c r="W4" s="5">
        <v>50</v>
      </c>
      <c r="X4" s="6">
        <f>LEN(Y4)</f>
        <v>55</v>
      </c>
      <c r="Y4" s="78" t="s">
        <v>69</v>
      </c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9"/>
      <c r="AO4" s="17" t="s">
        <v>13</v>
      </c>
      <c r="AP4" s="5">
        <v>50</v>
      </c>
      <c r="AQ4" s="6">
        <f>LEN(AR4)</f>
        <v>49</v>
      </c>
      <c r="AR4" s="78" t="s">
        <v>83</v>
      </c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9"/>
    </row>
    <row r="5" spans="1:58" ht="112" customHeight="1">
      <c r="A5" s="107"/>
      <c r="B5" s="21" t="s">
        <v>25</v>
      </c>
      <c r="C5" s="6">
        <f>LEN(D5)</f>
        <v>93</v>
      </c>
      <c r="D5" s="80" t="s">
        <v>65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109"/>
      <c r="S5" s="109"/>
      <c r="T5" s="109"/>
      <c r="U5" s="110"/>
      <c r="V5" s="17" t="s">
        <v>14</v>
      </c>
      <c r="W5" s="5">
        <v>200</v>
      </c>
      <c r="X5" s="6">
        <f>LEN(Y5)</f>
        <v>113</v>
      </c>
      <c r="Y5" s="80" t="s">
        <v>84</v>
      </c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1"/>
      <c r="AO5" s="17" t="s">
        <v>14</v>
      </c>
      <c r="AP5" s="5">
        <v>200</v>
      </c>
      <c r="AQ5" s="6">
        <f>LEN(AR5)</f>
        <v>105</v>
      </c>
      <c r="AR5" s="80" t="s">
        <v>85</v>
      </c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1"/>
    </row>
    <row r="6" spans="1:58" ht="36" customHeight="1">
      <c r="A6" s="107"/>
      <c r="B6" s="21" t="s">
        <v>36</v>
      </c>
      <c r="C6" s="6">
        <f>LEN(D6)</f>
        <v>92</v>
      </c>
      <c r="D6" s="80" t="s">
        <v>56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109"/>
      <c r="S6" s="109"/>
      <c r="T6" s="109"/>
      <c r="U6" s="110"/>
      <c r="V6" s="17" t="s">
        <v>35</v>
      </c>
      <c r="W6" s="5">
        <v>100</v>
      </c>
      <c r="X6" s="6">
        <f>LEN(Y6)</f>
        <v>82</v>
      </c>
      <c r="Y6" s="82" t="s">
        <v>115</v>
      </c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4"/>
      <c r="AO6" s="17" t="s">
        <v>35</v>
      </c>
      <c r="AP6" s="5">
        <v>100</v>
      </c>
      <c r="AQ6" s="6">
        <f>LEN(AR6)</f>
        <v>103</v>
      </c>
      <c r="AR6" s="82" t="s">
        <v>102</v>
      </c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4"/>
    </row>
    <row r="7" spans="1:58" ht="36" customHeight="1">
      <c r="A7" s="107"/>
      <c r="B7" s="21" t="s">
        <v>26</v>
      </c>
      <c r="C7" s="6">
        <f>LEN(D7)</f>
        <v>0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09"/>
      <c r="S7" s="109"/>
      <c r="T7" s="109"/>
      <c r="U7" s="110"/>
      <c r="V7" s="17" t="s">
        <v>18</v>
      </c>
      <c r="W7" s="5">
        <v>160</v>
      </c>
      <c r="X7" s="6">
        <f>LEN(Y7)</f>
        <v>0</v>
      </c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6"/>
      <c r="AO7" s="17" t="s">
        <v>18</v>
      </c>
      <c r="AP7" s="5">
        <v>160</v>
      </c>
      <c r="AQ7" s="6">
        <f>LEN(AR7)</f>
        <v>0</v>
      </c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6"/>
    </row>
    <row r="8" spans="1:58" ht="90">
      <c r="A8" s="107"/>
      <c r="B8" s="21" t="s">
        <v>27</v>
      </c>
      <c r="C8" s="6">
        <f>LEN(D8)</f>
        <v>0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09"/>
      <c r="S8" s="109"/>
      <c r="T8" s="109"/>
      <c r="U8" s="110"/>
      <c r="V8" s="17" t="s">
        <v>20</v>
      </c>
      <c r="W8" s="5">
        <v>1000</v>
      </c>
      <c r="X8" s="6">
        <f>LEN(Y8)</f>
        <v>0</v>
      </c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6"/>
      <c r="AO8" s="17" t="s">
        <v>20</v>
      </c>
      <c r="AP8" s="5">
        <v>1000</v>
      </c>
      <c r="AQ8" s="6">
        <f>LEN(AR8)</f>
        <v>0</v>
      </c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6"/>
    </row>
    <row r="9" spans="1:58" ht="17">
      <c r="A9" s="7"/>
      <c r="B9" s="8"/>
      <c r="C9" s="8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31"/>
      <c r="S9" s="31"/>
      <c r="T9" s="31"/>
      <c r="U9" s="32"/>
      <c r="V9" s="26"/>
      <c r="W9" s="8"/>
      <c r="X9" s="8"/>
      <c r="Y9" s="9"/>
      <c r="Z9" s="9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27"/>
      <c r="AO9" s="26"/>
      <c r="AP9" s="8"/>
      <c r="AQ9" s="8"/>
      <c r="AR9" s="9"/>
      <c r="AS9" s="9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27"/>
    </row>
    <row r="10" spans="1:58" ht="19" customHeight="1">
      <c r="A10" s="105" t="s">
        <v>119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</row>
    <row r="11" spans="1:58" ht="36" customHeight="1">
      <c r="A11" s="122" t="s">
        <v>3</v>
      </c>
      <c r="B11" s="13" t="s">
        <v>28</v>
      </c>
      <c r="C11" s="6">
        <f>LEN(D11)</f>
        <v>0</v>
      </c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23"/>
      <c r="S11" s="123"/>
      <c r="T11" s="123"/>
      <c r="U11" s="124"/>
      <c r="V11" s="18" t="s">
        <v>13</v>
      </c>
      <c r="W11" s="13">
        <v>50</v>
      </c>
      <c r="X11" s="6">
        <f>LEN(Y11)</f>
        <v>0</v>
      </c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O11" s="18" t="s">
        <v>13</v>
      </c>
      <c r="AP11" s="13">
        <v>50</v>
      </c>
      <c r="AQ11" s="6">
        <f>LEN(AR11)</f>
        <v>0</v>
      </c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6"/>
    </row>
    <row r="12" spans="1:58" ht="36">
      <c r="A12" s="122"/>
      <c r="B12" s="13" t="s">
        <v>29</v>
      </c>
      <c r="C12" s="6">
        <f>LEN(D12)</f>
        <v>0</v>
      </c>
      <c r="D12" s="68"/>
      <c r="E12" s="68"/>
      <c r="F12" s="6">
        <f>LEN(G12)</f>
        <v>0</v>
      </c>
      <c r="G12" s="68"/>
      <c r="H12" s="68"/>
      <c r="I12" s="68"/>
      <c r="J12" s="6">
        <f>LEN(K12)</f>
        <v>4</v>
      </c>
      <c r="K12" s="66" t="s">
        <v>50</v>
      </c>
      <c r="L12" s="66"/>
      <c r="M12" s="66"/>
      <c r="N12" s="6">
        <f>LEN(O12)</f>
        <v>0</v>
      </c>
      <c r="O12" s="87"/>
      <c r="P12" s="87"/>
      <c r="Q12" s="87"/>
      <c r="R12" s="123"/>
      <c r="S12" s="123"/>
      <c r="T12" s="123"/>
      <c r="U12" s="124"/>
      <c r="V12" s="18" t="s">
        <v>21</v>
      </c>
      <c r="W12" s="13">
        <v>200</v>
      </c>
      <c r="X12" s="6">
        <f>LEN(Y12)</f>
        <v>0</v>
      </c>
      <c r="Y12" s="66"/>
      <c r="Z12" s="66"/>
      <c r="AA12" s="66"/>
      <c r="AB12" s="6">
        <f>LEN(AC12)</f>
        <v>0</v>
      </c>
      <c r="AC12" s="66"/>
      <c r="AD12" s="66"/>
      <c r="AE12" s="66"/>
      <c r="AF12" s="6">
        <f>LEN(AG12)</f>
        <v>4</v>
      </c>
      <c r="AG12" s="66" t="s">
        <v>50</v>
      </c>
      <c r="AH12" s="66"/>
      <c r="AI12" s="66"/>
      <c r="AJ12" s="6">
        <f>LEN(AK12)</f>
        <v>0</v>
      </c>
      <c r="AK12" s="87"/>
      <c r="AL12" s="87"/>
      <c r="AM12" s="87"/>
      <c r="AO12" s="18" t="s">
        <v>21</v>
      </c>
      <c r="AP12" s="13">
        <v>200</v>
      </c>
      <c r="AQ12" s="6">
        <f>LEN(AR12)</f>
        <v>0</v>
      </c>
      <c r="AR12" s="66"/>
      <c r="AS12" s="66"/>
      <c r="AT12" s="66"/>
      <c r="AU12" s="6">
        <f>LEN(AV12)</f>
        <v>0</v>
      </c>
      <c r="AV12" s="66"/>
      <c r="AW12" s="66"/>
      <c r="AX12" s="66"/>
      <c r="AY12" s="6">
        <f>LEN(AZ12)</f>
        <v>4</v>
      </c>
      <c r="AZ12" s="68" t="s">
        <v>50</v>
      </c>
      <c r="BA12" s="68"/>
      <c r="BB12" s="68"/>
      <c r="BC12" s="6">
        <f>LEN(BD12)</f>
        <v>0</v>
      </c>
      <c r="BD12" s="87"/>
      <c r="BE12" s="87"/>
      <c r="BF12" s="87"/>
    </row>
    <row r="13" spans="1:58" ht="36">
      <c r="A13" s="122"/>
      <c r="B13" s="13" t="s">
        <v>36</v>
      </c>
      <c r="C13" s="6">
        <f>LEN(D13)</f>
        <v>0</v>
      </c>
      <c r="D13" s="125"/>
      <c r="E13" s="126"/>
      <c r="F13" s="6">
        <f>LEN(G13)</f>
        <v>0</v>
      </c>
      <c r="G13" s="125"/>
      <c r="H13" s="127"/>
      <c r="I13" s="126"/>
      <c r="J13" s="6">
        <f>LEN(K13)</f>
        <v>0</v>
      </c>
      <c r="K13" s="125"/>
      <c r="L13" s="127"/>
      <c r="M13" s="126"/>
      <c r="N13" s="6">
        <f>LEN(O13)</f>
        <v>0</v>
      </c>
      <c r="O13" s="69"/>
      <c r="P13" s="70"/>
      <c r="Q13" s="71"/>
      <c r="R13" s="123"/>
      <c r="S13" s="123"/>
      <c r="T13" s="123"/>
      <c r="U13" s="124"/>
      <c r="V13" s="18" t="s">
        <v>35</v>
      </c>
      <c r="W13" s="13">
        <v>100</v>
      </c>
      <c r="X13" s="6">
        <f>LEN(Y13)</f>
        <v>0</v>
      </c>
      <c r="Y13" s="72"/>
      <c r="Z13" s="73"/>
      <c r="AA13" s="74"/>
      <c r="AB13" s="6">
        <f>LEN(AC13)</f>
        <v>0</v>
      </c>
      <c r="AC13" s="72"/>
      <c r="AD13" s="73"/>
      <c r="AE13" s="74"/>
      <c r="AF13" s="6">
        <f>LEN(AG13)</f>
        <v>0</v>
      </c>
      <c r="AG13" s="72"/>
      <c r="AH13" s="73"/>
      <c r="AI13" s="74"/>
      <c r="AJ13" s="6">
        <f>LEN(AK13)</f>
        <v>0</v>
      </c>
      <c r="AK13" s="69"/>
      <c r="AL13" s="70"/>
      <c r="AM13" s="71"/>
      <c r="AO13" s="18" t="s">
        <v>35</v>
      </c>
      <c r="AP13" s="13">
        <v>100</v>
      </c>
      <c r="AQ13" s="6">
        <f>LEN(AR13)</f>
        <v>0</v>
      </c>
      <c r="AR13" s="72"/>
      <c r="AS13" s="73"/>
      <c r="AT13" s="74"/>
      <c r="AU13" s="6">
        <f>LEN(AV13)</f>
        <v>0</v>
      </c>
      <c r="AV13" s="72"/>
      <c r="AW13" s="73"/>
      <c r="AX13" s="74"/>
      <c r="AY13" s="6">
        <f>LEN(AZ13)</f>
        <v>0</v>
      </c>
      <c r="AZ13" s="72"/>
      <c r="BA13" s="73"/>
      <c r="BB13" s="74"/>
      <c r="BC13" s="6">
        <f>LEN(BD13)</f>
        <v>0</v>
      </c>
      <c r="BD13" s="69"/>
      <c r="BE13" s="70"/>
      <c r="BF13" s="71"/>
    </row>
    <row r="14" spans="1:58" ht="72">
      <c r="A14" s="122"/>
      <c r="B14" s="13" t="s">
        <v>30</v>
      </c>
      <c r="C14" s="37">
        <f>LEN(D14)</f>
        <v>24</v>
      </c>
      <c r="D14" s="113" t="s">
        <v>64</v>
      </c>
      <c r="E14" s="113"/>
      <c r="F14" s="37">
        <f>LEN(G14)</f>
        <v>21</v>
      </c>
      <c r="G14" s="113" t="s">
        <v>60</v>
      </c>
      <c r="H14" s="113"/>
      <c r="I14" s="113"/>
      <c r="J14" s="37">
        <f>LEN(K14)</f>
        <v>5</v>
      </c>
      <c r="K14" s="113" t="s">
        <v>37</v>
      </c>
      <c r="L14" s="113"/>
      <c r="M14" s="113"/>
      <c r="N14" s="37">
        <f>LEN(O14)</f>
        <v>0</v>
      </c>
      <c r="O14" s="75"/>
      <c r="P14" s="75"/>
      <c r="Q14" s="75"/>
      <c r="R14" s="123"/>
      <c r="S14" s="123"/>
      <c r="T14" s="123"/>
      <c r="U14" s="124"/>
      <c r="V14" s="18" t="s">
        <v>18</v>
      </c>
      <c r="W14" s="13">
        <v>160</v>
      </c>
      <c r="X14" s="37">
        <f>LEN(Y14)</f>
        <v>40</v>
      </c>
      <c r="Y14" s="88" t="s">
        <v>103</v>
      </c>
      <c r="Z14" s="88"/>
      <c r="AA14" s="88"/>
      <c r="AB14" s="37">
        <f>LEN(AC14)</f>
        <v>23</v>
      </c>
      <c r="AC14" s="88" t="s">
        <v>70</v>
      </c>
      <c r="AD14" s="88"/>
      <c r="AE14" s="88"/>
      <c r="AF14" s="37">
        <f>LEN(AG14)</f>
        <v>7</v>
      </c>
      <c r="AG14" s="88" t="s">
        <v>71</v>
      </c>
      <c r="AH14" s="88"/>
      <c r="AI14" s="114"/>
      <c r="AJ14" s="37">
        <f>LEN(AK14)</f>
        <v>0</v>
      </c>
      <c r="AK14" s="75"/>
      <c r="AL14" s="75"/>
      <c r="AM14" s="75"/>
      <c r="AO14" s="18" t="s">
        <v>18</v>
      </c>
      <c r="AP14" s="13">
        <v>160</v>
      </c>
      <c r="AQ14" s="41">
        <f>LEN(AR14)</f>
        <v>32</v>
      </c>
      <c r="AR14" s="88" t="s">
        <v>104</v>
      </c>
      <c r="AS14" s="88"/>
      <c r="AT14" s="88"/>
      <c r="AU14" s="41">
        <f>LEN(AV14)</f>
        <v>25</v>
      </c>
      <c r="AV14" s="88" t="s">
        <v>86</v>
      </c>
      <c r="AW14" s="88"/>
      <c r="AX14" s="88"/>
      <c r="AY14" s="41">
        <f>LEN(AZ14)</f>
        <v>5</v>
      </c>
      <c r="AZ14" s="88" t="s">
        <v>37</v>
      </c>
      <c r="BA14" s="88"/>
      <c r="BB14" s="88"/>
      <c r="BC14" s="41">
        <f>LEN(BD14)</f>
        <v>0</v>
      </c>
      <c r="BD14" s="75"/>
      <c r="BE14" s="75"/>
      <c r="BF14" s="75"/>
    </row>
    <row r="15" spans="1:58" ht="156" customHeight="1">
      <c r="A15" s="122"/>
      <c r="B15" s="13" t="s">
        <v>31</v>
      </c>
      <c r="C15" s="37">
        <f>LEN(D15)</f>
        <v>188</v>
      </c>
      <c r="D15" s="128" t="s">
        <v>59</v>
      </c>
      <c r="E15" s="128"/>
      <c r="F15" s="37">
        <f>LEN(G15)</f>
        <v>120</v>
      </c>
      <c r="G15" s="128" t="s">
        <v>61</v>
      </c>
      <c r="H15" s="128"/>
      <c r="I15" s="128"/>
      <c r="J15" s="37">
        <f>LEN(K15)</f>
        <v>135</v>
      </c>
      <c r="K15" s="128" t="s">
        <v>62</v>
      </c>
      <c r="L15" s="128"/>
      <c r="M15" s="128"/>
      <c r="N15" s="37">
        <f>LEN(O15)</f>
        <v>0</v>
      </c>
      <c r="O15" s="104"/>
      <c r="P15" s="104"/>
      <c r="Q15" s="104"/>
      <c r="R15" s="123"/>
      <c r="S15" s="123"/>
      <c r="T15" s="123"/>
      <c r="U15" s="124"/>
      <c r="V15" s="18" t="s">
        <v>20</v>
      </c>
      <c r="W15" s="13">
        <v>1000</v>
      </c>
      <c r="X15" s="37">
        <f>LEN(Y15)</f>
        <v>237</v>
      </c>
      <c r="Y15" s="98" t="s">
        <v>105</v>
      </c>
      <c r="Z15" s="129"/>
      <c r="AA15" s="129"/>
      <c r="AB15" s="37">
        <f>LEN(AC15)</f>
        <v>136</v>
      </c>
      <c r="AC15" s="98" t="s">
        <v>107</v>
      </c>
      <c r="AD15" s="98"/>
      <c r="AE15" s="98"/>
      <c r="AF15" s="37">
        <f>LEN(AG15)</f>
        <v>189</v>
      </c>
      <c r="AG15" s="98" t="s">
        <v>108</v>
      </c>
      <c r="AH15" s="98"/>
      <c r="AI15" s="98"/>
      <c r="AJ15" s="37">
        <f>LEN(AK15)</f>
        <v>0</v>
      </c>
      <c r="AK15" s="104"/>
      <c r="AL15" s="104"/>
      <c r="AM15" s="104"/>
      <c r="AO15" s="18" t="s">
        <v>20</v>
      </c>
      <c r="AP15" s="13">
        <v>1000</v>
      </c>
      <c r="AQ15" s="41">
        <f>LEN(AR15)</f>
        <v>217</v>
      </c>
      <c r="AR15" s="102" t="s">
        <v>106</v>
      </c>
      <c r="AS15" s="103"/>
      <c r="AT15" s="103"/>
      <c r="AU15" s="41">
        <f>LEN(AV15)</f>
        <v>128</v>
      </c>
      <c r="AV15" s="102" t="s">
        <v>87</v>
      </c>
      <c r="AW15" s="102"/>
      <c r="AX15" s="102"/>
      <c r="AY15" s="41">
        <f>LEN(AZ15)</f>
        <v>188</v>
      </c>
      <c r="AZ15" s="102" t="s">
        <v>109</v>
      </c>
      <c r="BA15" s="103"/>
      <c r="BB15" s="103"/>
      <c r="BC15" s="41">
        <f>LEN(BD15)</f>
        <v>0</v>
      </c>
      <c r="BD15" s="104"/>
      <c r="BE15" s="104"/>
      <c r="BF15" s="104"/>
    </row>
    <row r="16" spans="1:58" ht="19">
      <c r="A16" s="7"/>
      <c r="B16" s="8"/>
      <c r="C16" s="8"/>
      <c r="D16" s="9"/>
      <c r="E16" s="11"/>
      <c r="F16" s="11"/>
      <c r="G16" s="11"/>
      <c r="H16" s="11"/>
      <c r="I16" s="11"/>
      <c r="J16" s="11"/>
      <c r="K16" s="11"/>
      <c r="L16" s="11"/>
      <c r="M16" s="9"/>
      <c r="N16" s="11"/>
      <c r="O16" s="9"/>
      <c r="P16" s="9"/>
      <c r="Q16" s="12"/>
      <c r="R16" s="31"/>
      <c r="S16" s="31"/>
      <c r="T16" s="31"/>
      <c r="U16" s="32"/>
      <c r="V16" s="26"/>
      <c r="W16" s="8"/>
      <c r="X16" s="8"/>
      <c r="Y16" s="9"/>
      <c r="Z16" s="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9"/>
      <c r="AL16" s="9"/>
      <c r="AM16" s="12"/>
      <c r="AO16" s="26"/>
      <c r="AP16" s="8"/>
      <c r="AQ16" s="8"/>
      <c r="AR16" s="9"/>
      <c r="AS16" s="9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9"/>
      <c r="BE16" s="9"/>
      <c r="BF16" s="28"/>
    </row>
    <row r="17" spans="1:58" ht="19" customHeight="1">
      <c r="A17" s="105" t="s">
        <v>6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</row>
    <row r="18" spans="1:58" ht="36" customHeight="1">
      <c r="A18" s="115" t="s">
        <v>3</v>
      </c>
      <c r="B18" s="13" t="s">
        <v>28</v>
      </c>
      <c r="C18" s="6">
        <f>LEN(D18)</f>
        <v>0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23"/>
      <c r="S18" s="123"/>
      <c r="T18" s="123"/>
      <c r="U18" s="124"/>
      <c r="V18" s="18" t="s">
        <v>13</v>
      </c>
      <c r="W18" s="13">
        <v>50</v>
      </c>
      <c r="X18" s="6">
        <f>LEN(Y18)</f>
        <v>0</v>
      </c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6"/>
      <c r="AO18" s="18" t="s">
        <v>13</v>
      </c>
      <c r="AP18" s="13">
        <v>50</v>
      </c>
      <c r="AQ18" s="6">
        <f>LEN(AR18)</f>
        <v>0</v>
      </c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6"/>
    </row>
    <row r="19" spans="1:58" ht="36" customHeight="1">
      <c r="A19" s="115"/>
      <c r="B19" s="13" t="s">
        <v>29</v>
      </c>
      <c r="C19" s="6">
        <f>LEN(D19)</f>
        <v>0</v>
      </c>
      <c r="D19" s="68"/>
      <c r="E19" s="68"/>
      <c r="F19" s="6">
        <f>LEN(G19)</f>
        <v>46</v>
      </c>
      <c r="G19" s="72" t="s">
        <v>51</v>
      </c>
      <c r="H19" s="73"/>
      <c r="I19" s="74"/>
      <c r="J19" s="6">
        <f>LEN(K19)</f>
        <v>17</v>
      </c>
      <c r="K19" s="66" t="s">
        <v>120</v>
      </c>
      <c r="L19" s="66"/>
      <c r="M19" s="66"/>
      <c r="N19" s="6">
        <f>LEN(O19)</f>
        <v>0</v>
      </c>
      <c r="O19" s="69"/>
      <c r="P19" s="70"/>
      <c r="Q19" s="71"/>
      <c r="R19" s="123"/>
      <c r="S19" s="123"/>
      <c r="T19" s="123"/>
      <c r="U19" s="124"/>
      <c r="V19" s="18" t="s">
        <v>21</v>
      </c>
      <c r="W19" s="13">
        <v>200</v>
      </c>
      <c r="X19" s="6">
        <f>LEN(Y19)</f>
        <v>0</v>
      </c>
      <c r="Y19" s="66"/>
      <c r="Z19" s="66"/>
      <c r="AA19" s="66"/>
      <c r="AB19" s="6">
        <f>LEN(AC19)</f>
        <v>50</v>
      </c>
      <c r="AC19" s="130" t="s">
        <v>112</v>
      </c>
      <c r="AD19" s="130"/>
      <c r="AE19" s="130"/>
      <c r="AF19" s="6">
        <f>LEN(AG19)</f>
        <v>14</v>
      </c>
      <c r="AG19" s="66" t="s">
        <v>124</v>
      </c>
      <c r="AH19" s="66"/>
      <c r="AI19" s="66"/>
      <c r="AJ19" s="6">
        <f>LEN(AK19)</f>
        <v>0</v>
      </c>
      <c r="AK19" s="69"/>
      <c r="AL19" s="70"/>
      <c r="AM19" s="71"/>
      <c r="AO19" s="18" t="s">
        <v>21</v>
      </c>
      <c r="AP19" s="13">
        <v>200</v>
      </c>
      <c r="AQ19" s="6">
        <f>LEN(AR19)</f>
        <v>0</v>
      </c>
      <c r="AR19" s="66"/>
      <c r="AS19" s="66"/>
      <c r="AT19" s="66"/>
      <c r="AU19" s="6">
        <f>LEN(AV19)</f>
        <v>46</v>
      </c>
      <c r="AV19" s="67" t="s">
        <v>89</v>
      </c>
      <c r="AW19" s="67"/>
      <c r="AX19" s="67"/>
      <c r="AY19" s="6">
        <f>LEN(AZ19)</f>
        <v>11</v>
      </c>
      <c r="AZ19" s="68" t="s">
        <v>67</v>
      </c>
      <c r="BA19" s="68"/>
      <c r="BB19" s="68"/>
      <c r="BC19" s="6">
        <f>LEN(BD19)</f>
        <v>0</v>
      </c>
      <c r="BD19" s="69"/>
      <c r="BE19" s="70"/>
      <c r="BF19" s="71"/>
    </row>
    <row r="20" spans="1:58" ht="36">
      <c r="A20" s="115"/>
      <c r="B20" s="13" t="s">
        <v>36</v>
      </c>
      <c r="C20" s="6">
        <f>LEN(D20)</f>
        <v>0</v>
      </c>
      <c r="D20" s="125"/>
      <c r="E20" s="126"/>
      <c r="F20" s="6">
        <f>LEN(G20)</f>
        <v>0</v>
      </c>
      <c r="G20" s="125"/>
      <c r="H20" s="127"/>
      <c r="I20" s="126"/>
      <c r="J20" s="6">
        <f>LEN(K20)</f>
        <v>0</v>
      </c>
      <c r="K20" s="125"/>
      <c r="L20" s="127"/>
      <c r="M20" s="126"/>
      <c r="N20" s="6">
        <f>LEN(O20)</f>
        <v>0</v>
      </c>
      <c r="O20" s="43"/>
      <c r="P20" s="44"/>
      <c r="Q20" s="45"/>
      <c r="R20" s="123"/>
      <c r="S20" s="123"/>
      <c r="T20" s="123"/>
      <c r="U20" s="124"/>
      <c r="V20" s="18" t="s">
        <v>35</v>
      </c>
      <c r="W20" s="13">
        <v>100</v>
      </c>
      <c r="X20" s="6">
        <f>LEN(Y20)</f>
        <v>0</v>
      </c>
      <c r="Y20" s="72"/>
      <c r="Z20" s="73"/>
      <c r="AA20" s="74"/>
      <c r="AB20" s="6">
        <f>LEN(AC20)</f>
        <v>0</v>
      </c>
      <c r="AC20" s="72"/>
      <c r="AD20" s="73"/>
      <c r="AE20" s="74"/>
      <c r="AF20" s="6">
        <f>LEN(AG20)</f>
        <v>0</v>
      </c>
      <c r="AG20" s="72"/>
      <c r="AH20" s="73"/>
      <c r="AI20" s="74"/>
      <c r="AJ20" s="6">
        <f>LEN(AK20)</f>
        <v>0</v>
      </c>
      <c r="AK20" s="51"/>
      <c r="AL20" s="52"/>
      <c r="AM20" s="53"/>
      <c r="AO20" s="18" t="s">
        <v>35</v>
      </c>
      <c r="AP20" s="13">
        <v>100</v>
      </c>
      <c r="AQ20" s="6">
        <f>LEN(AR20)</f>
        <v>0</v>
      </c>
      <c r="AR20" s="72"/>
      <c r="AS20" s="73"/>
      <c r="AT20" s="74"/>
      <c r="AU20" s="6">
        <f>LEN(AV20)</f>
        <v>0</v>
      </c>
      <c r="AV20" s="72"/>
      <c r="AW20" s="73"/>
      <c r="AX20" s="74"/>
      <c r="AY20" s="6">
        <f>LEN(AZ20)</f>
        <v>0</v>
      </c>
      <c r="AZ20" s="72"/>
      <c r="BA20" s="73"/>
      <c r="BB20" s="74"/>
      <c r="BC20" s="6">
        <f>LEN(BD20)</f>
        <v>0</v>
      </c>
      <c r="BD20" s="51"/>
      <c r="BE20" s="52"/>
      <c r="BF20" s="53"/>
    </row>
    <row r="21" spans="1:58" ht="69" customHeight="1">
      <c r="A21" s="115"/>
      <c r="B21" s="13" t="s">
        <v>30</v>
      </c>
      <c r="C21" s="37">
        <f>LEN(D21)</f>
        <v>7</v>
      </c>
      <c r="D21" s="113" t="s">
        <v>38</v>
      </c>
      <c r="E21" s="113"/>
      <c r="F21" s="37">
        <f>LEN(G21)</f>
        <v>33</v>
      </c>
      <c r="G21" s="137" t="s">
        <v>39</v>
      </c>
      <c r="H21" s="138"/>
      <c r="I21" s="139"/>
      <c r="J21" s="41">
        <f>LEN(K21)</f>
        <v>21</v>
      </c>
      <c r="K21" s="140" t="s">
        <v>66</v>
      </c>
      <c r="L21" s="141"/>
      <c r="M21" s="142"/>
      <c r="N21" s="41">
        <f>LEN(O21)</f>
        <v>0</v>
      </c>
      <c r="O21" s="95"/>
      <c r="P21" s="96"/>
      <c r="Q21" s="97"/>
      <c r="R21" s="123"/>
      <c r="S21" s="123"/>
      <c r="T21" s="123"/>
      <c r="U21" s="124"/>
      <c r="V21" s="18" t="s">
        <v>18</v>
      </c>
      <c r="W21" s="13">
        <v>160</v>
      </c>
      <c r="X21" s="37">
        <f>LEN(Y21)</f>
        <v>11</v>
      </c>
      <c r="Y21" s="88" t="s">
        <v>72</v>
      </c>
      <c r="Z21" s="88"/>
      <c r="AA21" s="88"/>
      <c r="AB21" s="37">
        <f>LEN(AC21)</f>
        <v>40</v>
      </c>
      <c r="AC21" s="88" t="s">
        <v>73</v>
      </c>
      <c r="AD21" s="88"/>
      <c r="AE21" s="88"/>
      <c r="AF21" s="37">
        <f>LEN(AG21)</f>
        <v>29</v>
      </c>
      <c r="AG21" s="88" t="s">
        <v>74</v>
      </c>
      <c r="AH21" s="88"/>
      <c r="AI21" s="88"/>
      <c r="AJ21" s="41">
        <f>LEN(AK21)</f>
        <v>0</v>
      </c>
      <c r="AK21" s="95"/>
      <c r="AL21" s="96"/>
      <c r="AM21" s="97"/>
      <c r="AO21" s="18" t="s">
        <v>18</v>
      </c>
      <c r="AP21" s="13">
        <v>160</v>
      </c>
      <c r="AQ21" s="41">
        <f>LEN(AR21)</f>
        <v>7</v>
      </c>
      <c r="AR21" s="88" t="s">
        <v>38</v>
      </c>
      <c r="AS21" s="88"/>
      <c r="AT21" s="88"/>
      <c r="AU21" s="41">
        <f>LEN(AV21)</f>
        <v>34</v>
      </c>
      <c r="AV21" s="88" t="s">
        <v>101</v>
      </c>
      <c r="AW21" s="88"/>
      <c r="AX21" s="88"/>
      <c r="AY21" s="41">
        <f>LEN(AZ21)</f>
        <v>20</v>
      </c>
      <c r="AZ21" s="88" t="s">
        <v>90</v>
      </c>
      <c r="BA21" s="88"/>
      <c r="BB21" s="88"/>
      <c r="BC21" s="41">
        <f>LEN(BD21)</f>
        <v>0</v>
      </c>
      <c r="BD21" s="95"/>
      <c r="BE21" s="96"/>
      <c r="BF21" s="97"/>
    </row>
    <row r="22" spans="1:58" ht="170.25" customHeight="1">
      <c r="A22" s="115"/>
      <c r="B22" s="13" t="s">
        <v>31</v>
      </c>
      <c r="C22" s="37">
        <f>LEN(D22)</f>
        <v>61</v>
      </c>
      <c r="D22" s="128" t="s">
        <v>58</v>
      </c>
      <c r="E22" s="128"/>
      <c r="F22" s="37">
        <f>LEN(G22)</f>
        <v>186</v>
      </c>
      <c r="G22" s="131" t="s">
        <v>63</v>
      </c>
      <c r="H22" s="132"/>
      <c r="I22" s="133"/>
      <c r="J22" s="41">
        <f>LEN(K22)</f>
        <v>187</v>
      </c>
      <c r="K22" s="134" t="s">
        <v>121</v>
      </c>
      <c r="L22" s="135"/>
      <c r="M22" s="136"/>
      <c r="N22" s="41">
        <f>LEN(O22)</f>
        <v>0</v>
      </c>
      <c r="O22" s="99"/>
      <c r="P22" s="100"/>
      <c r="Q22" s="101"/>
      <c r="R22" s="123"/>
      <c r="S22" s="123"/>
      <c r="T22" s="123"/>
      <c r="U22" s="124"/>
      <c r="V22" s="18" t="s">
        <v>19</v>
      </c>
      <c r="W22" s="13">
        <v>1000</v>
      </c>
      <c r="X22" s="37">
        <f>LEN(Y22)</f>
        <v>49</v>
      </c>
      <c r="Y22" s="98" t="s">
        <v>113</v>
      </c>
      <c r="Z22" s="98"/>
      <c r="AA22" s="98"/>
      <c r="AB22" s="37">
        <f>LEN(AC22)</f>
        <v>254</v>
      </c>
      <c r="AC22" s="98" t="s">
        <v>110</v>
      </c>
      <c r="AD22" s="98"/>
      <c r="AE22" s="98"/>
      <c r="AF22" s="37">
        <f>LEN(AG22)</f>
        <v>227</v>
      </c>
      <c r="AG22" s="98" t="s">
        <v>126</v>
      </c>
      <c r="AH22" s="98"/>
      <c r="AI22" s="98"/>
      <c r="AJ22" s="41">
        <f>LEN(AK22)</f>
        <v>0</v>
      </c>
      <c r="AK22" s="99"/>
      <c r="AL22" s="100"/>
      <c r="AM22" s="101"/>
      <c r="AO22" s="18" t="s">
        <v>19</v>
      </c>
      <c r="AP22" s="13">
        <v>1000</v>
      </c>
      <c r="AQ22" s="41">
        <f>LEN(AR22)</f>
        <v>69</v>
      </c>
      <c r="AR22" s="98" t="s">
        <v>88</v>
      </c>
      <c r="AS22" s="98"/>
      <c r="AT22" s="98"/>
      <c r="AU22" s="41">
        <f>LEN(AV22)</f>
        <v>287</v>
      </c>
      <c r="AV22" s="98" t="s">
        <v>111</v>
      </c>
      <c r="AW22" s="98"/>
      <c r="AX22" s="98"/>
      <c r="AY22" s="41">
        <f>LEN(AZ22)</f>
        <v>91</v>
      </c>
      <c r="AZ22" s="98" t="s">
        <v>91</v>
      </c>
      <c r="BA22" s="98"/>
      <c r="BB22" s="98"/>
      <c r="BC22" s="41">
        <f>LEN(BD22)</f>
        <v>0</v>
      </c>
      <c r="BD22" s="99"/>
      <c r="BE22" s="100"/>
      <c r="BF22" s="101"/>
    </row>
    <row r="23" spans="1:58" ht="19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</row>
    <row r="24" spans="1:58" ht="19">
      <c r="A24" s="7"/>
      <c r="B24" s="8"/>
      <c r="C24" s="8"/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9"/>
      <c r="P24" s="29"/>
      <c r="Q24" s="30"/>
      <c r="R24" s="31"/>
      <c r="S24" s="31"/>
      <c r="T24" s="31"/>
      <c r="U24" s="32"/>
      <c r="V24" s="26"/>
      <c r="W24" s="8"/>
      <c r="X24" s="8"/>
      <c r="Y24" s="9"/>
      <c r="Z24" s="9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9"/>
      <c r="AL24" s="9"/>
      <c r="AM24" s="28"/>
      <c r="AO24" s="26"/>
      <c r="AP24" s="8"/>
      <c r="AQ24" s="8"/>
      <c r="AR24" s="9"/>
      <c r="AS24" s="9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9"/>
      <c r="BE24" s="9"/>
      <c r="BF24" s="28"/>
    </row>
    <row r="25" spans="1:58" ht="19">
      <c r="A25" s="105" t="s">
        <v>7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</row>
    <row r="26" spans="1:58" ht="36">
      <c r="A26" s="107" t="s">
        <v>2</v>
      </c>
      <c r="B26" s="61" t="s">
        <v>24</v>
      </c>
      <c r="C26" s="62">
        <f>LEN(D26)</f>
        <v>0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50"/>
      <c r="S26" s="150"/>
      <c r="T26" s="150"/>
      <c r="U26" s="151"/>
      <c r="V26" s="63" t="s">
        <v>13</v>
      </c>
      <c r="W26" s="64">
        <v>50</v>
      </c>
      <c r="X26" s="62">
        <f>LEN(Y26)</f>
        <v>0</v>
      </c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6"/>
    </row>
    <row r="27" spans="1:58" ht="132" customHeight="1">
      <c r="A27" s="107"/>
      <c r="B27" s="61" t="s">
        <v>25</v>
      </c>
      <c r="C27" s="62">
        <f>LEN(D27)</f>
        <v>294</v>
      </c>
      <c r="D27" s="152" t="s">
        <v>122</v>
      </c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0"/>
      <c r="S27" s="150"/>
      <c r="T27" s="150"/>
      <c r="U27" s="151"/>
      <c r="V27" s="63" t="s">
        <v>14</v>
      </c>
      <c r="W27" s="64">
        <v>200</v>
      </c>
      <c r="X27" s="62">
        <f>LEN(Y27)</f>
        <v>152</v>
      </c>
      <c r="Y27" s="153" t="s">
        <v>125</v>
      </c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4"/>
    </row>
    <row r="28" spans="1:58" ht="34" customHeight="1">
      <c r="A28" s="107"/>
      <c r="B28" s="61" t="s">
        <v>36</v>
      </c>
      <c r="C28" s="62">
        <f>LEN(D28)</f>
        <v>0</v>
      </c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0"/>
      <c r="S28" s="150"/>
      <c r="T28" s="150"/>
      <c r="U28" s="151"/>
      <c r="V28" s="63" t="s">
        <v>35</v>
      </c>
      <c r="W28" s="64">
        <v>100</v>
      </c>
      <c r="X28" s="62">
        <f>LEN(Y28)</f>
        <v>0</v>
      </c>
      <c r="Y28" s="156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8"/>
    </row>
    <row r="29" spans="1:58" ht="47" customHeight="1">
      <c r="A29" s="107"/>
      <c r="B29" s="61" t="s">
        <v>26</v>
      </c>
      <c r="C29" s="62">
        <f>LEN(D29)</f>
        <v>0</v>
      </c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50"/>
      <c r="S29" s="150"/>
      <c r="T29" s="150"/>
      <c r="U29" s="151"/>
      <c r="V29" s="63" t="s">
        <v>18</v>
      </c>
      <c r="W29" s="64">
        <v>160</v>
      </c>
      <c r="X29" s="62">
        <f>LEN(Y29)</f>
        <v>0</v>
      </c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6"/>
    </row>
    <row r="30" spans="1:58" ht="73" customHeight="1">
      <c r="A30" s="107"/>
      <c r="B30" s="61" t="s">
        <v>27</v>
      </c>
      <c r="C30" s="62">
        <f>LEN(D30)</f>
        <v>0</v>
      </c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50"/>
      <c r="S30" s="150"/>
      <c r="T30" s="150"/>
      <c r="U30" s="151"/>
      <c r="V30" s="63" t="s">
        <v>20</v>
      </c>
      <c r="W30" s="64">
        <v>1000</v>
      </c>
      <c r="X30" s="62">
        <f>LEN(Y30)</f>
        <v>0</v>
      </c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6"/>
    </row>
    <row r="31" spans="1:58" ht="19">
      <c r="A31" s="7"/>
      <c r="B31" s="8"/>
      <c r="C31" s="8"/>
      <c r="D31" s="9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9"/>
      <c r="P31" s="29"/>
      <c r="Q31" s="30"/>
      <c r="R31" s="31"/>
      <c r="S31" s="31"/>
      <c r="T31" s="31"/>
      <c r="U31" s="32"/>
      <c r="V31" s="26"/>
      <c r="W31" s="8"/>
      <c r="X31" s="8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9"/>
      <c r="AL31" s="9"/>
      <c r="AM31" s="28"/>
    </row>
    <row r="32" spans="1:58" ht="19">
      <c r="A32" s="105" t="s">
        <v>118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</row>
    <row r="33" spans="1:58" ht="34">
      <c r="A33" s="143" t="s">
        <v>4</v>
      </c>
      <c r="B33" s="19" t="s">
        <v>28</v>
      </c>
      <c r="C33" s="6">
        <f>LEN(D33)</f>
        <v>28</v>
      </c>
      <c r="D33" s="144" t="s">
        <v>49</v>
      </c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6"/>
      <c r="R33" s="123"/>
      <c r="S33" s="123"/>
      <c r="T33" s="123"/>
      <c r="U33" s="124"/>
      <c r="V33" s="20" t="s">
        <v>13</v>
      </c>
      <c r="W33" s="19">
        <v>50</v>
      </c>
      <c r="X33" s="23">
        <f>LEN(AA33)</f>
        <v>0</v>
      </c>
      <c r="Y33" s="147" t="s">
        <v>75</v>
      </c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8"/>
      <c r="AO33" s="20" t="s">
        <v>13</v>
      </c>
      <c r="AP33" s="19">
        <v>50</v>
      </c>
      <c r="AQ33" s="23">
        <f>LEN(AT33)</f>
        <v>0</v>
      </c>
      <c r="AR33" s="78" t="s">
        <v>92</v>
      </c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9"/>
    </row>
    <row r="34" spans="1:58" ht="34">
      <c r="A34" s="143"/>
      <c r="B34" s="19" t="s">
        <v>29</v>
      </c>
      <c r="C34" s="90" t="s">
        <v>10</v>
      </c>
      <c r="D34" s="90"/>
      <c r="E34" s="90"/>
      <c r="F34" s="6">
        <f t="shared" ref="F34:F44" si="0">LEN(G34)</f>
        <v>0</v>
      </c>
      <c r="G34" s="15"/>
      <c r="H34" s="6">
        <f t="shared" ref="H34:H44" si="1">LEN(I34)</f>
        <v>0</v>
      </c>
      <c r="I34" s="15"/>
      <c r="J34" s="6">
        <f t="shared" ref="J34:J44" si="2">LEN(K34)</f>
        <v>0</v>
      </c>
      <c r="K34" s="15"/>
      <c r="L34" s="6">
        <f t="shared" ref="L34:L44" si="3">LEN(M34)</f>
        <v>0</v>
      </c>
      <c r="M34" s="15"/>
      <c r="N34" s="6">
        <f t="shared" ref="N34:N44" si="4">LEN(O34)</f>
        <v>0</v>
      </c>
      <c r="O34" s="38"/>
      <c r="P34" s="39"/>
      <c r="Q34" s="38"/>
      <c r="R34" s="123"/>
      <c r="S34" s="123"/>
      <c r="T34" s="123"/>
      <c r="U34" s="124"/>
      <c r="V34" s="20" t="s">
        <v>14</v>
      </c>
      <c r="W34" s="19">
        <v>200</v>
      </c>
      <c r="X34" s="90" t="s">
        <v>10</v>
      </c>
      <c r="Y34" s="90"/>
      <c r="Z34" s="90"/>
      <c r="AA34" s="90"/>
      <c r="AB34" s="6">
        <f t="shared" ref="AB34:AB44" si="5">LEN(AC34)</f>
        <v>0</v>
      </c>
      <c r="AC34" s="15"/>
      <c r="AD34" s="6">
        <f t="shared" ref="AD34:AF42" si="6">LEN(AE34)</f>
        <v>0</v>
      </c>
      <c r="AE34" s="15"/>
      <c r="AF34" s="6">
        <f t="shared" ref="AF34:AF40" si="7">LEN(AG34)</f>
        <v>0</v>
      </c>
      <c r="AG34" s="15"/>
      <c r="AH34" s="6">
        <f t="shared" ref="AH34:AH42" si="8">LEN(AI34)</f>
        <v>0</v>
      </c>
      <c r="AI34" s="15"/>
      <c r="AJ34" s="6">
        <f t="shared" ref="AJ34:AJ42" si="9">LEN(AK34)</f>
        <v>0</v>
      </c>
      <c r="AK34" s="54"/>
      <c r="AL34" s="39"/>
      <c r="AM34" s="54"/>
      <c r="AO34" s="20" t="s">
        <v>14</v>
      </c>
      <c r="AP34" s="19">
        <v>200</v>
      </c>
      <c r="AQ34" s="90" t="s">
        <v>10</v>
      </c>
      <c r="AR34" s="90"/>
      <c r="AS34" s="90"/>
      <c r="AT34" s="90"/>
      <c r="AU34" s="6">
        <f t="shared" ref="AU34" si="10">LEN(AV34)</f>
        <v>0</v>
      </c>
      <c r="AV34" s="15"/>
      <c r="AW34" s="6">
        <f t="shared" ref="AW34" si="11">LEN(AX34)</f>
        <v>0</v>
      </c>
      <c r="AX34" s="15"/>
      <c r="AY34" s="6">
        <f t="shared" ref="AY34" si="12">LEN(AZ34)</f>
        <v>0</v>
      </c>
      <c r="AZ34" s="15"/>
      <c r="BA34" s="6">
        <f t="shared" ref="BA34" si="13">LEN(BB34)</f>
        <v>0</v>
      </c>
      <c r="BB34" s="15"/>
      <c r="BC34" s="6">
        <f t="shared" ref="BC34:BC42" si="14">LEN(BD34)</f>
        <v>0</v>
      </c>
      <c r="BD34" s="54"/>
      <c r="BE34" s="39"/>
      <c r="BF34" s="54"/>
    </row>
    <row r="35" spans="1:58" ht="40">
      <c r="A35" s="143"/>
      <c r="B35" s="19"/>
      <c r="C35" s="36"/>
      <c r="D35" s="36"/>
      <c r="E35" s="33" t="s">
        <v>36</v>
      </c>
      <c r="F35" s="6">
        <f>LEN(G35)</f>
        <v>0</v>
      </c>
      <c r="G35" s="15"/>
      <c r="H35" s="6">
        <f>LEN(I35)</f>
        <v>0</v>
      </c>
      <c r="I35" s="15"/>
      <c r="J35" s="6">
        <f>LEN(K35)</f>
        <v>0</v>
      </c>
      <c r="K35" s="15"/>
      <c r="L35" s="6">
        <f>LEN(M35)</f>
        <v>0</v>
      </c>
      <c r="M35" s="15"/>
      <c r="N35" s="6">
        <f>LEN(O35)</f>
        <v>0</v>
      </c>
      <c r="O35" s="38"/>
      <c r="P35" s="39"/>
      <c r="Q35" s="38"/>
      <c r="R35" s="123"/>
      <c r="S35" s="123"/>
      <c r="T35" s="123"/>
      <c r="U35" s="124"/>
      <c r="V35" s="20"/>
      <c r="W35" s="19"/>
      <c r="X35" s="36"/>
      <c r="Y35" s="36"/>
      <c r="Z35" s="91" t="s">
        <v>36</v>
      </c>
      <c r="AA35" s="92"/>
      <c r="AB35" s="6">
        <f>LEN(AC35)</f>
        <v>0</v>
      </c>
      <c r="AC35" s="15"/>
      <c r="AD35" s="6">
        <f>LEN(AE35)</f>
        <v>0</v>
      </c>
      <c r="AE35" s="15"/>
      <c r="AF35" s="6">
        <f>LEN(AG35)</f>
        <v>0</v>
      </c>
      <c r="AG35" s="15"/>
      <c r="AH35" s="6">
        <f>LEN(AI35)</f>
        <v>0</v>
      </c>
      <c r="AI35" s="15"/>
      <c r="AJ35" s="6">
        <f t="shared" si="9"/>
        <v>0</v>
      </c>
      <c r="AK35" s="54"/>
      <c r="AL35" s="39"/>
      <c r="AM35" s="54"/>
      <c r="AO35" s="20"/>
      <c r="AP35" s="19"/>
      <c r="AQ35" s="50"/>
      <c r="AR35" s="50"/>
      <c r="AS35" s="91" t="s">
        <v>36</v>
      </c>
      <c r="AT35" s="92"/>
      <c r="AU35" s="6">
        <f>LEN(AV35)</f>
        <v>0</v>
      </c>
      <c r="AV35" s="15"/>
      <c r="AW35" s="6">
        <f>LEN(AX35)</f>
        <v>0</v>
      </c>
      <c r="AX35" s="15"/>
      <c r="AY35" s="6">
        <f>LEN(AZ35)</f>
        <v>0</v>
      </c>
      <c r="AZ35" s="15"/>
      <c r="BA35" s="6">
        <f>LEN(BB35)</f>
        <v>0</v>
      </c>
      <c r="BB35" s="15"/>
      <c r="BC35" s="6">
        <f t="shared" si="14"/>
        <v>0</v>
      </c>
      <c r="BD35" s="54"/>
      <c r="BE35" s="39"/>
      <c r="BF35" s="54"/>
    </row>
    <row r="36" spans="1:58" ht="34">
      <c r="A36" s="143"/>
      <c r="B36" s="19" t="s">
        <v>32</v>
      </c>
      <c r="C36" s="149"/>
      <c r="D36" s="149"/>
      <c r="E36" s="149"/>
      <c r="F36" s="6">
        <f t="shared" si="0"/>
        <v>19</v>
      </c>
      <c r="G36" s="65" t="s">
        <v>47</v>
      </c>
      <c r="H36" s="6">
        <f t="shared" si="1"/>
        <v>18</v>
      </c>
      <c r="I36" s="65" t="s">
        <v>116</v>
      </c>
      <c r="J36" s="6">
        <f t="shared" si="2"/>
        <v>12</v>
      </c>
      <c r="K36" s="65" t="s">
        <v>53</v>
      </c>
      <c r="L36" s="6">
        <f t="shared" si="3"/>
        <v>12</v>
      </c>
      <c r="M36" s="65" t="s">
        <v>52</v>
      </c>
      <c r="N36" s="6">
        <f t="shared" si="4"/>
        <v>0</v>
      </c>
      <c r="O36" s="38"/>
      <c r="P36" s="39"/>
      <c r="Q36" s="38"/>
      <c r="R36" s="123"/>
      <c r="S36" s="123"/>
      <c r="T36" s="123"/>
      <c r="U36" s="124"/>
      <c r="V36" s="20" t="s">
        <v>15</v>
      </c>
      <c r="W36" s="19">
        <v>80</v>
      </c>
      <c r="X36" s="93"/>
      <c r="Y36" s="93"/>
      <c r="Z36" s="93"/>
      <c r="AA36" s="93"/>
      <c r="AB36" s="6">
        <f t="shared" si="5"/>
        <v>19</v>
      </c>
      <c r="AC36" s="65" t="s">
        <v>47</v>
      </c>
      <c r="AD36" s="6">
        <f t="shared" si="6"/>
        <v>18</v>
      </c>
      <c r="AE36" s="65" t="s">
        <v>116</v>
      </c>
      <c r="AF36" s="6">
        <f t="shared" si="7"/>
        <v>12</v>
      </c>
      <c r="AG36" s="65" t="s">
        <v>53</v>
      </c>
      <c r="AH36" s="6">
        <f t="shared" si="8"/>
        <v>12</v>
      </c>
      <c r="AI36" s="65" t="s">
        <v>52</v>
      </c>
      <c r="AJ36" s="6">
        <f t="shared" si="9"/>
        <v>0</v>
      </c>
      <c r="AK36" s="54"/>
      <c r="AL36" s="39"/>
      <c r="AM36" s="54"/>
      <c r="AO36" s="20" t="s">
        <v>15</v>
      </c>
      <c r="AP36" s="19">
        <v>80</v>
      </c>
      <c r="AQ36" s="93"/>
      <c r="AR36" s="93"/>
      <c r="AS36" s="93"/>
      <c r="AT36" s="93"/>
      <c r="AU36" s="6">
        <f t="shared" ref="AU36:AU44" si="15">LEN(AV36)</f>
        <v>19</v>
      </c>
      <c r="AV36" s="56" t="s">
        <v>47</v>
      </c>
      <c r="AW36" s="6">
        <f t="shared" ref="AW36:AW44" si="16">LEN(AX36)</f>
        <v>17</v>
      </c>
      <c r="AX36" s="56" t="s">
        <v>46</v>
      </c>
      <c r="AY36" s="6">
        <f t="shared" ref="AY36:AY44" si="17">LEN(AZ36)</f>
        <v>12</v>
      </c>
      <c r="AZ36" s="56" t="s">
        <v>53</v>
      </c>
      <c r="BA36" s="6">
        <f t="shared" ref="BA36:BA44" si="18">LEN(BB36)</f>
        <v>12</v>
      </c>
      <c r="BB36" s="56" t="s">
        <v>52</v>
      </c>
      <c r="BC36" s="6">
        <f t="shared" si="14"/>
        <v>0</v>
      </c>
      <c r="BD36" s="54"/>
      <c r="BE36" s="39"/>
      <c r="BF36" s="54"/>
    </row>
    <row r="37" spans="1:58" ht="20">
      <c r="A37" s="143"/>
      <c r="B37" s="94" t="s">
        <v>33</v>
      </c>
      <c r="C37" s="6">
        <f t="shared" ref="C37:C44" si="19">LEN(D37)</f>
        <v>14</v>
      </c>
      <c r="D37" s="58" t="s">
        <v>40</v>
      </c>
      <c r="E37" s="94" t="s">
        <v>34</v>
      </c>
      <c r="F37" s="6">
        <f t="shared" si="0"/>
        <v>1</v>
      </c>
      <c r="G37" s="59" t="s">
        <v>11</v>
      </c>
      <c r="H37" s="6">
        <f t="shared" si="1"/>
        <v>1</v>
      </c>
      <c r="I37" s="59" t="s">
        <v>11</v>
      </c>
      <c r="J37" s="6">
        <f t="shared" si="2"/>
        <v>1</v>
      </c>
      <c r="K37" s="59" t="s">
        <v>11</v>
      </c>
      <c r="L37" s="6">
        <f t="shared" si="3"/>
        <v>1</v>
      </c>
      <c r="M37" s="59" t="s">
        <v>11</v>
      </c>
      <c r="N37" s="6">
        <f t="shared" si="4"/>
        <v>0</v>
      </c>
      <c r="O37" s="40"/>
      <c r="P37" s="39"/>
      <c r="Q37" s="40"/>
      <c r="R37" s="123"/>
      <c r="S37" s="123"/>
      <c r="T37" s="123"/>
      <c r="U37" s="124"/>
      <c r="V37" s="89" t="s">
        <v>22</v>
      </c>
      <c r="W37" s="94">
        <v>100</v>
      </c>
      <c r="X37" s="6">
        <f t="shared" ref="X37:X44" si="20">LEN(Y37)</f>
        <v>7</v>
      </c>
      <c r="Y37" s="58" t="s">
        <v>71</v>
      </c>
      <c r="Z37" s="94" t="s">
        <v>16</v>
      </c>
      <c r="AA37" s="94">
        <v>250</v>
      </c>
      <c r="AB37" s="6">
        <f t="shared" si="5"/>
        <v>1</v>
      </c>
      <c r="AC37" s="59" t="s">
        <v>11</v>
      </c>
      <c r="AD37" s="6">
        <f t="shared" si="6"/>
        <v>1</v>
      </c>
      <c r="AE37" s="59" t="s">
        <v>11</v>
      </c>
      <c r="AF37" s="6">
        <f t="shared" si="7"/>
        <v>1</v>
      </c>
      <c r="AG37" s="59" t="s">
        <v>11</v>
      </c>
      <c r="AH37" s="6">
        <f t="shared" si="8"/>
        <v>1</v>
      </c>
      <c r="AI37" s="59" t="s">
        <v>11</v>
      </c>
      <c r="AJ37" s="6">
        <f t="shared" si="9"/>
        <v>0</v>
      </c>
      <c r="AK37" s="40"/>
      <c r="AL37" s="39"/>
      <c r="AM37" s="40"/>
      <c r="AO37" s="89" t="s">
        <v>22</v>
      </c>
      <c r="AP37" s="94">
        <v>100</v>
      </c>
      <c r="AQ37" s="6">
        <f t="shared" ref="AQ37:AQ44" si="21">LEN(AR37)</f>
        <v>5</v>
      </c>
      <c r="AR37" s="55" t="s">
        <v>37</v>
      </c>
      <c r="AS37" s="94" t="s">
        <v>16</v>
      </c>
      <c r="AT37" s="94">
        <v>250</v>
      </c>
      <c r="AU37" s="6">
        <f t="shared" si="15"/>
        <v>1</v>
      </c>
      <c r="AV37" s="57" t="s">
        <v>11</v>
      </c>
      <c r="AW37" s="6">
        <f t="shared" si="16"/>
        <v>1</v>
      </c>
      <c r="AX37" s="57" t="s">
        <v>11</v>
      </c>
      <c r="AY37" s="6">
        <f t="shared" si="17"/>
        <v>1</v>
      </c>
      <c r="AZ37" s="57" t="s">
        <v>11</v>
      </c>
      <c r="BA37" s="6">
        <f t="shared" si="18"/>
        <v>1</v>
      </c>
      <c r="BB37" s="57" t="s">
        <v>11</v>
      </c>
      <c r="BC37" s="6">
        <f t="shared" si="14"/>
        <v>0</v>
      </c>
      <c r="BD37" s="40"/>
      <c r="BE37" s="39"/>
      <c r="BF37" s="40"/>
    </row>
    <row r="38" spans="1:58" ht="20">
      <c r="A38" s="143"/>
      <c r="B38" s="94"/>
      <c r="C38" s="6">
        <f t="shared" si="19"/>
        <v>15</v>
      </c>
      <c r="D38" s="58" t="s">
        <v>41</v>
      </c>
      <c r="E38" s="94"/>
      <c r="F38" s="6">
        <f t="shared" si="0"/>
        <v>0</v>
      </c>
      <c r="G38" s="59"/>
      <c r="H38" s="6">
        <f t="shared" si="1"/>
        <v>15</v>
      </c>
      <c r="I38" s="59" t="s">
        <v>117</v>
      </c>
      <c r="J38" s="6">
        <f t="shared" si="2"/>
        <v>7</v>
      </c>
      <c r="K38" s="59" t="s">
        <v>54</v>
      </c>
      <c r="L38" s="6">
        <f t="shared" si="3"/>
        <v>11</v>
      </c>
      <c r="M38" s="59" t="s">
        <v>55</v>
      </c>
      <c r="N38" s="6">
        <f t="shared" si="4"/>
        <v>0</v>
      </c>
      <c r="O38" s="40"/>
      <c r="P38" s="39"/>
      <c r="Q38" s="40"/>
      <c r="R38" s="123"/>
      <c r="S38" s="123"/>
      <c r="T38" s="123"/>
      <c r="U38" s="124"/>
      <c r="V38" s="89"/>
      <c r="W38" s="94"/>
      <c r="X38" s="6">
        <f t="shared" si="20"/>
        <v>14</v>
      </c>
      <c r="Y38" s="58" t="s">
        <v>76</v>
      </c>
      <c r="Z38" s="94"/>
      <c r="AA38" s="94"/>
      <c r="AB38" s="6">
        <f t="shared" si="5"/>
        <v>0</v>
      </c>
      <c r="AC38" s="59"/>
      <c r="AD38" s="6">
        <f t="shared" si="6"/>
        <v>20</v>
      </c>
      <c r="AE38" s="59" t="s">
        <v>114</v>
      </c>
      <c r="AF38" s="6">
        <f t="shared" si="7"/>
        <v>13</v>
      </c>
      <c r="AG38" s="59" t="s">
        <v>81</v>
      </c>
      <c r="AH38" s="6">
        <f t="shared" si="8"/>
        <v>17</v>
      </c>
      <c r="AI38" s="59" t="s">
        <v>98</v>
      </c>
      <c r="AJ38" s="6">
        <f t="shared" si="9"/>
        <v>0</v>
      </c>
      <c r="AK38" s="40"/>
      <c r="AL38" s="39"/>
      <c r="AM38" s="40"/>
      <c r="AO38" s="89"/>
      <c r="AP38" s="94"/>
      <c r="AQ38" s="6">
        <f t="shared" si="21"/>
        <v>15</v>
      </c>
      <c r="AR38" s="55" t="s">
        <v>41</v>
      </c>
      <c r="AS38" s="94"/>
      <c r="AT38" s="94"/>
      <c r="AU38" s="6">
        <f t="shared" si="15"/>
        <v>0</v>
      </c>
      <c r="AV38" s="42"/>
      <c r="AW38" s="6">
        <f t="shared" si="16"/>
        <v>17</v>
      </c>
      <c r="AX38" s="57" t="s">
        <v>97</v>
      </c>
      <c r="AY38" s="6">
        <f t="shared" si="17"/>
        <v>17</v>
      </c>
      <c r="AZ38" s="57" t="s">
        <v>97</v>
      </c>
      <c r="BA38" s="6">
        <f t="shared" si="18"/>
        <v>20</v>
      </c>
      <c r="BB38" s="57" t="s">
        <v>99</v>
      </c>
      <c r="BC38" s="6">
        <f t="shared" si="14"/>
        <v>0</v>
      </c>
      <c r="BD38" s="40"/>
      <c r="BE38" s="39"/>
      <c r="BF38" s="40"/>
    </row>
    <row r="39" spans="1:58" ht="40">
      <c r="A39" s="143"/>
      <c r="B39" s="94"/>
      <c r="C39" s="6">
        <f t="shared" si="19"/>
        <v>22</v>
      </c>
      <c r="D39" s="58" t="s">
        <v>42</v>
      </c>
      <c r="E39" s="94"/>
      <c r="F39" s="6">
        <f t="shared" si="0"/>
        <v>0</v>
      </c>
      <c r="G39" s="59"/>
      <c r="H39" s="6">
        <f t="shared" si="1"/>
        <v>1</v>
      </c>
      <c r="I39" s="59" t="s">
        <v>11</v>
      </c>
      <c r="J39" s="6">
        <f t="shared" si="2"/>
        <v>0</v>
      </c>
      <c r="K39" s="59"/>
      <c r="L39" s="6">
        <f t="shared" si="3"/>
        <v>0</v>
      </c>
      <c r="M39" s="60"/>
      <c r="N39" s="6">
        <f t="shared" si="4"/>
        <v>0</v>
      </c>
      <c r="O39" s="40"/>
      <c r="P39" s="39"/>
      <c r="Q39" s="40"/>
      <c r="R39" s="123"/>
      <c r="S39" s="123"/>
      <c r="T39" s="123"/>
      <c r="U39" s="124"/>
      <c r="V39" s="89"/>
      <c r="W39" s="94"/>
      <c r="X39" s="6">
        <f t="shared" si="20"/>
        <v>19</v>
      </c>
      <c r="Y39" s="58" t="s">
        <v>77</v>
      </c>
      <c r="Z39" s="94"/>
      <c r="AA39" s="94"/>
      <c r="AB39" s="6">
        <f t="shared" si="5"/>
        <v>0</v>
      </c>
      <c r="AC39" s="59"/>
      <c r="AD39" s="6">
        <f t="shared" si="6"/>
        <v>1</v>
      </c>
      <c r="AE39" s="59" t="s">
        <v>11</v>
      </c>
      <c r="AF39" s="6">
        <f t="shared" si="7"/>
        <v>0</v>
      </c>
      <c r="AG39" s="59"/>
      <c r="AH39" s="6">
        <f t="shared" si="8"/>
        <v>0</v>
      </c>
      <c r="AI39" s="60"/>
      <c r="AJ39" s="6">
        <f t="shared" si="9"/>
        <v>0</v>
      </c>
      <c r="AK39" s="40"/>
      <c r="AL39" s="39"/>
      <c r="AM39" s="40"/>
      <c r="AO39" s="89"/>
      <c r="AP39" s="94"/>
      <c r="AQ39" s="6">
        <f t="shared" si="21"/>
        <v>22</v>
      </c>
      <c r="AR39" s="55" t="s">
        <v>94</v>
      </c>
      <c r="AS39" s="94"/>
      <c r="AT39" s="94"/>
      <c r="AU39" s="6">
        <f t="shared" si="15"/>
        <v>0</v>
      </c>
      <c r="AV39" s="42"/>
      <c r="AW39" s="6">
        <f t="shared" si="16"/>
        <v>1</v>
      </c>
      <c r="AX39" s="57" t="s">
        <v>11</v>
      </c>
      <c r="AY39" s="6">
        <f t="shared" si="17"/>
        <v>0</v>
      </c>
      <c r="AZ39" s="42"/>
      <c r="BA39" s="6">
        <f t="shared" si="18"/>
        <v>0</v>
      </c>
      <c r="BB39" s="16"/>
      <c r="BC39" s="6">
        <f t="shared" si="14"/>
        <v>0</v>
      </c>
      <c r="BD39" s="40"/>
      <c r="BE39" s="39"/>
      <c r="BF39" s="40"/>
    </row>
    <row r="40" spans="1:58" ht="40">
      <c r="A40" s="143"/>
      <c r="B40" s="94"/>
      <c r="C40" s="6">
        <f t="shared" si="19"/>
        <v>14</v>
      </c>
      <c r="D40" s="58" t="s">
        <v>43</v>
      </c>
      <c r="E40" s="94"/>
      <c r="F40" s="6">
        <f t="shared" si="0"/>
        <v>1</v>
      </c>
      <c r="G40" s="59">
        <v>3</v>
      </c>
      <c r="H40" s="6">
        <f t="shared" si="1"/>
        <v>1</v>
      </c>
      <c r="I40" s="59">
        <v>4</v>
      </c>
      <c r="J40" s="6">
        <f t="shared" si="2"/>
        <v>1</v>
      </c>
      <c r="K40" s="59">
        <v>3</v>
      </c>
      <c r="L40" s="6">
        <f t="shared" si="3"/>
        <v>1</v>
      </c>
      <c r="M40" s="59">
        <v>1</v>
      </c>
      <c r="N40" s="6">
        <f t="shared" si="4"/>
        <v>0</v>
      </c>
      <c r="O40" s="40"/>
      <c r="P40" s="39"/>
      <c r="Q40" s="40"/>
      <c r="R40" s="123"/>
      <c r="S40" s="123"/>
      <c r="T40" s="123"/>
      <c r="U40" s="124"/>
      <c r="V40" s="89"/>
      <c r="W40" s="94"/>
      <c r="X40" s="6">
        <f t="shared" si="20"/>
        <v>19</v>
      </c>
      <c r="Y40" s="58" t="s">
        <v>78</v>
      </c>
      <c r="Z40" s="94"/>
      <c r="AA40" s="94"/>
      <c r="AB40" s="6">
        <f t="shared" si="5"/>
        <v>1</v>
      </c>
      <c r="AC40" s="59">
        <v>3</v>
      </c>
      <c r="AD40" s="6">
        <f t="shared" si="6"/>
        <v>1</v>
      </c>
      <c r="AE40" s="59">
        <v>4</v>
      </c>
      <c r="AF40" s="6">
        <f t="shared" si="7"/>
        <v>1</v>
      </c>
      <c r="AG40" s="59">
        <v>3</v>
      </c>
      <c r="AH40" s="6">
        <f t="shared" si="8"/>
        <v>1</v>
      </c>
      <c r="AI40" s="59">
        <v>1</v>
      </c>
      <c r="AJ40" s="6">
        <f t="shared" si="9"/>
        <v>0</v>
      </c>
      <c r="AK40" s="40"/>
      <c r="AL40" s="39"/>
      <c r="AM40" s="40"/>
      <c r="AO40" s="89"/>
      <c r="AP40" s="94"/>
      <c r="AQ40" s="6">
        <f t="shared" si="21"/>
        <v>14</v>
      </c>
      <c r="AR40" s="55" t="s">
        <v>93</v>
      </c>
      <c r="AS40" s="94"/>
      <c r="AT40" s="94"/>
      <c r="AU40" s="6">
        <f t="shared" si="15"/>
        <v>1</v>
      </c>
      <c r="AV40" s="57">
        <v>3</v>
      </c>
      <c r="AW40" s="6">
        <f t="shared" si="16"/>
        <v>1</v>
      </c>
      <c r="AX40" s="57">
        <v>4</v>
      </c>
      <c r="AY40" s="6">
        <f t="shared" si="17"/>
        <v>1</v>
      </c>
      <c r="AZ40" s="57">
        <v>3</v>
      </c>
      <c r="BA40" s="6">
        <f t="shared" si="18"/>
        <v>1</v>
      </c>
      <c r="BB40" s="57">
        <v>1</v>
      </c>
      <c r="BC40" s="6">
        <f t="shared" si="14"/>
        <v>0</v>
      </c>
      <c r="BD40" s="40"/>
      <c r="BE40" s="39"/>
      <c r="BF40" s="40"/>
    </row>
    <row r="41" spans="1:58" ht="40">
      <c r="A41" s="143"/>
      <c r="B41" s="94"/>
      <c r="C41" s="6">
        <f t="shared" si="19"/>
        <v>15</v>
      </c>
      <c r="D41" s="58" t="s">
        <v>44</v>
      </c>
      <c r="E41" s="94"/>
      <c r="F41" s="6">
        <f t="shared" si="0"/>
        <v>0</v>
      </c>
      <c r="G41" s="42"/>
      <c r="H41" s="6">
        <f t="shared" si="1"/>
        <v>13</v>
      </c>
      <c r="I41" s="59" t="s">
        <v>48</v>
      </c>
      <c r="J41" s="6">
        <f t="shared" si="2"/>
        <v>0</v>
      </c>
      <c r="K41" s="59"/>
      <c r="L41" s="6">
        <f t="shared" si="3"/>
        <v>0</v>
      </c>
      <c r="M41" s="59"/>
      <c r="N41" s="6">
        <f t="shared" si="4"/>
        <v>0</v>
      </c>
      <c r="O41" s="40"/>
      <c r="P41" s="39"/>
      <c r="Q41" s="40"/>
      <c r="R41" s="123"/>
      <c r="S41" s="123"/>
      <c r="T41" s="123"/>
      <c r="U41" s="124"/>
      <c r="V41" s="89"/>
      <c r="W41" s="94"/>
      <c r="X41" s="6">
        <f t="shared" si="20"/>
        <v>23</v>
      </c>
      <c r="Y41" s="58" t="s">
        <v>79</v>
      </c>
      <c r="Z41" s="94"/>
      <c r="AA41" s="94"/>
      <c r="AB41" s="6">
        <f t="shared" si="5"/>
        <v>0</v>
      </c>
      <c r="AC41" s="42"/>
      <c r="AD41" s="6">
        <f t="shared" si="6"/>
        <v>11</v>
      </c>
      <c r="AE41" s="59" t="s">
        <v>82</v>
      </c>
      <c r="AF41" s="6">
        <f t="shared" si="6"/>
        <v>0</v>
      </c>
      <c r="AG41" s="59"/>
      <c r="AH41" s="6">
        <f t="shared" si="8"/>
        <v>0</v>
      </c>
      <c r="AI41" s="59"/>
      <c r="AJ41" s="6">
        <f t="shared" si="9"/>
        <v>0</v>
      </c>
      <c r="AK41" s="40"/>
      <c r="AL41" s="39"/>
      <c r="AM41" s="40"/>
      <c r="AO41" s="89"/>
      <c r="AP41" s="94"/>
      <c r="AQ41" s="6">
        <f t="shared" si="21"/>
        <v>22</v>
      </c>
      <c r="AR41" s="55" t="s">
        <v>95</v>
      </c>
      <c r="AS41" s="94"/>
      <c r="AT41" s="94"/>
      <c r="AU41" s="6">
        <f t="shared" si="15"/>
        <v>0</v>
      </c>
      <c r="AV41" s="42"/>
      <c r="AW41" s="6">
        <f t="shared" si="16"/>
        <v>14</v>
      </c>
      <c r="AX41" s="57" t="s">
        <v>100</v>
      </c>
      <c r="AY41" s="6">
        <f t="shared" si="17"/>
        <v>0</v>
      </c>
      <c r="AZ41" s="42"/>
      <c r="BA41" s="6">
        <f t="shared" si="18"/>
        <v>0</v>
      </c>
      <c r="BB41" s="42"/>
      <c r="BC41" s="6">
        <f t="shared" si="14"/>
        <v>0</v>
      </c>
      <c r="BD41" s="40"/>
      <c r="BE41" s="39"/>
      <c r="BF41" s="40"/>
    </row>
    <row r="42" spans="1:58" ht="20">
      <c r="A42" s="143"/>
      <c r="B42" s="94"/>
      <c r="C42" s="6">
        <f t="shared" si="19"/>
        <v>13</v>
      </c>
      <c r="D42" s="58" t="s">
        <v>45</v>
      </c>
      <c r="E42" s="94"/>
      <c r="F42" s="6">
        <f t="shared" si="0"/>
        <v>0</v>
      </c>
      <c r="G42" s="16"/>
      <c r="H42" s="6">
        <f t="shared" si="1"/>
        <v>1</v>
      </c>
      <c r="I42" s="59" t="s">
        <v>11</v>
      </c>
      <c r="J42" s="6">
        <f t="shared" si="2"/>
        <v>0</v>
      </c>
      <c r="K42" s="16"/>
      <c r="L42" s="6">
        <f t="shared" si="3"/>
        <v>0</v>
      </c>
      <c r="M42" s="16"/>
      <c r="N42" s="6">
        <f t="shared" si="4"/>
        <v>0</v>
      </c>
      <c r="O42" s="40"/>
      <c r="P42" s="39"/>
      <c r="Q42" s="40"/>
      <c r="R42" s="123"/>
      <c r="S42" s="123"/>
      <c r="T42" s="123"/>
      <c r="U42" s="124"/>
      <c r="V42" s="89"/>
      <c r="W42" s="94"/>
      <c r="X42" s="6">
        <f t="shared" si="20"/>
        <v>14</v>
      </c>
      <c r="Y42" s="58" t="s">
        <v>80</v>
      </c>
      <c r="Z42" s="94"/>
      <c r="AA42" s="94"/>
      <c r="AB42" s="6">
        <f t="shared" si="5"/>
        <v>0</v>
      </c>
      <c r="AC42" s="16"/>
      <c r="AD42" s="6">
        <f t="shared" si="6"/>
        <v>1</v>
      </c>
      <c r="AE42" s="59" t="s">
        <v>11</v>
      </c>
      <c r="AF42" s="6">
        <f t="shared" si="6"/>
        <v>0</v>
      </c>
      <c r="AG42" s="16"/>
      <c r="AH42" s="6">
        <f t="shared" si="8"/>
        <v>0</v>
      </c>
      <c r="AI42" s="16"/>
      <c r="AJ42" s="6">
        <f t="shared" si="9"/>
        <v>0</v>
      </c>
      <c r="AK42" s="40"/>
      <c r="AL42" s="39"/>
      <c r="AM42" s="40"/>
      <c r="AO42" s="89"/>
      <c r="AP42" s="94"/>
      <c r="AQ42" s="6">
        <f t="shared" si="21"/>
        <v>13</v>
      </c>
      <c r="AR42" s="55" t="s">
        <v>96</v>
      </c>
      <c r="AS42" s="94"/>
      <c r="AT42" s="94"/>
      <c r="AU42" s="6">
        <f t="shared" si="15"/>
        <v>0</v>
      </c>
      <c r="AV42" s="16"/>
      <c r="AW42" s="6">
        <f t="shared" si="16"/>
        <v>1</v>
      </c>
      <c r="AX42" s="57" t="s">
        <v>11</v>
      </c>
      <c r="AY42" s="6">
        <f t="shared" si="17"/>
        <v>0</v>
      </c>
      <c r="AZ42" s="16"/>
      <c r="BA42" s="6">
        <f t="shared" si="18"/>
        <v>0</v>
      </c>
      <c r="BB42" s="16"/>
      <c r="BC42" s="6">
        <f t="shared" si="14"/>
        <v>0</v>
      </c>
      <c r="BD42" s="40"/>
      <c r="BE42" s="39"/>
      <c r="BF42" s="40"/>
    </row>
    <row r="43" spans="1:58" ht="19">
      <c r="A43" s="143"/>
      <c r="B43" s="94"/>
      <c r="C43" s="6">
        <f t="shared" si="19"/>
        <v>0</v>
      </c>
      <c r="D43" s="46"/>
      <c r="E43" s="94"/>
      <c r="F43" s="6">
        <f t="shared" si="0"/>
        <v>0</v>
      </c>
      <c r="G43" s="47"/>
      <c r="H43" s="6">
        <f t="shared" si="1"/>
        <v>0</v>
      </c>
      <c r="I43" s="48"/>
      <c r="J43" s="6">
        <f t="shared" si="2"/>
        <v>0</v>
      </c>
      <c r="K43" s="47"/>
      <c r="L43" s="6">
        <f t="shared" si="3"/>
        <v>0</v>
      </c>
      <c r="M43" s="47"/>
      <c r="N43" s="6">
        <f t="shared" si="4"/>
        <v>0</v>
      </c>
      <c r="O43" s="40"/>
      <c r="P43" s="39"/>
      <c r="Q43" s="40"/>
      <c r="R43" s="123"/>
      <c r="S43" s="123"/>
      <c r="T43" s="123"/>
      <c r="U43" s="124"/>
      <c r="V43" s="89"/>
      <c r="W43" s="94"/>
      <c r="X43" s="6">
        <f t="shared" si="20"/>
        <v>0</v>
      </c>
      <c r="Y43" s="46"/>
      <c r="Z43" s="94"/>
      <c r="AA43" s="94"/>
      <c r="AB43" s="6">
        <f t="shared" si="5"/>
        <v>0</v>
      </c>
      <c r="AC43" s="47"/>
      <c r="AD43" s="6">
        <f>LEN(AE43)</f>
        <v>0</v>
      </c>
      <c r="AE43" s="48"/>
      <c r="AF43" s="6">
        <f>LEN(AG43)</f>
        <v>0</v>
      </c>
      <c r="AG43" s="47"/>
      <c r="AH43" s="6">
        <f>LEN(AI43)</f>
        <v>0</v>
      </c>
      <c r="AI43" s="47"/>
      <c r="AJ43" s="6">
        <f>LEN(AK43)</f>
        <v>0</v>
      </c>
      <c r="AK43" s="40"/>
      <c r="AL43" s="39"/>
      <c r="AM43" s="40"/>
      <c r="AO43" s="89"/>
      <c r="AP43" s="94"/>
      <c r="AQ43" s="6">
        <f t="shared" si="21"/>
        <v>0</v>
      </c>
      <c r="AR43" s="14"/>
      <c r="AS43" s="94"/>
      <c r="AT43" s="94"/>
      <c r="AU43" s="6">
        <f t="shared" si="15"/>
        <v>0</v>
      </c>
      <c r="AV43" s="47"/>
      <c r="AW43" s="6">
        <f t="shared" si="16"/>
        <v>0</v>
      </c>
      <c r="AX43" s="48"/>
      <c r="AY43" s="6">
        <f t="shared" si="17"/>
        <v>0</v>
      </c>
      <c r="AZ43" s="47"/>
      <c r="BA43" s="6">
        <f t="shared" si="18"/>
        <v>0</v>
      </c>
      <c r="BB43" s="47"/>
      <c r="BC43" s="6">
        <f>LEN(BD43)</f>
        <v>0</v>
      </c>
      <c r="BD43" s="40"/>
      <c r="BE43" s="39"/>
      <c r="BF43" s="40"/>
    </row>
    <row r="44" spans="1:58" ht="19">
      <c r="A44" s="143"/>
      <c r="B44" s="94"/>
      <c r="C44" s="6">
        <f t="shared" si="19"/>
        <v>0</v>
      </c>
      <c r="D44" s="46"/>
      <c r="E44" s="94"/>
      <c r="F44" s="6">
        <f t="shared" si="0"/>
        <v>0</v>
      </c>
      <c r="G44" s="47"/>
      <c r="H44" s="6">
        <f t="shared" si="1"/>
        <v>0</v>
      </c>
      <c r="I44" s="48"/>
      <c r="J44" s="6">
        <f t="shared" si="2"/>
        <v>0</v>
      </c>
      <c r="K44" s="47"/>
      <c r="L44" s="6">
        <f t="shared" si="3"/>
        <v>0</v>
      </c>
      <c r="M44" s="47"/>
      <c r="N44" s="6">
        <f t="shared" si="4"/>
        <v>0</v>
      </c>
      <c r="O44" s="40"/>
      <c r="P44" s="39"/>
      <c r="Q44" s="40"/>
      <c r="R44" s="123"/>
      <c r="S44" s="123"/>
      <c r="T44" s="123"/>
      <c r="U44" s="124"/>
      <c r="V44" s="89"/>
      <c r="W44" s="94"/>
      <c r="X44" s="6">
        <f t="shared" si="20"/>
        <v>0</v>
      </c>
      <c r="Y44" s="46"/>
      <c r="Z44" s="94"/>
      <c r="AA44" s="94"/>
      <c r="AB44" s="6">
        <f t="shared" si="5"/>
        <v>0</v>
      </c>
      <c r="AC44" s="47"/>
      <c r="AD44" s="6">
        <f>LEN(AE44)</f>
        <v>0</v>
      </c>
      <c r="AE44" s="48"/>
      <c r="AF44" s="6">
        <f>LEN(AG44)</f>
        <v>0</v>
      </c>
      <c r="AG44" s="47"/>
      <c r="AH44" s="6">
        <f>LEN(AI44)</f>
        <v>0</v>
      </c>
      <c r="AI44" s="47"/>
      <c r="AJ44" s="6">
        <f>LEN(AK44)</f>
        <v>0</v>
      </c>
      <c r="AK44" s="40"/>
      <c r="AL44" s="39"/>
      <c r="AM44" s="40"/>
      <c r="AO44" s="89"/>
      <c r="AP44" s="94"/>
      <c r="AQ44" s="6">
        <f t="shared" si="21"/>
        <v>0</v>
      </c>
      <c r="AR44" s="14"/>
      <c r="AS44" s="94"/>
      <c r="AT44" s="94"/>
      <c r="AU44" s="6">
        <f t="shared" si="15"/>
        <v>0</v>
      </c>
      <c r="AV44" s="47"/>
      <c r="AW44" s="6">
        <f t="shared" si="16"/>
        <v>0</v>
      </c>
      <c r="AX44" s="48"/>
      <c r="AY44" s="6">
        <f t="shared" si="17"/>
        <v>0</v>
      </c>
      <c r="AZ44" s="47"/>
      <c r="BA44" s="6">
        <f t="shared" si="18"/>
        <v>0</v>
      </c>
      <c r="BB44" s="47"/>
      <c r="BC44" s="6">
        <f>LEN(BD44)</f>
        <v>0</v>
      </c>
      <c r="BD44" s="40"/>
      <c r="BE44" s="39"/>
      <c r="BF44" s="40"/>
    </row>
  </sheetData>
  <mergeCells count="165">
    <mergeCell ref="A25:AM25"/>
    <mergeCell ref="A26:A30"/>
    <mergeCell ref="D26:Q26"/>
    <mergeCell ref="R26:U30"/>
    <mergeCell ref="Y26:AM26"/>
    <mergeCell ref="D27:Q27"/>
    <mergeCell ref="Y27:AM27"/>
    <mergeCell ref="D28:Q28"/>
    <mergeCell ref="Y28:AM28"/>
    <mergeCell ref="D29:Q29"/>
    <mergeCell ref="Y29:AM29"/>
    <mergeCell ref="D30:Q30"/>
    <mergeCell ref="Y30:AM30"/>
    <mergeCell ref="AK12:AM12"/>
    <mergeCell ref="AK13:AM13"/>
    <mergeCell ref="AK14:AM14"/>
    <mergeCell ref="AK15:AM15"/>
    <mergeCell ref="O12:Q12"/>
    <mergeCell ref="O13:Q13"/>
    <mergeCell ref="O14:Q14"/>
    <mergeCell ref="O15:Q15"/>
    <mergeCell ref="AG22:AI22"/>
    <mergeCell ref="AG15:AI15"/>
    <mergeCell ref="A17:AM17"/>
    <mergeCell ref="O19:Q19"/>
    <mergeCell ref="O21:Q21"/>
    <mergeCell ref="O22:Q22"/>
    <mergeCell ref="AK19:AM19"/>
    <mergeCell ref="AK21:AM21"/>
    <mergeCell ref="AK22:AM22"/>
    <mergeCell ref="Y21:AA21"/>
    <mergeCell ref="AC21:AE21"/>
    <mergeCell ref="AG21:AI21"/>
    <mergeCell ref="R18:U22"/>
    <mergeCell ref="Y18:AM18"/>
    <mergeCell ref="D19:E19"/>
    <mergeCell ref="AG20:AI20"/>
    <mergeCell ref="A33:A44"/>
    <mergeCell ref="D33:Q33"/>
    <mergeCell ref="R33:U44"/>
    <mergeCell ref="Y33:AM33"/>
    <mergeCell ref="C34:E34"/>
    <mergeCell ref="X34:AA34"/>
    <mergeCell ref="Z35:AA35"/>
    <mergeCell ref="C36:E36"/>
    <mergeCell ref="X36:AA36"/>
    <mergeCell ref="B37:B44"/>
    <mergeCell ref="E37:E44"/>
    <mergeCell ref="V37:V44"/>
    <mergeCell ref="W37:W44"/>
    <mergeCell ref="Z37:Z44"/>
    <mergeCell ref="AA37:AA44"/>
    <mergeCell ref="AG19:AI19"/>
    <mergeCell ref="D20:E20"/>
    <mergeCell ref="G20:I20"/>
    <mergeCell ref="K20:M20"/>
    <mergeCell ref="D22:E22"/>
    <mergeCell ref="G22:I22"/>
    <mergeCell ref="K22:M22"/>
    <mergeCell ref="Y22:AA22"/>
    <mergeCell ref="AC22:AE22"/>
    <mergeCell ref="Y20:AA20"/>
    <mergeCell ref="AC20:AE20"/>
    <mergeCell ref="D21:E21"/>
    <mergeCell ref="G21:I21"/>
    <mergeCell ref="K21:M21"/>
    <mergeCell ref="K15:M15"/>
    <mergeCell ref="Y15:AA15"/>
    <mergeCell ref="AC15:AE15"/>
    <mergeCell ref="G19:I19"/>
    <mergeCell ref="K19:M19"/>
    <mergeCell ref="Y19:AA19"/>
    <mergeCell ref="AC19:AE19"/>
    <mergeCell ref="G14:I14"/>
    <mergeCell ref="K14:M14"/>
    <mergeCell ref="Y14:AA14"/>
    <mergeCell ref="AC14:AE14"/>
    <mergeCell ref="AG14:AI14"/>
    <mergeCell ref="A18:A22"/>
    <mergeCell ref="D18:Q18"/>
    <mergeCell ref="A1:AM1"/>
    <mergeCell ref="D2:Q2"/>
    <mergeCell ref="R2:U2"/>
    <mergeCell ref="Y2:AM2"/>
    <mergeCell ref="A3:AM3"/>
    <mergeCell ref="A11:A15"/>
    <mergeCell ref="D11:Q11"/>
    <mergeCell ref="R11:U15"/>
    <mergeCell ref="Y11:AM11"/>
    <mergeCell ref="D12:E12"/>
    <mergeCell ref="G12:I12"/>
    <mergeCell ref="K12:M12"/>
    <mergeCell ref="Y12:AA12"/>
    <mergeCell ref="AC12:AE12"/>
    <mergeCell ref="AG12:AI12"/>
    <mergeCell ref="D13:E13"/>
    <mergeCell ref="G13:I13"/>
    <mergeCell ref="K13:M13"/>
    <mergeCell ref="Y13:AA13"/>
    <mergeCell ref="D15:E15"/>
    <mergeCell ref="G15:I15"/>
    <mergeCell ref="AV14:AX14"/>
    <mergeCell ref="AZ14:BB14"/>
    <mergeCell ref="AR18:BF18"/>
    <mergeCell ref="AR15:AT15"/>
    <mergeCell ref="AV15:AX15"/>
    <mergeCell ref="AZ15:BB15"/>
    <mergeCell ref="BD15:BF15"/>
    <mergeCell ref="A32:AM32"/>
    <mergeCell ref="A4:A8"/>
    <mergeCell ref="D4:Q4"/>
    <mergeCell ref="R4:U8"/>
    <mergeCell ref="Y4:AM4"/>
    <mergeCell ref="D5:Q5"/>
    <mergeCell ref="Y5:AM5"/>
    <mergeCell ref="D6:Q6"/>
    <mergeCell ref="Y6:AM6"/>
    <mergeCell ref="D7:Q7"/>
    <mergeCell ref="Y7:AM7"/>
    <mergeCell ref="D8:Q8"/>
    <mergeCell ref="Y8:AM8"/>
    <mergeCell ref="A10:AM10"/>
    <mergeCell ref="AC13:AE13"/>
    <mergeCell ref="AG13:AI13"/>
    <mergeCell ref="D14:E14"/>
    <mergeCell ref="AO37:AO44"/>
    <mergeCell ref="AR33:BF33"/>
    <mergeCell ref="AQ34:AT34"/>
    <mergeCell ref="AS35:AT35"/>
    <mergeCell ref="AQ36:AT36"/>
    <mergeCell ref="AP37:AP44"/>
    <mergeCell ref="AS37:AS44"/>
    <mergeCell ref="AT37:AT44"/>
    <mergeCell ref="AR21:AT21"/>
    <mergeCell ref="AV21:AX21"/>
    <mergeCell ref="AZ21:BB21"/>
    <mergeCell ref="BD21:BF21"/>
    <mergeCell ref="AR22:AT22"/>
    <mergeCell ref="AV22:AX22"/>
    <mergeCell ref="AZ22:BB22"/>
    <mergeCell ref="BD22:BF22"/>
    <mergeCell ref="AR19:AT19"/>
    <mergeCell ref="AV19:AX19"/>
    <mergeCell ref="AZ19:BB19"/>
    <mergeCell ref="BD19:BF19"/>
    <mergeCell ref="AR20:AT20"/>
    <mergeCell ref="AV20:AX20"/>
    <mergeCell ref="AZ20:BB20"/>
    <mergeCell ref="BD14:BF14"/>
    <mergeCell ref="AR2:BF2"/>
    <mergeCell ref="AR4:BF4"/>
    <mergeCell ref="AR5:BF5"/>
    <mergeCell ref="AR6:BF6"/>
    <mergeCell ref="AR7:BF7"/>
    <mergeCell ref="AR8:BF8"/>
    <mergeCell ref="AR11:BF11"/>
    <mergeCell ref="AR12:AT12"/>
    <mergeCell ref="AV12:AX12"/>
    <mergeCell ref="AZ12:BB12"/>
    <mergeCell ref="BD12:BF12"/>
    <mergeCell ref="AR13:AT13"/>
    <mergeCell ref="AV13:AX13"/>
    <mergeCell ref="AZ13:BB13"/>
    <mergeCell ref="BD13:BF13"/>
    <mergeCell ref="AR14:AT14"/>
  </mergeCells>
  <conditionalFormatting sqref="C7">
    <cfRule type="cellIs" dxfId="346" priority="488" operator="greaterThan">
      <formula>128</formula>
    </cfRule>
  </conditionalFormatting>
  <conditionalFormatting sqref="C8">
    <cfRule type="cellIs" dxfId="345" priority="487" operator="greaterThan">
      <formula>800</formula>
    </cfRule>
  </conditionalFormatting>
  <conditionalFormatting sqref="C4">
    <cfRule type="cellIs" dxfId="344" priority="486" operator="greaterThan">
      <formula>40</formula>
    </cfRule>
  </conditionalFormatting>
  <conditionalFormatting sqref="C5:C6">
    <cfRule type="cellIs" dxfId="343" priority="485" operator="greaterThan">
      <formula>100</formula>
    </cfRule>
  </conditionalFormatting>
  <conditionalFormatting sqref="X7">
    <cfRule type="cellIs" dxfId="342" priority="484" operator="greaterThan">
      <formula>160</formula>
    </cfRule>
  </conditionalFormatting>
  <conditionalFormatting sqref="X8">
    <cfRule type="cellIs" dxfId="341" priority="483" operator="greaterThan">
      <formula>1000</formula>
    </cfRule>
  </conditionalFormatting>
  <conditionalFormatting sqref="X4">
    <cfRule type="cellIs" dxfId="340" priority="482" operator="greaterThan">
      <formula>50</formula>
    </cfRule>
  </conditionalFormatting>
  <conditionalFormatting sqref="X5">
    <cfRule type="cellIs" dxfId="339" priority="481" operator="greaterThan">
      <formula>200</formula>
    </cfRule>
  </conditionalFormatting>
  <conditionalFormatting sqref="X6">
    <cfRule type="cellIs" dxfId="338" priority="480" operator="greaterThan">
      <formula>100</formula>
    </cfRule>
  </conditionalFormatting>
  <conditionalFormatting sqref="F21 J21 N21">
    <cfRule type="cellIs" dxfId="337" priority="456" operator="greaterThan">
      <formula>128</formula>
    </cfRule>
  </conditionalFormatting>
  <conditionalFormatting sqref="F22 J22 N22">
    <cfRule type="cellIs" dxfId="336" priority="455" operator="greaterThan">
      <formula>800</formula>
    </cfRule>
  </conditionalFormatting>
  <conditionalFormatting sqref="F19 J19 N19">
    <cfRule type="cellIs" dxfId="335" priority="454" operator="greaterThan">
      <formula>160</formula>
    </cfRule>
  </conditionalFormatting>
  <conditionalFormatting sqref="X21">
    <cfRule type="cellIs" dxfId="334" priority="453" operator="greaterThan">
      <formula>160</formula>
    </cfRule>
  </conditionalFormatting>
  <conditionalFormatting sqref="X22">
    <cfRule type="cellIs" dxfId="333" priority="452" operator="greaterThan">
      <formula>1000</formula>
    </cfRule>
  </conditionalFormatting>
  <conditionalFormatting sqref="X18">
    <cfRule type="cellIs" dxfId="332" priority="451" operator="greaterThan">
      <formula>50</formula>
    </cfRule>
  </conditionalFormatting>
  <conditionalFormatting sqref="X19">
    <cfRule type="cellIs" dxfId="331" priority="450" operator="greaterThan">
      <formula>200</formula>
    </cfRule>
  </conditionalFormatting>
  <conditionalFormatting sqref="C18">
    <cfRule type="cellIs" dxfId="330" priority="449" operator="greaterThan">
      <formula>40</formula>
    </cfRule>
  </conditionalFormatting>
  <conditionalFormatting sqref="C19">
    <cfRule type="cellIs" dxfId="329" priority="448" operator="greaterThan">
      <formula>160</formula>
    </cfRule>
  </conditionalFormatting>
  <conditionalFormatting sqref="C21">
    <cfRule type="cellIs" dxfId="328" priority="447" operator="greaterThan">
      <formula>128</formula>
    </cfRule>
  </conditionalFormatting>
  <conditionalFormatting sqref="C22">
    <cfRule type="cellIs" dxfId="327" priority="446" operator="greaterThan">
      <formula>800</formula>
    </cfRule>
  </conditionalFormatting>
  <conditionalFormatting sqref="AB19">
    <cfRule type="cellIs" dxfId="326" priority="445" operator="greaterThan">
      <formula>200</formula>
    </cfRule>
  </conditionalFormatting>
  <conditionalFormatting sqref="AF19">
    <cfRule type="cellIs" dxfId="325" priority="444" operator="greaterThan">
      <formula>200</formula>
    </cfRule>
  </conditionalFormatting>
  <conditionalFormatting sqref="AB21">
    <cfRule type="cellIs" dxfId="324" priority="443" operator="greaterThan">
      <formula>160</formula>
    </cfRule>
  </conditionalFormatting>
  <conditionalFormatting sqref="AF21">
    <cfRule type="cellIs" dxfId="323" priority="442" operator="greaterThan">
      <formula>160</formula>
    </cfRule>
  </conditionalFormatting>
  <conditionalFormatting sqref="AB22">
    <cfRule type="cellIs" dxfId="322" priority="441" operator="greaterThan">
      <formula>1000</formula>
    </cfRule>
  </conditionalFormatting>
  <conditionalFormatting sqref="AF22">
    <cfRule type="cellIs" dxfId="321" priority="440" operator="greaterThan">
      <formula>1000</formula>
    </cfRule>
  </conditionalFormatting>
  <conditionalFormatting sqref="C20">
    <cfRule type="cellIs" dxfId="320" priority="439" operator="greaterThan">
      <formula>100</formula>
    </cfRule>
  </conditionalFormatting>
  <conditionalFormatting sqref="F20">
    <cfRule type="cellIs" dxfId="319" priority="438" operator="greaterThan">
      <formula>100</formula>
    </cfRule>
  </conditionalFormatting>
  <conditionalFormatting sqref="J20">
    <cfRule type="cellIs" dxfId="318" priority="437" operator="greaterThan">
      <formula>100</formula>
    </cfRule>
  </conditionalFormatting>
  <conditionalFormatting sqref="X20">
    <cfRule type="cellIs" dxfId="317" priority="436" operator="greaterThan">
      <formula>100</formula>
    </cfRule>
  </conditionalFormatting>
  <conditionalFormatting sqref="AB20">
    <cfRule type="cellIs" dxfId="316" priority="435" operator="greaterThan">
      <formula>100</formula>
    </cfRule>
  </conditionalFormatting>
  <conditionalFormatting sqref="AF20">
    <cfRule type="cellIs" dxfId="315" priority="434" operator="greaterThan">
      <formula>100</formula>
    </cfRule>
  </conditionalFormatting>
  <conditionalFormatting sqref="AB36 AD36 AF36 AH36 AJ36">
    <cfRule type="cellIs" dxfId="314" priority="433" operator="greaterThan">
      <formula>80</formula>
    </cfRule>
  </conditionalFormatting>
  <conditionalFormatting sqref="F36 H36 J36 L36 N36 P36">
    <cfRule type="cellIs" dxfId="313" priority="432" operator="greaterThan">
      <formula>64</formula>
    </cfRule>
  </conditionalFormatting>
  <conditionalFormatting sqref="F34 H34 J34 L34 N34">
    <cfRule type="cellIs" dxfId="312" priority="431" operator="greaterThan">
      <formula>160</formula>
    </cfRule>
  </conditionalFormatting>
  <conditionalFormatting sqref="H37 H40:J44 N40:Q44 L40:L44 I39:I43">
    <cfRule type="expression" dxfId="311" priority="430">
      <formula>LEN(H37)&gt;250</formula>
    </cfRule>
  </conditionalFormatting>
  <conditionalFormatting sqref="G34:H34 G35">
    <cfRule type="expression" dxfId="310" priority="429">
      <formula>LEN(G34)&gt;160</formula>
    </cfRule>
  </conditionalFormatting>
  <conditionalFormatting sqref="I34:J34 I35">
    <cfRule type="expression" dxfId="309" priority="428">
      <formula>LEN(I34)&gt;160</formula>
    </cfRule>
  </conditionalFormatting>
  <conditionalFormatting sqref="K34:L34 K35">
    <cfRule type="expression" dxfId="308" priority="427">
      <formula>LEN(K34)&gt;160</formula>
    </cfRule>
  </conditionalFormatting>
  <conditionalFormatting sqref="M34:N34 M35">
    <cfRule type="expression" dxfId="307" priority="426">
      <formula>LEN(M34)&gt;160</formula>
    </cfRule>
  </conditionalFormatting>
  <conditionalFormatting sqref="O34:P34 O35">
    <cfRule type="expression" dxfId="306" priority="425">
      <formula>LEN(O34)&gt;160</formula>
    </cfRule>
  </conditionalFormatting>
  <conditionalFormatting sqref="Q34:Q35">
    <cfRule type="expression" dxfId="305" priority="424">
      <formula>LEN(Q34)&gt;160</formula>
    </cfRule>
  </conditionalFormatting>
  <conditionalFormatting sqref="H36">
    <cfRule type="expression" dxfId="304" priority="423">
      <formula>LEN(H36)&gt;80</formula>
    </cfRule>
  </conditionalFormatting>
  <conditionalFormatting sqref="L36">
    <cfRule type="expression" dxfId="303" priority="421">
      <formula>LEN(L36)&gt;80</formula>
    </cfRule>
  </conditionalFormatting>
  <conditionalFormatting sqref="I36:J36">
    <cfRule type="expression" dxfId="302" priority="422">
      <formula>LEN(I36)&gt;80</formula>
    </cfRule>
  </conditionalFormatting>
  <conditionalFormatting sqref="O36:P36">
    <cfRule type="expression" dxfId="301" priority="419">
      <formula>LEN(O36)&gt;80</formula>
    </cfRule>
  </conditionalFormatting>
  <conditionalFormatting sqref="N36">
    <cfRule type="expression" dxfId="300" priority="420">
      <formula>LEN(N36)&gt;80</formula>
    </cfRule>
  </conditionalFormatting>
  <conditionalFormatting sqref="Q36">
    <cfRule type="expression" dxfId="299" priority="418">
      <formula>LEN(Q36)&gt;80</formula>
    </cfRule>
  </conditionalFormatting>
  <conditionalFormatting sqref="F37:F44 N37:N41 P37:P41 J37:J44 H37:H44 AB34 AD34 AF34 AH34 AJ34">
    <cfRule type="cellIs" dxfId="298" priority="417" operator="greaterThan">
      <formula>200</formula>
    </cfRule>
  </conditionalFormatting>
  <conditionalFormatting sqref="C37">
    <cfRule type="cellIs" dxfId="297" priority="416" operator="greaterThan">
      <formula>80</formula>
    </cfRule>
  </conditionalFormatting>
  <conditionalFormatting sqref="C34:C35">
    <cfRule type="expression" dxfId="296" priority="415">
      <formula>LEN(C34)&gt;50</formula>
    </cfRule>
  </conditionalFormatting>
  <conditionalFormatting sqref="X33">
    <cfRule type="cellIs" dxfId="295" priority="414" operator="greaterThan">
      <formula>50</formula>
    </cfRule>
  </conditionalFormatting>
  <conditionalFormatting sqref="AC34:AD34 AC35">
    <cfRule type="expression" dxfId="294" priority="413">
      <formula>LEN(AC34)&gt;200</formula>
    </cfRule>
  </conditionalFormatting>
  <conditionalFormatting sqref="AD36">
    <cfRule type="expression" dxfId="293" priority="412">
      <formula>LEN(AD36)&gt;80</formula>
    </cfRule>
  </conditionalFormatting>
  <conditionalFormatting sqref="AB37:AB44 AD44 AF44 AH44 AJ44 AH37:AH39 AF37:AF39 AJ37:AJ42 AD37:AD42">
    <cfRule type="cellIs" dxfId="292" priority="410" operator="greaterThan">
      <formula>250</formula>
    </cfRule>
  </conditionalFormatting>
  <conditionalFormatting sqref="X37">
    <cfRule type="cellIs" dxfId="291" priority="403" operator="greaterThan">
      <formula>100</formula>
    </cfRule>
  </conditionalFormatting>
  <conditionalFormatting sqref="X38">
    <cfRule type="cellIs" dxfId="290" priority="402" operator="greaterThan">
      <formula>100</formula>
    </cfRule>
  </conditionalFormatting>
  <conditionalFormatting sqref="X39">
    <cfRule type="cellIs" dxfId="289" priority="401" operator="greaterThan">
      <formula>100</formula>
    </cfRule>
  </conditionalFormatting>
  <conditionalFormatting sqref="X40">
    <cfRule type="cellIs" dxfId="288" priority="400" operator="greaterThan">
      <formula>100</formula>
    </cfRule>
  </conditionalFormatting>
  <conditionalFormatting sqref="X41">
    <cfRule type="cellIs" dxfId="287" priority="399" operator="greaterThan">
      <formula>100</formula>
    </cfRule>
  </conditionalFormatting>
  <conditionalFormatting sqref="X42">
    <cfRule type="cellIs" dxfId="286" priority="398" operator="greaterThan">
      <formula>100</formula>
    </cfRule>
  </conditionalFormatting>
  <conditionalFormatting sqref="X43">
    <cfRule type="cellIs" dxfId="285" priority="397" operator="greaterThan">
      <formula>100</formula>
    </cfRule>
  </conditionalFormatting>
  <conditionalFormatting sqref="X44">
    <cfRule type="cellIs" dxfId="284" priority="396" operator="greaterThan">
      <formula>100</formula>
    </cfRule>
  </conditionalFormatting>
  <conditionalFormatting sqref="C33">
    <cfRule type="cellIs" dxfId="283" priority="392" operator="greaterThan">
      <formula>40</formula>
    </cfRule>
  </conditionalFormatting>
  <conditionalFormatting sqref="P34">
    <cfRule type="cellIs" dxfId="282" priority="391" operator="greaterThan">
      <formula>160</formula>
    </cfRule>
  </conditionalFormatting>
  <conditionalFormatting sqref="AE34:AF34 AE35">
    <cfRule type="expression" dxfId="281" priority="390">
      <formula>LEN(AE34)&gt;200</formula>
    </cfRule>
  </conditionalFormatting>
  <conditionalFormatting sqref="AG34:AJ34 AG35 AI35">
    <cfRule type="expression" dxfId="280" priority="389">
      <formula>LEN(AG34)&gt;200</formula>
    </cfRule>
  </conditionalFormatting>
  <conditionalFormatting sqref="AF36 AH36 AJ36">
    <cfRule type="expression" dxfId="279" priority="388">
      <formula>LEN(AF36)&gt;80</formula>
    </cfRule>
  </conditionalFormatting>
  <conditionalFormatting sqref="C38">
    <cfRule type="cellIs" dxfId="278" priority="387" operator="greaterThan">
      <formula>80</formula>
    </cfRule>
  </conditionalFormatting>
  <conditionalFormatting sqref="C39">
    <cfRule type="cellIs" dxfId="277" priority="386" operator="greaterThan">
      <formula>80</formula>
    </cfRule>
  </conditionalFormatting>
  <conditionalFormatting sqref="C40">
    <cfRule type="cellIs" dxfId="276" priority="385" operator="greaterThan">
      <formula>80</formula>
    </cfRule>
  </conditionalFormatting>
  <conditionalFormatting sqref="C41">
    <cfRule type="cellIs" dxfId="275" priority="384" operator="greaterThan">
      <formula>80</formula>
    </cfRule>
  </conditionalFormatting>
  <conditionalFormatting sqref="C42">
    <cfRule type="cellIs" dxfId="274" priority="383" operator="greaterThan">
      <formula>80</formula>
    </cfRule>
  </conditionalFormatting>
  <conditionalFormatting sqref="C43">
    <cfRule type="cellIs" dxfId="273" priority="382" operator="greaterThan">
      <formula>80</formula>
    </cfRule>
  </conditionalFormatting>
  <conditionalFormatting sqref="C44">
    <cfRule type="cellIs" dxfId="272" priority="381" operator="greaterThan">
      <formula>80</formula>
    </cfRule>
  </conditionalFormatting>
  <conditionalFormatting sqref="I37:J37">
    <cfRule type="expression" dxfId="271" priority="378">
      <formula>LEN(I37)&gt;250</formula>
    </cfRule>
  </conditionalFormatting>
  <conditionalFormatting sqref="L37">
    <cfRule type="expression" dxfId="270" priority="377">
      <formula>LEN(L37)&gt;250</formula>
    </cfRule>
  </conditionalFormatting>
  <conditionalFormatting sqref="N37">
    <cfRule type="expression" dxfId="269" priority="376">
      <formula>LEN(N37)&gt;250</formula>
    </cfRule>
  </conditionalFormatting>
  <conditionalFormatting sqref="O37:P37">
    <cfRule type="expression" dxfId="268" priority="375">
      <formula>LEN(O37)&gt;250</formula>
    </cfRule>
  </conditionalFormatting>
  <conditionalFormatting sqref="Q37">
    <cfRule type="expression" dxfId="267" priority="374">
      <formula>LEN(Q37)&gt;250</formula>
    </cfRule>
  </conditionalFormatting>
  <conditionalFormatting sqref="H38">
    <cfRule type="expression" dxfId="266" priority="373">
      <formula>LEN(H38)&gt;250</formula>
    </cfRule>
  </conditionalFormatting>
  <conditionalFormatting sqref="J38">
    <cfRule type="expression" dxfId="265" priority="372">
      <formula>LEN(J38)&gt;250</formula>
    </cfRule>
  </conditionalFormatting>
  <conditionalFormatting sqref="L38">
    <cfRule type="expression" dxfId="264" priority="371">
      <formula>LEN(L38)&gt;250</formula>
    </cfRule>
  </conditionalFormatting>
  <conditionalFormatting sqref="N38">
    <cfRule type="expression" dxfId="263" priority="370">
      <formula>LEN(N38)&gt;250</formula>
    </cfRule>
  </conditionalFormatting>
  <conditionalFormatting sqref="O38:P38">
    <cfRule type="expression" dxfId="262" priority="369">
      <formula>LEN(O38)&gt;250</formula>
    </cfRule>
  </conditionalFormatting>
  <conditionalFormatting sqref="Q38">
    <cfRule type="expression" dxfId="261" priority="368">
      <formula>LEN(Q38)&gt;250</formula>
    </cfRule>
  </conditionalFormatting>
  <conditionalFormatting sqref="H39">
    <cfRule type="expression" dxfId="260" priority="367">
      <formula>LEN(H39)&gt;250</formula>
    </cfRule>
  </conditionalFormatting>
  <conditionalFormatting sqref="J39">
    <cfRule type="expression" dxfId="259" priority="366">
      <formula>LEN(J39)&gt;250</formula>
    </cfRule>
  </conditionalFormatting>
  <conditionalFormatting sqref="L39">
    <cfRule type="expression" dxfId="258" priority="365">
      <formula>LEN(L39)&gt;250</formula>
    </cfRule>
  </conditionalFormatting>
  <conditionalFormatting sqref="N39">
    <cfRule type="expression" dxfId="257" priority="364">
      <formula>LEN(N39)&gt;250</formula>
    </cfRule>
  </conditionalFormatting>
  <conditionalFormatting sqref="O39:P39">
    <cfRule type="expression" dxfId="256" priority="363">
      <formula>LEN(O39)&gt;250</formula>
    </cfRule>
  </conditionalFormatting>
  <conditionalFormatting sqref="Q39">
    <cfRule type="expression" dxfId="255" priority="362">
      <formula>LEN(Q39)&gt;250</formula>
    </cfRule>
  </conditionalFormatting>
  <conditionalFormatting sqref="X34:X35">
    <cfRule type="expression" dxfId="254" priority="361">
      <formula>LEN(X34)&gt;50</formula>
    </cfRule>
  </conditionalFormatting>
  <conditionalFormatting sqref="AD43">
    <cfRule type="cellIs" dxfId="253" priority="360" operator="greaterThan">
      <formula>250</formula>
    </cfRule>
  </conditionalFormatting>
  <conditionalFormatting sqref="AF43">
    <cfRule type="cellIs" dxfId="252" priority="359" operator="greaterThan">
      <formula>250</formula>
    </cfRule>
  </conditionalFormatting>
  <conditionalFormatting sqref="AH43">
    <cfRule type="cellIs" dxfId="251" priority="358" operator="greaterThan">
      <formula>250</formula>
    </cfRule>
  </conditionalFormatting>
  <conditionalFormatting sqref="AJ43">
    <cfRule type="cellIs" dxfId="250" priority="357" operator="greaterThan">
      <formula>250</formula>
    </cfRule>
  </conditionalFormatting>
  <conditionalFormatting sqref="AF40">
    <cfRule type="cellIs" dxfId="249" priority="355" operator="greaterThan">
      <formula>250</formula>
    </cfRule>
  </conditionalFormatting>
  <conditionalFormatting sqref="AH40">
    <cfRule type="cellIs" dxfId="248" priority="354" operator="greaterThan">
      <formula>250</formula>
    </cfRule>
  </conditionalFormatting>
  <conditionalFormatting sqref="AF41:AF42">
    <cfRule type="cellIs" dxfId="247" priority="350" operator="greaterThan">
      <formula>250</formula>
    </cfRule>
  </conditionalFormatting>
  <conditionalFormatting sqref="AH41:AH42">
    <cfRule type="cellIs" dxfId="246" priority="349" operator="greaterThan">
      <formula>250</formula>
    </cfRule>
  </conditionalFormatting>
  <conditionalFormatting sqref="F35">
    <cfRule type="cellIs" dxfId="245" priority="348" operator="greaterThan">
      <formula>100</formula>
    </cfRule>
  </conditionalFormatting>
  <conditionalFormatting sqref="H35">
    <cfRule type="cellIs" dxfId="244" priority="347" operator="greaterThan">
      <formula>100</formula>
    </cfRule>
  </conditionalFormatting>
  <conditionalFormatting sqref="J35">
    <cfRule type="cellIs" dxfId="243" priority="346" operator="greaterThan">
      <formula>100</formula>
    </cfRule>
  </conditionalFormatting>
  <conditionalFormatting sqref="L35">
    <cfRule type="cellIs" dxfId="242" priority="345" operator="greaterThan">
      <formula>100</formula>
    </cfRule>
  </conditionalFormatting>
  <conditionalFormatting sqref="N35">
    <cfRule type="cellIs" dxfId="241" priority="344" operator="greaterThan">
      <formula>100</formula>
    </cfRule>
  </conditionalFormatting>
  <conditionalFormatting sqref="P35">
    <cfRule type="cellIs" dxfId="240" priority="343" operator="greaterThan">
      <formula>100</formula>
    </cfRule>
  </conditionalFormatting>
  <conditionalFormatting sqref="AB35">
    <cfRule type="cellIs" dxfId="239" priority="342" operator="greaterThan">
      <formula>100</formula>
    </cfRule>
  </conditionalFormatting>
  <conditionalFormatting sqref="AJ35 AH35 AF35 AD35">
    <cfRule type="cellIs" dxfId="238" priority="341" operator="greaterThan">
      <formula>100</formula>
    </cfRule>
  </conditionalFormatting>
  <conditionalFormatting sqref="X11">
    <cfRule type="cellIs" dxfId="237" priority="297" operator="greaterThan">
      <formula>50</formula>
    </cfRule>
  </conditionalFormatting>
  <conditionalFormatting sqref="X14">
    <cfRule type="cellIs" dxfId="236" priority="299" operator="greaterThan">
      <formula>160</formula>
    </cfRule>
  </conditionalFormatting>
  <conditionalFormatting sqref="X15">
    <cfRule type="cellIs" dxfId="235" priority="298" operator="greaterThan">
      <formula>1000</formula>
    </cfRule>
  </conditionalFormatting>
  <conditionalFormatting sqref="X12">
    <cfRule type="cellIs" dxfId="234" priority="296" operator="greaterThan">
      <formula>200</formula>
    </cfRule>
  </conditionalFormatting>
  <conditionalFormatting sqref="C11">
    <cfRule type="cellIs" dxfId="233" priority="295" operator="greaterThan">
      <formula>40</formula>
    </cfRule>
  </conditionalFormatting>
  <conditionalFormatting sqref="C12">
    <cfRule type="cellIs" dxfId="232" priority="294" operator="greaterThan">
      <formula>160</formula>
    </cfRule>
  </conditionalFormatting>
  <conditionalFormatting sqref="C14">
    <cfRule type="cellIs" dxfId="231" priority="293" operator="greaterThan">
      <formula>128</formula>
    </cfRule>
  </conditionalFormatting>
  <conditionalFormatting sqref="C15">
    <cfRule type="cellIs" dxfId="230" priority="292" operator="greaterThan">
      <formula>800</formula>
    </cfRule>
  </conditionalFormatting>
  <conditionalFormatting sqref="AB12">
    <cfRule type="cellIs" dxfId="229" priority="291" operator="greaterThan">
      <formula>200</formula>
    </cfRule>
  </conditionalFormatting>
  <conditionalFormatting sqref="AF12">
    <cfRule type="cellIs" dxfId="228" priority="290" operator="greaterThan">
      <formula>200</formula>
    </cfRule>
  </conditionalFormatting>
  <conditionalFormatting sqref="AJ12">
    <cfRule type="cellIs" dxfId="227" priority="289" operator="greaterThan">
      <formula>200</formula>
    </cfRule>
  </conditionalFormatting>
  <conditionalFormatting sqref="AB14">
    <cfRule type="cellIs" dxfId="226" priority="288" operator="greaterThan">
      <formula>160</formula>
    </cfRule>
  </conditionalFormatting>
  <conditionalFormatting sqref="AF14">
    <cfRule type="cellIs" dxfId="225" priority="287" operator="greaterThan">
      <formula>160</formula>
    </cfRule>
  </conditionalFormatting>
  <conditionalFormatting sqref="AJ14">
    <cfRule type="cellIs" dxfId="224" priority="286" operator="greaterThan">
      <formula>160</formula>
    </cfRule>
  </conditionalFormatting>
  <conditionalFormatting sqref="AB15">
    <cfRule type="cellIs" dxfId="223" priority="285" operator="greaterThan">
      <formula>1000</formula>
    </cfRule>
  </conditionalFormatting>
  <conditionalFormatting sqref="AF15">
    <cfRule type="cellIs" dxfId="222" priority="284" operator="greaterThan">
      <formula>1000</formula>
    </cfRule>
  </conditionalFormatting>
  <conditionalFormatting sqref="AJ15">
    <cfRule type="cellIs" dxfId="221" priority="283" operator="greaterThan">
      <formula>1000</formula>
    </cfRule>
  </conditionalFormatting>
  <conditionalFormatting sqref="C13">
    <cfRule type="cellIs" dxfId="220" priority="282" operator="greaterThan">
      <formula>100</formula>
    </cfRule>
  </conditionalFormatting>
  <conditionalFormatting sqref="X13">
    <cfRule type="cellIs" dxfId="219" priority="281" operator="greaterThan">
      <formula>100</formula>
    </cfRule>
  </conditionalFormatting>
  <conditionalFormatting sqref="AB13">
    <cfRule type="cellIs" dxfId="218" priority="280" operator="greaterThan">
      <formula>100</formula>
    </cfRule>
  </conditionalFormatting>
  <conditionalFormatting sqref="AF13">
    <cfRule type="cellIs" dxfId="217" priority="279" operator="greaterThan">
      <formula>100</formula>
    </cfRule>
  </conditionalFormatting>
  <conditionalFormatting sqref="AJ13">
    <cfRule type="cellIs" dxfId="216" priority="278" operator="greaterThan">
      <formula>100</formula>
    </cfRule>
  </conditionalFormatting>
  <conditionalFormatting sqref="F14 J14">
    <cfRule type="cellIs" dxfId="215" priority="277" operator="greaterThan">
      <formula>128</formula>
    </cfRule>
  </conditionalFormatting>
  <conditionalFormatting sqref="F15 J15">
    <cfRule type="cellIs" dxfId="214" priority="276" operator="greaterThan">
      <formula>800</formula>
    </cfRule>
  </conditionalFormatting>
  <conditionalFormatting sqref="F12 J12">
    <cfRule type="cellIs" dxfId="213" priority="275" operator="greaterThan">
      <formula>160</formula>
    </cfRule>
  </conditionalFormatting>
  <conditionalFormatting sqref="F13">
    <cfRule type="cellIs" dxfId="212" priority="274" operator="greaterThan">
      <formula>100</formula>
    </cfRule>
  </conditionalFormatting>
  <conditionalFormatting sqref="J13">
    <cfRule type="cellIs" dxfId="211" priority="273" operator="greaterThan">
      <formula>100</formula>
    </cfRule>
  </conditionalFormatting>
  <conditionalFormatting sqref="N14">
    <cfRule type="cellIs" dxfId="210" priority="272" operator="greaterThan">
      <formula>128</formula>
    </cfRule>
  </conditionalFormatting>
  <conditionalFormatting sqref="N15">
    <cfRule type="cellIs" dxfId="209" priority="271" operator="greaterThan">
      <formula>800</formula>
    </cfRule>
  </conditionalFormatting>
  <conditionalFormatting sqref="N12">
    <cfRule type="cellIs" dxfId="208" priority="270" operator="greaterThan">
      <formula>160</formula>
    </cfRule>
  </conditionalFormatting>
  <conditionalFormatting sqref="N13">
    <cfRule type="cellIs" dxfId="207" priority="269" operator="greaterThan">
      <formula>100</formula>
    </cfRule>
  </conditionalFormatting>
  <conditionalFormatting sqref="I38">
    <cfRule type="expression" dxfId="206" priority="265">
      <formula>LEN(I38)&gt;250</formula>
    </cfRule>
  </conditionalFormatting>
  <conditionalFormatting sqref="J20">
    <cfRule type="cellIs" dxfId="205" priority="259" operator="greaterThan">
      <formula>100</formula>
    </cfRule>
  </conditionalFormatting>
  <conditionalFormatting sqref="N20">
    <cfRule type="cellIs" dxfId="204" priority="258" operator="greaterThan">
      <formula>100</formula>
    </cfRule>
  </conditionalFormatting>
  <conditionalFormatting sqref="AJ19">
    <cfRule type="cellIs" dxfId="203" priority="257" operator="greaterThan">
      <formula>200</formula>
    </cfRule>
  </conditionalFormatting>
  <conditionalFormatting sqref="AJ21">
    <cfRule type="cellIs" dxfId="202" priority="256" operator="greaterThan">
      <formula>160</formula>
    </cfRule>
  </conditionalFormatting>
  <conditionalFormatting sqref="AJ22">
    <cfRule type="cellIs" dxfId="201" priority="255" operator="greaterThan">
      <formula>1000</formula>
    </cfRule>
  </conditionalFormatting>
  <conditionalFormatting sqref="AJ20">
    <cfRule type="cellIs" dxfId="200" priority="254" operator="greaterThan">
      <formula>100</formula>
    </cfRule>
  </conditionalFormatting>
  <conditionalFormatting sqref="I39">
    <cfRule type="expression" dxfId="199" priority="243">
      <formula>LEN(I39)&gt;250</formula>
    </cfRule>
  </conditionalFormatting>
  <conditionalFormatting sqref="M44">
    <cfRule type="expression" dxfId="198" priority="236">
      <formula>LEN(M44)&gt;250</formula>
    </cfRule>
  </conditionalFormatting>
  <conditionalFormatting sqref="G40:G44">
    <cfRule type="expression" dxfId="197" priority="232">
      <formula>LEN(G40)&gt;250</formula>
    </cfRule>
  </conditionalFormatting>
  <conditionalFormatting sqref="G37">
    <cfRule type="expression" dxfId="196" priority="231">
      <formula>LEN(G37)&gt;250</formula>
    </cfRule>
  </conditionalFormatting>
  <conditionalFormatting sqref="G36">
    <cfRule type="expression" dxfId="195" priority="229">
      <formula>LEN(G36)&gt;80</formula>
    </cfRule>
  </conditionalFormatting>
  <conditionalFormatting sqref="G38">
    <cfRule type="expression" dxfId="194" priority="228">
      <formula>LEN(G38)&gt;250</formula>
    </cfRule>
  </conditionalFormatting>
  <conditionalFormatting sqref="K36">
    <cfRule type="expression" dxfId="193" priority="222">
      <formula>LEN(K36)&gt;80</formula>
    </cfRule>
  </conditionalFormatting>
  <conditionalFormatting sqref="K39:K44">
    <cfRule type="expression" dxfId="192" priority="221">
      <formula>LEN(K39)&gt;250</formula>
    </cfRule>
  </conditionalFormatting>
  <conditionalFormatting sqref="K37">
    <cfRule type="expression" dxfId="191" priority="220">
      <formula>LEN(K37)&gt;250</formula>
    </cfRule>
  </conditionalFormatting>
  <conditionalFormatting sqref="K38">
    <cfRule type="expression" dxfId="190" priority="219">
      <formula>LEN(K38)&gt;250</formula>
    </cfRule>
  </conditionalFormatting>
  <conditionalFormatting sqref="K39">
    <cfRule type="expression" dxfId="189" priority="218">
      <formula>LEN(K39)&gt;250</formula>
    </cfRule>
  </conditionalFormatting>
  <conditionalFormatting sqref="M36">
    <cfRule type="expression" dxfId="188" priority="217">
      <formula>LEN(M36)&gt;80</formula>
    </cfRule>
  </conditionalFormatting>
  <conditionalFormatting sqref="M37 M39:M43">
    <cfRule type="expression" dxfId="187" priority="216">
      <formula>LEN(M37)&gt;250</formula>
    </cfRule>
  </conditionalFormatting>
  <conditionalFormatting sqref="M38">
    <cfRule type="expression" dxfId="186" priority="215">
      <formula>LEN(M38)&gt;250</formula>
    </cfRule>
  </conditionalFormatting>
  <conditionalFormatting sqref="M39">
    <cfRule type="expression" dxfId="185" priority="214">
      <formula>LEN(M39)&gt;250</formula>
    </cfRule>
  </conditionalFormatting>
  <conditionalFormatting sqref="G38">
    <cfRule type="expression" dxfId="184" priority="213">
      <formula>LEN(G38)&gt;250</formula>
    </cfRule>
  </conditionalFormatting>
  <conditionalFormatting sqref="G37">
    <cfRule type="expression" dxfId="183" priority="212">
      <formula>LEN(G37)&gt;250</formula>
    </cfRule>
  </conditionalFormatting>
  <conditionalFormatting sqref="I37">
    <cfRule type="expression" dxfId="182" priority="211">
      <formula>LEN(I37)&gt;250</formula>
    </cfRule>
  </conditionalFormatting>
  <conditionalFormatting sqref="I38">
    <cfRule type="expression" dxfId="181" priority="210">
      <formula>LEN(I38)&gt;250</formula>
    </cfRule>
  </conditionalFormatting>
  <conditionalFormatting sqref="I42">
    <cfRule type="expression" dxfId="180" priority="209">
      <formula>LEN(I42)&gt;250</formula>
    </cfRule>
  </conditionalFormatting>
  <conditionalFormatting sqref="K37">
    <cfRule type="expression" dxfId="179" priority="208">
      <formula>LEN(K37)&gt;250</formula>
    </cfRule>
  </conditionalFormatting>
  <conditionalFormatting sqref="K38">
    <cfRule type="expression" dxfId="178" priority="207">
      <formula>LEN(K38)&gt;250</formula>
    </cfRule>
  </conditionalFormatting>
  <conditionalFormatting sqref="M37">
    <cfRule type="expression" dxfId="177" priority="206">
      <formula>LEN(M37)&gt;250</formula>
    </cfRule>
  </conditionalFormatting>
  <conditionalFormatting sqref="M38">
    <cfRule type="expression" dxfId="176" priority="205">
      <formula>LEN(M38)&gt;250</formula>
    </cfRule>
  </conditionalFormatting>
  <conditionalFormatting sqref="AQ7">
    <cfRule type="cellIs" dxfId="175" priority="204" operator="greaterThan">
      <formula>160</formula>
    </cfRule>
  </conditionalFormatting>
  <conditionalFormatting sqref="AQ8">
    <cfRule type="cellIs" dxfId="174" priority="203" operator="greaterThan">
      <formula>1000</formula>
    </cfRule>
  </conditionalFormatting>
  <conditionalFormatting sqref="AQ4">
    <cfRule type="cellIs" dxfId="173" priority="202" operator="greaterThan">
      <formula>50</formula>
    </cfRule>
  </conditionalFormatting>
  <conditionalFormatting sqref="AQ5">
    <cfRule type="cellIs" dxfId="172" priority="201" operator="greaterThan">
      <formula>200</formula>
    </cfRule>
  </conditionalFormatting>
  <conditionalFormatting sqref="AQ6">
    <cfRule type="cellIs" dxfId="171" priority="200" operator="greaterThan">
      <formula>100</formula>
    </cfRule>
  </conditionalFormatting>
  <conditionalFormatting sqref="AQ21">
    <cfRule type="cellIs" dxfId="170" priority="199" operator="greaterThan">
      <formula>160</formula>
    </cfRule>
  </conditionalFormatting>
  <conditionalFormatting sqref="AQ22">
    <cfRule type="cellIs" dxfId="169" priority="198" operator="greaterThan">
      <formula>1000</formula>
    </cfRule>
  </conditionalFormatting>
  <conditionalFormatting sqref="AQ18">
    <cfRule type="cellIs" dxfId="168" priority="197" operator="greaterThan">
      <formula>50</formula>
    </cfRule>
  </conditionalFormatting>
  <conditionalFormatting sqref="AQ19">
    <cfRule type="cellIs" dxfId="167" priority="196" operator="greaterThan">
      <formula>200</formula>
    </cfRule>
  </conditionalFormatting>
  <conditionalFormatting sqref="AU19">
    <cfRule type="cellIs" dxfId="166" priority="195" operator="greaterThan">
      <formula>200</formula>
    </cfRule>
  </conditionalFormatting>
  <conditionalFormatting sqref="AY19">
    <cfRule type="cellIs" dxfId="165" priority="194" operator="greaterThan">
      <formula>200</formula>
    </cfRule>
  </conditionalFormatting>
  <conditionalFormatting sqref="AU21">
    <cfRule type="cellIs" dxfId="164" priority="193" operator="greaterThan">
      <formula>160</formula>
    </cfRule>
  </conditionalFormatting>
  <conditionalFormatting sqref="AY21">
    <cfRule type="cellIs" dxfId="163" priority="192" operator="greaterThan">
      <formula>160</formula>
    </cfRule>
  </conditionalFormatting>
  <conditionalFormatting sqref="AU22">
    <cfRule type="cellIs" dxfId="162" priority="191" operator="greaterThan">
      <formula>1000</formula>
    </cfRule>
  </conditionalFormatting>
  <conditionalFormatting sqref="AY22">
    <cfRule type="cellIs" dxfId="161" priority="190" operator="greaterThan">
      <formula>1000</formula>
    </cfRule>
  </conditionalFormatting>
  <conditionalFormatting sqref="AQ20">
    <cfRule type="cellIs" dxfId="160" priority="189" operator="greaterThan">
      <formula>100</formula>
    </cfRule>
  </conditionalFormatting>
  <conditionalFormatting sqref="AU20">
    <cfRule type="cellIs" dxfId="159" priority="188" operator="greaterThan">
      <formula>100</formula>
    </cfRule>
  </conditionalFormatting>
  <conditionalFormatting sqref="AY20">
    <cfRule type="cellIs" dxfId="158" priority="187" operator="greaterThan">
      <formula>100</formula>
    </cfRule>
  </conditionalFormatting>
  <conditionalFormatting sqref="AU36 BC36">
    <cfRule type="cellIs" dxfId="157" priority="186" operator="greaterThan">
      <formula>80</formula>
    </cfRule>
  </conditionalFormatting>
  <conditionalFormatting sqref="AU34 AW34 AY34 BA34 BC34">
    <cfRule type="cellIs" dxfId="156" priority="185" operator="greaterThan">
      <formula>200</formula>
    </cfRule>
  </conditionalFormatting>
  <conditionalFormatting sqref="AQ33">
    <cfRule type="cellIs" dxfId="155" priority="184" operator="greaterThan">
      <formula>50</formula>
    </cfRule>
  </conditionalFormatting>
  <conditionalFormatting sqref="AV34:AW34 AV35">
    <cfRule type="expression" dxfId="154" priority="183">
      <formula>LEN(AV34)&gt;200</formula>
    </cfRule>
  </conditionalFormatting>
  <conditionalFormatting sqref="AU37:AU44 BC44 BC37:BC42">
    <cfRule type="cellIs" dxfId="153" priority="180" operator="greaterThan">
      <formula>250</formula>
    </cfRule>
  </conditionalFormatting>
  <conditionalFormatting sqref="AQ37">
    <cfRule type="cellIs" dxfId="152" priority="175" operator="greaterThan">
      <formula>100</formula>
    </cfRule>
  </conditionalFormatting>
  <conditionalFormatting sqref="AQ38">
    <cfRule type="cellIs" dxfId="151" priority="174" operator="greaterThan">
      <formula>100</formula>
    </cfRule>
  </conditionalFormatting>
  <conditionalFormatting sqref="AQ39">
    <cfRule type="cellIs" dxfId="150" priority="173" operator="greaterThan">
      <formula>100</formula>
    </cfRule>
  </conditionalFormatting>
  <conditionalFormatting sqref="AQ40">
    <cfRule type="cellIs" dxfId="149" priority="172" operator="greaterThan">
      <formula>100</formula>
    </cfRule>
  </conditionalFormatting>
  <conditionalFormatting sqref="AQ41">
    <cfRule type="cellIs" dxfId="148" priority="171" operator="greaterThan">
      <formula>100</formula>
    </cfRule>
  </conditionalFormatting>
  <conditionalFormatting sqref="AQ42">
    <cfRule type="cellIs" dxfId="147" priority="170" operator="greaterThan">
      <formula>100</formula>
    </cfRule>
  </conditionalFormatting>
  <conditionalFormatting sqref="AQ43">
    <cfRule type="cellIs" dxfId="146" priority="169" operator="greaterThan">
      <formula>100</formula>
    </cfRule>
  </conditionalFormatting>
  <conditionalFormatting sqref="AQ44">
    <cfRule type="cellIs" dxfId="145" priority="168" operator="greaterThan">
      <formula>100</formula>
    </cfRule>
  </conditionalFormatting>
  <conditionalFormatting sqref="AX34:AY34 AX35">
    <cfRule type="expression" dxfId="144" priority="166">
      <formula>LEN(AX34)&gt;200</formula>
    </cfRule>
  </conditionalFormatting>
  <conditionalFormatting sqref="AZ34:BC34 AZ35 BB35">
    <cfRule type="expression" dxfId="143" priority="165">
      <formula>LEN(AZ34)&gt;200</formula>
    </cfRule>
  </conditionalFormatting>
  <conditionalFormatting sqref="BC36">
    <cfRule type="expression" dxfId="142" priority="164">
      <formula>LEN(BC36)&gt;80</formula>
    </cfRule>
  </conditionalFormatting>
  <conditionalFormatting sqref="AQ34:AQ35">
    <cfRule type="expression" dxfId="141" priority="163">
      <formula>LEN(AQ34)&gt;50</formula>
    </cfRule>
  </conditionalFormatting>
  <conditionalFormatting sqref="BC43">
    <cfRule type="cellIs" dxfId="140" priority="159" operator="greaterThan">
      <formula>250</formula>
    </cfRule>
  </conditionalFormatting>
  <conditionalFormatting sqref="AU35">
    <cfRule type="cellIs" dxfId="139" priority="150" operator="greaterThan">
      <formula>100</formula>
    </cfRule>
  </conditionalFormatting>
  <conditionalFormatting sqref="BC35 BA35 AY35 AW35">
    <cfRule type="cellIs" dxfId="138" priority="149" operator="greaterThan">
      <formula>100</formula>
    </cfRule>
  </conditionalFormatting>
  <conditionalFormatting sqref="AQ11">
    <cfRule type="cellIs" dxfId="137" priority="146" operator="greaterThan">
      <formula>50</formula>
    </cfRule>
  </conditionalFormatting>
  <conditionalFormatting sqref="AQ14">
    <cfRule type="cellIs" dxfId="136" priority="148" operator="greaterThan">
      <formula>160</formula>
    </cfRule>
  </conditionalFormatting>
  <conditionalFormatting sqref="AQ15">
    <cfRule type="cellIs" dxfId="135" priority="147" operator="greaterThan">
      <formula>1000</formula>
    </cfRule>
  </conditionalFormatting>
  <conditionalFormatting sqref="AQ12">
    <cfRule type="cellIs" dxfId="134" priority="145" operator="greaterThan">
      <formula>200</formula>
    </cfRule>
  </conditionalFormatting>
  <conditionalFormatting sqref="AU12">
    <cfRule type="cellIs" dxfId="133" priority="144" operator="greaterThan">
      <formula>200</formula>
    </cfRule>
  </conditionalFormatting>
  <conditionalFormatting sqref="AY12">
    <cfRule type="cellIs" dxfId="132" priority="143" operator="greaterThan">
      <formula>200</formula>
    </cfRule>
  </conditionalFormatting>
  <conditionalFormatting sqref="BC12">
    <cfRule type="cellIs" dxfId="131" priority="142" operator="greaterThan">
      <formula>200</formula>
    </cfRule>
  </conditionalFormatting>
  <conditionalFormatting sqref="AU14">
    <cfRule type="cellIs" dxfId="130" priority="141" operator="greaterThan">
      <formula>160</formula>
    </cfRule>
  </conditionalFormatting>
  <conditionalFormatting sqref="AY14">
    <cfRule type="cellIs" dxfId="129" priority="140" operator="greaterThan">
      <formula>160</formula>
    </cfRule>
  </conditionalFormatting>
  <conditionalFormatting sqref="BC14">
    <cfRule type="cellIs" dxfId="128" priority="139" operator="greaterThan">
      <formula>160</formula>
    </cfRule>
  </conditionalFormatting>
  <conditionalFormatting sqref="AU15">
    <cfRule type="cellIs" dxfId="127" priority="138" operator="greaterThan">
      <formula>1000</formula>
    </cfRule>
  </conditionalFormatting>
  <conditionalFormatting sqref="AY15">
    <cfRule type="cellIs" dxfId="126" priority="137" operator="greaterThan">
      <formula>1000</formula>
    </cfRule>
  </conditionalFormatting>
  <conditionalFormatting sqref="BC15">
    <cfRule type="cellIs" dxfId="125" priority="136" operator="greaterThan">
      <formula>1000</formula>
    </cfRule>
  </conditionalFormatting>
  <conditionalFormatting sqref="AQ13">
    <cfRule type="cellIs" dxfId="124" priority="135" operator="greaterThan">
      <formula>100</formula>
    </cfRule>
  </conditionalFormatting>
  <conditionalFormatting sqref="AU13">
    <cfRule type="cellIs" dxfId="123" priority="134" operator="greaterThan">
      <formula>100</formula>
    </cfRule>
  </conditionalFormatting>
  <conditionalFormatting sqref="AY13">
    <cfRule type="cellIs" dxfId="122" priority="133" operator="greaterThan">
      <formula>100</formula>
    </cfRule>
  </conditionalFormatting>
  <conditionalFormatting sqref="BC13">
    <cfRule type="cellIs" dxfId="121" priority="132" operator="greaterThan">
      <formula>100</formula>
    </cfRule>
  </conditionalFormatting>
  <conditionalFormatting sqref="BC19">
    <cfRule type="cellIs" dxfId="120" priority="131" operator="greaterThan">
      <formula>200</formula>
    </cfRule>
  </conditionalFormatting>
  <conditionalFormatting sqref="BC21">
    <cfRule type="cellIs" dxfId="119" priority="130" operator="greaterThan">
      <formula>160</formula>
    </cfRule>
  </conditionalFormatting>
  <conditionalFormatting sqref="BC22">
    <cfRule type="cellIs" dxfId="118" priority="129" operator="greaterThan">
      <formula>1000</formula>
    </cfRule>
  </conditionalFormatting>
  <conditionalFormatting sqref="BC20">
    <cfRule type="cellIs" dxfId="117" priority="128" operator="greaterThan">
      <formula>100</formula>
    </cfRule>
  </conditionalFormatting>
  <conditionalFormatting sqref="G39">
    <cfRule type="expression" dxfId="116" priority="127">
      <formula>LEN(G39)&gt;250</formula>
    </cfRule>
  </conditionalFormatting>
  <conditionalFormatting sqref="G39">
    <cfRule type="expression" dxfId="115" priority="126">
      <formula>LEN(G39)&gt;250</formula>
    </cfRule>
  </conditionalFormatting>
  <conditionalFormatting sqref="AC40:AC44">
    <cfRule type="expression" dxfId="114" priority="125">
      <formula>LEN(AC40)&gt;250</formula>
    </cfRule>
  </conditionalFormatting>
  <conditionalFormatting sqref="AC37">
    <cfRule type="expression" dxfId="113" priority="124">
      <formula>LEN(AC37)&gt;250</formula>
    </cfRule>
  </conditionalFormatting>
  <conditionalFormatting sqref="AC36">
    <cfRule type="expression" dxfId="112" priority="123">
      <formula>LEN(AC36)&gt;80</formula>
    </cfRule>
  </conditionalFormatting>
  <conditionalFormatting sqref="AC38">
    <cfRule type="expression" dxfId="111" priority="122">
      <formula>LEN(AC38)&gt;250</formula>
    </cfRule>
  </conditionalFormatting>
  <conditionalFormatting sqref="AC38">
    <cfRule type="expression" dxfId="110" priority="121">
      <formula>LEN(AC38)&gt;250</formula>
    </cfRule>
  </conditionalFormatting>
  <conditionalFormatting sqref="AC37">
    <cfRule type="expression" dxfId="109" priority="120">
      <formula>LEN(AC37)&gt;250</formula>
    </cfRule>
  </conditionalFormatting>
  <conditionalFormatting sqref="AC39">
    <cfRule type="expression" dxfId="108" priority="119">
      <formula>LEN(AC39)&gt;250</formula>
    </cfRule>
  </conditionalFormatting>
  <conditionalFormatting sqref="AC39">
    <cfRule type="expression" dxfId="107" priority="118">
      <formula>LEN(AC39)&gt;250</formula>
    </cfRule>
  </conditionalFormatting>
  <conditionalFormatting sqref="AE39:AE40 AE42:AE44">
    <cfRule type="expression" dxfId="106" priority="117">
      <formula>LEN(AE39)&gt;250</formula>
    </cfRule>
  </conditionalFormatting>
  <conditionalFormatting sqref="AE36">
    <cfRule type="expression" dxfId="105" priority="116">
      <formula>LEN(AE36)&gt;80</formula>
    </cfRule>
  </conditionalFormatting>
  <conditionalFormatting sqref="AE37">
    <cfRule type="expression" dxfId="104" priority="115">
      <formula>LEN(AE37)&gt;250</formula>
    </cfRule>
  </conditionalFormatting>
  <conditionalFormatting sqref="AE39">
    <cfRule type="expression" dxfId="103" priority="113">
      <formula>LEN(AE39)&gt;250</formula>
    </cfRule>
  </conditionalFormatting>
  <conditionalFormatting sqref="AE37">
    <cfRule type="expression" dxfId="102" priority="112">
      <formula>LEN(AE37)&gt;250</formula>
    </cfRule>
  </conditionalFormatting>
  <conditionalFormatting sqref="AE42">
    <cfRule type="expression" dxfId="101" priority="110">
      <formula>LEN(AE42)&gt;250</formula>
    </cfRule>
  </conditionalFormatting>
  <conditionalFormatting sqref="AG36">
    <cfRule type="expression" dxfId="100" priority="109">
      <formula>LEN(AG36)&gt;80</formula>
    </cfRule>
  </conditionalFormatting>
  <conditionalFormatting sqref="AG39:AG44">
    <cfRule type="expression" dxfId="99" priority="108">
      <formula>LEN(AG39)&gt;250</formula>
    </cfRule>
  </conditionalFormatting>
  <conditionalFormatting sqref="AG37">
    <cfRule type="expression" dxfId="98" priority="107">
      <formula>LEN(AG37)&gt;250</formula>
    </cfRule>
  </conditionalFormatting>
  <conditionalFormatting sqref="AG39">
    <cfRule type="expression" dxfId="97" priority="105">
      <formula>LEN(AG39)&gt;250</formula>
    </cfRule>
  </conditionalFormatting>
  <conditionalFormatting sqref="AG37">
    <cfRule type="expression" dxfId="96" priority="104">
      <formula>LEN(AG37)&gt;250</formula>
    </cfRule>
  </conditionalFormatting>
  <conditionalFormatting sqref="AI44">
    <cfRule type="expression" dxfId="95" priority="102">
      <formula>LEN(AI44)&gt;250</formula>
    </cfRule>
  </conditionalFormatting>
  <conditionalFormatting sqref="AI36">
    <cfRule type="expression" dxfId="94" priority="101">
      <formula>LEN(AI36)&gt;80</formula>
    </cfRule>
  </conditionalFormatting>
  <conditionalFormatting sqref="AI37 AI39:AI43">
    <cfRule type="expression" dxfId="93" priority="100">
      <formula>LEN(AI37)&gt;250</formula>
    </cfRule>
  </conditionalFormatting>
  <conditionalFormatting sqref="AI39">
    <cfRule type="expression" dxfId="92" priority="98">
      <formula>LEN(AI39)&gt;250</formula>
    </cfRule>
  </conditionalFormatting>
  <conditionalFormatting sqref="AI37">
    <cfRule type="expression" dxfId="91" priority="97">
      <formula>LEN(AI37)&gt;250</formula>
    </cfRule>
  </conditionalFormatting>
  <conditionalFormatting sqref="AL36">
    <cfRule type="cellIs" dxfId="90" priority="95" operator="greaterThan">
      <formula>64</formula>
    </cfRule>
  </conditionalFormatting>
  <conditionalFormatting sqref="AK40:AM44">
    <cfRule type="expression" dxfId="89" priority="94">
      <formula>LEN(AK40)&gt;250</formula>
    </cfRule>
  </conditionalFormatting>
  <conditionalFormatting sqref="AK35">
    <cfRule type="expression" dxfId="88" priority="93">
      <formula>LEN(AK35)&gt;160</formula>
    </cfRule>
  </conditionalFormatting>
  <conditionalFormatting sqref="AM35">
    <cfRule type="expression" dxfId="87" priority="92">
      <formula>LEN(AM35)&gt;160</formula>
    </cfRule>
  </conditionalFormatting>
  <conditionalFormatting sqref="AK36:AL36">
    <cfRule type="expression" dxfId="86" priority="91">
      <formula>LEN(AK36)&gt;80</formula>
    </cfRule>
  </conditionalFormatting>
  <conditionalFormatting sqref="AM36">
    <cfRule type="expression" dxfId="85" priority="90">
      <formula>LEN(AM36)&gt;80</formula>
    </cfRule>
  </conditionalFormatting>
  <conditionalFormatting sqref="AL37:AL41">
    <cfRule type="cellIs" dxfId="84" priority="89" operator="greaterThan">
      <formula>200</formula>
    </cfRule>
  </conditionalFormatting>
  <conditionalFormatting sqref="AK37:AL37">
    <cfRule type="expression" dxfId="83" priority="88">
      <formula>LEN(AK37)&gt;250</formula>
    </cfRule>
  </conditionalFormatting>
  <conditionalFormatting sqref="AM37">
    <cfRule type="expression" dxfId="82" priority="87">
      <formula>LEN(AM37)&gt;250</formula>
    </cfRule>
  </conditionalFormatting>
  <conditionalFormatting sqref="AK38:AL38">
    <cfRule type="expression" dxfId="81" priority="86">
      <formula>LEN(AK38)&gt;250</formula>
    </cfRule>
  </conditionalFormatting>
  <conditionalFormatting sqref="AM38">
    <cfRule type="expression" dxfId="80" priority="85">
      <formula>LEN(AM38)&gt;250</formula>
    </cfRule>
  </conditionalFormatting>
  <conditionalFormatting sqref="AK39:AL39">
    <cfRule type="expression" dxfId="79" priority="84">
      <formula>LEN(AK39)&gt;250</formula>
    </cfRule>
  </conditionalFormatting>
  <conditionalFormatting sqref="AM39">
    <cfRule type="expression" dxfId="78" priority="83">
      <formula>LEN(AM39)&gt;250</formula>
    </cfRule>
  </conditionalFormatting>
  <conditionalFormatting sqref="AL35">
    <cfRule type="cellIs" dxfId="77" priority="82" operator="greaterThan">
      <formula>100</formula>
    </cfRule>
  </conditionalFormatting>
  <conditionalFormatting sqref="AE38">
    <cfRule type="expression" dxfId="76" priority="81">
      <formula>LEN(AE38)&gt;250</formula>
    </cfRule>
  </conditionalFormatting>
  <conditionalFormatting sqref="AE38">
    <cfRule type="expression" dxfId="75" priority="80">
      <formula>LEN(AE38)&gt;250</formula>
    </cfRule>
  </conditionalFormatting>
  <conditionalFormatting sqref="AG38">
    <cfRule type="expression" dxfId="74" priority="79">
      <formula>LEN(AG38)&gt;250</formula>
    </cfRule>
  </conditionalFormatting>
  <conditionalFormatting sqref="AG38">
    <cfRule type="expression" dxfId="73" priority="78">
      <formula>LEN(AG38)&gt;250</formula>
    </cfRule>
  </conditionalFormatting>
  <conditionalFormatting sqref="AI38">
    <cfRule type="expression" dxfId="72" priority="77">
      <formula>LEN(AI38)&gt;250</formula>
    </cfRule>
  </conditionalFormatting>
  <conditionalFormatting sqref="AI38">
    <cfRule type="expression" dxfId="71" priority="76">
      <formula>LEN(AI38)&gt;250</formula>
    </cfRule>
  </conditionalFormatting>
  <conditionalFormatting sqref="AE41">
    <cfRule type="expression" dxfId="70" priority="75">
      <formula>LEN(AE41)&gt;250</formula>
    </cfRule>
  </conditionalFormatting>
  <conditionalFormatting sqref="AW36 AY36 BA36">
    <cfRule type="cellIs" dxfId="69" priority="74" operator="greaterThan">
      <formula>64</formula>
    </cfRule>
  </conditionalFormatting>
  <conditionalFormatting sqref="AW37 AW40:AY44 BA40:BA44 AX39">
    <cfRule type="expression" dxfId="68" priority="73">
      <formula>LEN(AW37)&gt;250</formula>
    </cfRule>
  </conditionalFormatting>
  <conditionalFormatting sqref="AW36">
    <cfRule type="expression" dxfId="67" priority="72">
      <formula>LEN(AW36)&gt;80</formula>
    </cfRule>
  </conditionalFormatting>
  <conditionalFormatting sqref="BA36">
    <cfRule type="expression" dxfId="66" priority="70">
      <formula>LEN(BA36)&gt;80</formula>
    </cfRule>
  </conditionalFormatting>
  <conditionalFormatting sqref="AX36:AY36">
    <cfRule type="expression" dxfId="65" priority="71">
      <formula>LEN(AX36)&gt;80</formula>
    </cfRule>
  </conditionalFormatting>
  <conditionalFormatting sqref="AY37:AY44 AW37:AW44">
    <cfRule type="cellIs" dxfId="64" priority="69" operator="greaterThan">
      <formula>200</formula>
    </cfRule>
  </conditionalFormatting>
  <conditionalFormatting sqref="AX37:AY37">
    <cfRule type="expression" dxfId="63" priority="68">
      <formula>LEN(AX37)&gt;250</formula>
    </cfRule>
  </conditionalFormatting>
  <conditionalFormatting sqref="BA37">
    <cfRule type="expression" dxfId="62" priority="67">
      <formula>LEN(BA37)&gt;250</formula>
    </cfRule>
  </conditionalFormatting>
  <conditionalFormatting sqref="AW38">
    <cfRule type="expression" dxfId="61" priority="66">
      <formula>LEN(AW38)&gt;250</formula>
    </cfRule>
  </conditionalFormatting>
  <conditionalFormatting sqref="AY38">
    <cfRule type="expression" dxfId="60" priority="65">
      <formula>LEN(AY38)&gt;250</formula>
    </cfRule>
  </conditionalFormatting>
  <conditionalFormatting sqref="BA38">
    <cfRule type="expression" dxfId="59" priority="64">
      <formula>LEN(BA38)&gt;250</formula>
    </cfRule>
  </conditionalFormatting>
  <conditionalFormatting sqref="AW39">
    <cfRule type="expression" dxfId="58" priority="63">
      <formula>LEN(AW39)&gt;250</formula>
    </cfRule>
  </conditionalFormatting>
  <conditionalFormatting sqref="AY39">
    <cfRule type="expression" dxfId="57" priority="62">
      <formula>LEN(AY39)&gt;250</formula>
    </cfRule>
  </conditionalFormatting>
  <conditionalFormatting sqref="BA39">
    <cfRule type="expression" dxfId="56" priority="61">
      <formula>LEN(BA39)&gt;250</formula>
    </cfRule>
  </conditionalFormatting>
  <conditionalFormatting sqref="AX38">
    <cfRule type="expression" dxfId="55" priority="60">
      <formula>LEN(AX38)&gt;250</formula>
    </cfRule>
  </conditionalFormatting>
  <conditionalFormatting sqref="AX39">
    <cfRule type="expression" dxfId="54" priority="59">
      <formula>LEN(AX39)&gt;250</formula>
    </cfRule>
  </conditionalFormatting>
  <conditionalFormatting sqref="BB44">
    <cfRule type="expression" dxfId="53" priority="58">
      <formula>LEN(BB44)&gt;250</formula>
    </cfRule>
  </conditionalFormatting>
  <conditionalFormatting sqref="AV40:AV44">
    <cfRule type="expression" dxfId="52" priority="57">
      <formula>LEN(AV40)&gt;250</formula>
    </cfRule>
  </conditionalFormatting>
  <conditionalFormatting sqref="AV37">
    <cfRule type="expression" dxfId="51" priority="56">
      <formula>LEN(AV37)&gt;250</formula>
    </cfRule>
  </conditionalFormatting>
  <conditionalFormatting sqref="AV36">
    <cfRule type="expression" dxfId="50" priority="55">
      <formula>LEN(AV36)&gt;80</formula>
    </cfRule>
  </conditionalFormatting>
  <conditionalFormatting sqref="AV38">
    <cfRule type="expression" dxfId="49" priority="54">
      <formula>LEN(AV38)&gt;250</formula>
    </cfRule>
  </conditionalFormatting>
  <conditionalFormatting sqref="AZ36">
    <cfRule type="expression" dxfId="48" priority="53">
      <formula>LEN(AZ36)&gt;80</formula>
    </cfRule>
  </conditionalFormatting>
  <conditionalFormatting sqref="AZ39:AZ44">
    <cfRule type="expression" dxfId="47" priority="52">
      <formula>LEN(AZ39)&gt;250</formula>
    </cfRule>
  </conditionalFormatting>
  <conditionalFormatting sqref="AZ37">
    <cfRule type="expression" dxfId="46" priority="51">
      <formula>LEN(AZ37)&gt;250</formula>
    </cfRule>
  </conditionalFormatting>
  <conditionalFormatting sqref="AZ39">
    <cfRule type="expression" dxfId="45" priority="49">
      <formula>LEN(AZ39)&gt;250</formula>
    </cfRule>
  </conditionalFormatting>
  <conditionalFormatting sqref="BB36">
    <cfRule type="expression" dxfId="44" priority="48">
      <formula>LEN(BB36)&gt;80</formula>
    </cfRule>
  </conditionalFormatting>
  <conditionalFormatting sqref="BB37 BB39:BB43">
    <cfRule type="expression" dxfId="43" priority="47">
      <formula>LEN(BB37)&gt;250</formula>
    </cfRule>
  </conditionalFormatting>
  <conditionalFormatting sqref="BB39">
    <cfRule type="expression" dxfId="42" priority="45">
      <formula>LEN(BB39)&gt;250</formula>
    </cfRule>
  </conditionalFormatting>
  <conditionalFormatting sqref="AV38">
    <cfRule type="expression" dxfId="41" priority="44">
      <formula>LEN(AV38)&gt;250</formula>
    </cfRule>
  </conditionalFormatting>
  <conditionalFormatting sqref="AV37">
    <cfRule type="expression" dxfId="40" priority="43">
      <formula>LEN(AV37)&gt;250</formula>
    </cfRule>
  </conditionalFormatting>
  <conditionalFormatting sqref="AX37">
    <cfRule type="expression" dxfId="39" priority="42">
      <formula>LEN(AX37)&gt;250</formula>
    </cfRule>
  </conditionalFormatting>
  <conditionalFormatting sqref="AX38">
    <cfRule type="expression" dxfId="38" priority="41">
      <formula>LEN(AX38)&gt;250</formula>
    </cfRule>
  </conditionalFormatting>
  <conditionalFormatting sqref="AX42">
    <cfRule type="expression" dxfId="37" priority="40">
      <formula>LEN(AX42)&gt;250</formula>
    </cfRule>
  </conditionalFormatting>
  <conditionalFormatting sqref="AZ37">
    <cfRule type="expression" dxfId="36" priority="39">
      <formula>LEN(AZ37)&gt;250</formula>
    </cfRule>
  </conditionalFormatting>
  <conditionalFormatting sqref="BB37">
    <cfRule type="expression" dxfId="35" priority="37">
      <formula>LEN(BB37)&gt;250</formula>
    </cfRule>
  </conditionalFormatting>
  <conditionalFormatting sqref="AV39">
    <cfRule type="expression" dxfId="34" priority="35">
      <formula>LEN(AV39)&gt;250</formula>
    </cfRule>
  </conditionalFormatting>
  <conditionalFormatting sqref="AV39">
    <cfRule type="expression" dxfId="33" priority="34">
      <formula>LEN(AV39)&gt;250</formula>
    </cfRule>
  </conditionalFormatting>
  <conditionalFormatting sqref="AZ38">
    <cfRule type="expression" dxfId="32" priority="33">
      <formula>LEN(AZ38)&gt;250</formula>
    </cfRule>
  </conditionalFormatting>
  <conditionalFormatting sqref="AZ38">
    <cfRule type="expression" dxfId="31" priority="32">
      <formula>LEN(AZ38)&gt;250</formula>
    </cfRule>
  </conditionalFormatting>
  <conditionalFormatting sqref="BB38">
    <cfRule type="expression" dxfId="30" priority="31">
      <formula>LEN(BB38)&gt;250</formula>
    </cfRule>
  </conditionalFormatting>
  <conditionalFormatting sqref="BB38">
    <cfRule type="expression" dxfId="29" priority="30">
      <formula>LEN(BB38)&gt;250</formula>
    </cfRule>
  </conditionalFormatting>
  <conditionalFormatting sqref="BE36">
    <cfRule type="cellIs" dxfId="28" priority="29" operator="greaterThan">
      <formula>64</formula>
    </cfRule>
  </conditionalFormatting>
  <conditionalFormatting sqref="BD40:BF44">
    <cfRule type="expression" dxfId="27" priority="28">
      <formula>LEN(BD40)&gt;250</formula>
    </cfRule>
  </conditionalFormatting>
  <conditionalFormatting sqref="BD35">
    <cfRule type="expression" dxfId="26" priority="27">
      <formula>LEN(BD35)&gt;160</formula>
    </cfRule>
  </conditionalFormatting>
  <conditionalFormatting sqref="BF35">
    <cfRule type="expression" dxfId="25" priority="26">
      <formula>LEN(BF35)&gt;160</formula>
    </cfRule>
  </conditionalFormatting>
  <conditionalFormatting sqref="BD36:BE36">
    <cfRule type="expression" dxfId="24" priority="25">
      <formula>LEN(BD36)&gt;80</formula>
    </cfRule>
  </conditionalFormatting>
  <conditionalFormatting sqref="BF36">
    <cfRule type="expression" dxfId="23" priority="24">
      <formula>LEN(BF36)&gt;80</formula>
    </cfRule>
  </conditionalFormatting>
  <conditionalFormatting sqref="BE37:BE41">
    <cfRule type="cellIs" dxfId="22" priority="23" operator="greaterThan">
      <formula>200</formula>
    </cfRule>
  </conditionalFormatting>
  <conditionalFormatting sqref="BD37:BE37">
    <cfRule type="expression" dxfId="21" priority="22">
      <formula>LEN(BD37)&gt;250</formula>
    </cfRule>
  </conditionalFormatting>
  <conditionalFormatting sqref="BF37">
    <cfRule type="expression" dxfId="20" priority="21">
      <formula>LEN(BF37)&gt;250</formula>
    </cfRule>
  </conditionalFormatting>
  <conditionalFormatting sqref="BD38:BE38">
    <cfRule type="expression" dxfId="19" priority="20">
      <formula>LEN(BD38)&gt;250</formula>
    </cfRule>
  </conditionalFormatting>
  <conditionalFormatting sqref="BF38">
    <cfRule type="expression" dxfId="18" priority="19">
      <formula>LEN(BF38)&gt;250</formula>
    </cfRule>
  </conditionalFormatting>
  <conditionalFormatting sqref="BD39:BE39">
    <cfRule type="expression" dxfId="17" priority="18">
      <formula>LEN(BD39)&gt;250</formula>
    </cfRule>
  </conditionalFormatting>
  <conditionalFormatting sqref="BF39">
    <cfRule type="expression" dxfId="16" priority="17">
      <formula>LEN(BF39)&gt;250</formula>
    </cfRule>
  </conditionalFormatting>
  <conditionalFormatting sqref="BE35">
    <cfRule type="cellIs" dxfId="15" priority="16" operator="greaterThan">
      <formula>100</formula>
    </cfRule>
  </conditionalFormatting>
  <conditionalFormatting sqref="AK34:AL34">
    <cfRule type="expression" dxfId="14" priority="15">
      <formula>LEN(AK34)&gt;160</formula>
    </cfRule>
  </conditionalFormatting>
  <conditionalFormatting sqref="AM34">
    <cfRule type="expression" dxfId="13" priority="14">
      <formula>LEN(AM34)&gt;160</formula>
    </cfRule>
  </conditionalFormatting>
  <conditionalFormatting sqref="AL34">
    <cfRule type="cellIs" dxfId="12" priority="13" operator="greaterThan">
      <formula>160</formula>
    </cfRule>
  </conditionalFormatting>
  <conditionalFormatting sqref="BD34:BE34">
    <cfRule type="expression" dxfId="11" priority="12">
      <formula>LEN(BD34)&gt;160</formula>
    </cfRule>
  </conditionalFormatting>
  <conditionalFormatting sqref="BF34">
    <cfRule type="expression" dxfId="10" priority="11">
      <formula>LEN(BF34)&gt;160</formula>
    </cfRule>
  </conditionalFormatting>
  <conditionalFormatting sqref="BE34">
    <cfRule type="cellIs" dxfId="9" priority="10" operator="greaterThan">
      <formula>160</formula>
    </cfRule>
  </conditionalFormatting>
  <conditionalFormatting sqref="C29">
    <cfRule type="cellIs" dxfId="8" priority="9" operator="greaterThan">
      <formula>128</formula>
    </cfRule>
  </conditionalFormatting>
  <conditionalFormatting sqref="C30">
    <cfRule type="cellIs" dxfId="7" priority="8" operator="greaterThan">
      <formula>800</formula>
    </cfRule>
  </conditionalFormatting>
  <conditionalFormatting sqref="C26">
    <cfRule type="cellIs" dxfId="6" priority="7" operator="greaterThan">
      <formula>40</formula>
    </cfRule>
  </conditionalFormatting>
  <conditionalFormatting sqref="C27:C28">
    <cfRule type="cellIs" dxfId="5" priority="6" operator="greaterThan">
      <formula>100</formula>
    </cfRule>
  </conditionalFormatting>
  <conditionalFormatting sqref="X29">
    <cfRule type="cellIs" dxfId="4" priority="5" operator="greaterThan">
      <formula>160</formula>
    </cfRule>
  </conditionalFormatting>
  <conditionalFormatting sqref="X30">
    <cfRule type="cellIs" dxfId="3" priority="4" operator="greaterThan">
      <formula>1000</formula>
    </cfRule>
  </conditionalFormatting>
  <conditionalFormatting sqref="X26">
    <cfRule type="cellIs" dxfId="2" priority="3" operator="greaterThan">
      <formula>50</formula>
    </cfRule>
  </conditionalFormatting>
  <conditionalFormatting sqref="X27">
    <cfRule type="cellIs" dxfId="1" priority="2" operator="greaterThan">
      <formula>200</formula>
    </cfRule>
  </conditionalFormatting>
  <conditionalFormatting sqref="X28">
    <cfRule type="cellIs" dxfId="0" priority="1" operator="greaterThan">
      <formula>100</formula>
    </cfRule>
  </conditionalFormatting>
  <pageMargins left="0.7" right="0.7" top="0.78740157499999996" bottom="0.78740157499999996" header="0.3" footer="0.3"/>
  <pageSetup paperSize="9" scale="10" orientation="portrait" r:id="rId1"/>
  <headerFooter>
    <oddHeader>&amp;R&amp;"Calibri"&amp;10&amp;K000000Business Use&amp;1#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2019-03-12T10:00:29Z</dcterms:created>
  <dcterms:modified xsi:type="dcterms:W3CDTF">2022-05-31T15:50:09Z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18e53f-798e-43aa-978d-c3fda1f3a682_Enabled">
    <vt:lpwstr>true</vt:lpwstr>
  </property>
  <property fmtid="{D5CDD505-2E9C-101B-9397-08002B2CF9AE}" pid="3" name="MSIP_Label_a518e53f-798e-43aa-978d-c3fda1f3a682_SetDate">
    <vt:lpwstr>2022-04-20T09:54:46Z</vt:lpwstr>
  </property>
  <property fmtid="{D5CDD505-2E9C-101B-9397-08002B2CF9AE}" pid="4" name="MSIP_Label_a518e53f-798e-43aa-978d-c3fda1f3a682_Method">
    <vt:lpwstr>Privileged</vt:lpwstr>
  </property>
  <property fmtid="{D5CDD505-2E9C-101B-9397-08002B2CF9AE}" pid="5" name="MSIP_Label_a518e53f-798e-43aa-978d-c3fda1f3a682_Name">
    <vt:lpwstr>PG - Internal Use</vt:lpwstr>
  </property>
  <property fmtid="{D5CDD505-2E9C-101B-9397-08002B2CF9AE}" pid="6" name="MSIP_Label_a518e53f-798e-43aa-978d-c3fda1f3a682_SiteId">
    <vt:lpwstr>3596192b-fdf5-4e2c-a6fa-acb706c963d8</vt:lpwstr>
  </property>
  <property fmtid="{D5CDD505-2E9C-101B-9397-08002B2CF9AE}" pid="7" name="MSIP_Label_a518e53f-798e-43aa-978d-c3fda1f3a682_ActionId">
    <vt:lpwstr>3a6a51a0-cd5a-469a-a4c6-5ce119b3c77a</vt:lpwstr>
  </property>
  <property fmtid="{D5CDD505-2E9C-101B-9397-08002B2CF9AE}" pid="8" name="MSIP_Label_a518e53f-798e-43aa-978d-c3fda1f3a682_ContentBits">
    <vt:lpwstr>1</vt:lpwstr>
  </property>
</Properties>
</file>