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Applications/MAMP/htdocs/egp/xlsx-content-builder/src/xlsx-template/xlsx/OralB_Genesis5/"/>
    </mc:Choice>
  </mc:AlternateContent>
  <xr:revisionPtr revIDLastSave="0" documentId="13_ncr:1_{B2618641-CBD0-F54B-A154-9A52BAEBA00B}" xr6:coauthVersionLast="47" xr6:coauthVersionMax="47" xr10:uidLastSave="{00000000-0000-0000-0000-000000000000}"/>
  <bookViews>
    <workbookView xWindow="0" yWindow="760" windowWidth="34560" windowHeight="21580" tabRatio="500" activeTab="1" xr2:uid="{00000000-000D-0000-FFFF-FFFF00000000}"/>
  </bookViews>
  <sheets>
    <sheet name="Modules" sheetId="4" r:id="rId1"/>
    <sheet name="Template" sheetId="5" r:id="rId2"/>
  </sheets>
  <definedNames>
    <definedName name="BannerHea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44" i="5" l="1"/>
  <c r="X43" i="5"/>
  <c r="X42" i="5"/>
  <c r="X41" i="5"/>
  <c r="X40" i="5"/>
  <c r="X39" i="5"/>
  <c r="X38" i="5"/>
  <c r="X37" i="5"/>
  <c r="BF39" i="5" l="1"/>
  <c r="BD39" i="5"/>
  <c r="BB39" i="5"/>
  <c r="AZ39" i="5"/>
  <c r="AX39" i="5"/>
  <c r="AV39" i="5"/>
  <c r="AR39" i="5"/>
  <c r="BF38" i="5"/>
  <c r="BD38" i="5"/>
  <c r="BB38" i="5"/>
  <c r="AZ38" i="5"/>
  <c r="AX38" i="5"/>
  <c r="AV38" i="5"/>
  <c r="AR38" i="5"/>
  <c r="BF37" i="5"/>
  <c r="BD37" i="5"/>
  <c r="BB37" i="5"/>
  <c r="AZ37" i="5"/>
  <c r="AX37" i="5"/>
  <c r="AV37" i="5"/>
  <c r="AR37" i="5"/>
  <c r="BF36" i="5"/>
  <c r="BD36" i="5"/>
  <c r="BB36" i="5"/>
  <c r="AZ36" i="5"/>
  <c r="AX36" i="5"/>
  <c r="AV36" i="5"/>
  <c r="BF35" i="5"/>
  <c r="BD35" i="5"/>
  <c r="BB35" i="5"/>
  <c r="AZ35" i="5"/>
  <c r="AX35" i="5"/>
  <c r="AV35" i="5"/>
  <c r="BF34" i="5"/>
  <c r="BD34" i="5"/>
  <c r="BB34" i="5"/>
  <c r="AZ34" i="5"/>
  <c r="AX34" i="5"/>
  <c r="AV34" i="5"/>
  <c r="AR33" i="5"/>
  <c r="AR30" i="5"/>
  <c r="AR29" i="5"/>
  <c r="AR28" i="5"/>
  <c r="AR27" i="5"/>
  <c r="AR26" i="5"/>
  <c r="BD22" i="5"/>
  <c r="AZ22" i="5"/>
  <c r="AV22" i="5"/>
  <c r="AR22" i="5"/>
  <c r="BD21" i="5"/>
  <c r="AZ21" i="5"/>
  <c r="AV21" i="5"/>
  <c r="AR21" i="5"/>
  <c r="BD20" i="5"/>
  <c r="AZ20" i="5"/>
  <c r="AV20" i="5"/>
  <c r="AR20" i="5"/>
  <c r="BD19" i="5"/>
  <c r="AZ19" i="5"/>
  <c r="AV19" i="5"/>
  <c r="AR19" i="5"/>
  <c r="AR18" i="5"/>
  <c r="BD15" i="5"/>
  <c r="AZ15" i="5"/>
  <c r="AV15" i="5"/>
  <c r="AR15" i="5"/>
  <c r="BD14" i="5"/>
  <c r="AZ14" i="5"/>
  <c r="AV14" i="5"/>
  <c r="AR14" i="5"/>
  <c r="BD13" i="5"/>
  <c r="AZ13" i="5"/>
  <c r="AV13" i="5"/>
  <c r="AR13" i="5"/>
  <c r="BD12" i="5"/>
  <c r="AZ12" i="5"/>
  <c r="AV12" i="5"/>
  <c r="AR12" i="5"/>
  <c r="AR11" i="5"/>
  <c r="AR8" i="5"/>
  <c r="AR7" i="5"/>
  <c r="AR6" i="5"/>
  <c r="AR5" i="5"/>
  <c r="AR4" i="5"/>
  <c r="X30" i="5"/>
  <c r="C30" i="5"/>
  <c r="X29" i="5"/>
  <c r="C29" i="5"/>
  <c r="X28" i="5"/>
  <c r="C28" i="5"/>
  <c r="X27" i="5"/>
  <c r="C27" i="5"/>
  <c r="X26" i="5"/>
  <c r="C26" i="5"/>
  <c r="J22" i="5"/>
  <c r="F22" i="5"/>
  <c r="J21" i="5"/>
  <c r="F21" i="5"/>
  <c r="J20" i="5"/>
  <c r="F20" i="5"/>
  <c r="J19" i="5"/>
  <c r="F19" i="5"/>
  <c r="AJ22" i="5"/>
  <c r="AF22" i="5"/>
  <c r="AB22" i="5"/>
  <c r="X22" i="5"/>
  <c r="N22" i="5"/>
  <c r="C22" i="5"/>
  <c r="AJ21" i="5"/>
  <c r="AF21" i="5"/>
  <c r="AB21" i="5"/>
  <c r="X21" i="5"/>
  <c r="N21" i="5"/>
  <c r="C21" i="5"/>
  <c r="AJ20" i="5"/>
  <c r="AF20" i="5"/>
  <c r="AB20" i="5"/>
  <c r="X20" i="5"/>
  <c r="N20" i="5"/>
  <c r="C20" i="5"/>
  <c r="AJ19" i="5"/>
  <c r="AF19" i="5"/>
  <c r="AB19" i="5"/>
  <c r="X19" i="5"/>
  <c r="N19" i="5"/>
  <c r="C19" i="5"/>
  <c r="X18" i="5"/>
  <c r="C18" i="5"/>
  <c r="J15" i="5"/>
  <c r="F15" i="5"/>
  <c r="J14" i="5"/>
  <c r="F14" i="5"/>
  <c r="J13" i="5"/>
  <c r="F13" i="5"/>
  <c r="J12" i="5"/>
  <c r="F12" i="5"/>
  <c r="AJ15" i="5"/>
  <c r="AF15" i="5"/>
  <c r="AB15" i="5"/>
  <c r="X15" i="5"/>
  <c r="N15" i="5"/>
  <c r="C15" i="5"/>
  <c r="AJ14" i="5"/>
  <c r="AF14" i="5"/>
  <c r="AB14" i="5"/>
  <c r="X14" i="5"/>
  <c r="N14" i="5"/>
  <c r="C14" i="5"/>
  <c r="AJ13" i="5"/>
  <c r="AF13" i="5"/>
  <c r="AB13" i="5"/>
  <c r="X13" i="5"/>
  <c r="N13" i="5"/>
  <c r="C13" i="5"/>
  <c r="AJ12" i="5"/>
  <c r="AF12" i="5"/>
  <c r="AB12" i="5"/>
  <c r="X12" i="5"/>
  <c r="N12" i="5"/>
  <c r="C12" i="5"/>
  <c r="X11" i="5"/>
  <c r="C11" i="5"/>
  <c r="AL39" i="5" l="1"/>
  <c r="AJ39" i="5"/>
  <c r="AH39" i="5"/>
  <c r="AF39" i="5"/>
  <c r="AD39" i="5"/>
  <c r="AB39" i="5"/>
  <c r="L39" i="5"/>
  <c r="J39" i="5"/>
  <c r="H39" i="5"/>
  <c r="F39" i="5"/>
  <c r="C39" i="5"/>
  <c r="AL38" i="5"/>
  <c r="AJ38" i="5"/>
  <c r="AH38" i="5"/>
  <c r="AF38" i="5"/>
  <c r="AD38" i="5"/>
  <c r="AB38" i="5"/>
  <c r="L38" i="5"/>
  <c r="J38" i="5"/>
  <c r="H38" i="5"/>
  <c r="F38" i="5"/>
  <c r="C38" i="5"/>
  <c r="AL37" i="5"/>
  <c r="AJ37" i="5"/>
  <c r="AH37" i="5"/>
  <c r="AF37" i="5"/>
  <c r="AD37" i="5"/>
  <c r="AB37" i="5"/>
  <c r="L37" i="5"/>
  <c r="J37" i="5"/>
  <c r="H37" i="5"/>
  <c r="F37" i="5"/>
  <c r="C37" i="5"/>
  <c r="AL36" i="5"/>
  <c r="AJ36" i="5"/>
  <c r="AH36" i="5"/>
  <c r="AF36" i="5"/>
  <c r="AD36" i="5"/>
  <c r="AB36" i="5"/>
  <c r="L36" i="5"/>
  <c r="J36" i="5"/>
  <c r="H36" i="5"/>
  <c r="F36" i="5"/>
  <c r="AL35" i="5"/>
  <c r="AJ35" i="5"/>
  <c r="AH35" i="5"/>
  <c r="AF35" i="5"/>
  <c r="AD35" i="5"/>
  <c r="AB35" i="5"/>
  <c r="L35" i="5"/>
  <c r="J35" i="5"/>
  <c r="H35" i="5"/>
  <c r="F35" i="5"/>
  <c r="AL34" i="5"/>
  <c r="AJ34" i="5"/>
  <c r="AH34" i="5"/>
  <c r="AF34" i="5"/>
  <c r="AD34" i="5"/>
  <c r="AB34" i="5"/>
  <c r="L34" i="5"/>
  <c r="J34" i="5"/>
  <c r="H34" i="5"/>
  <c r="F34" i="5"/>
  <c r="X33" i="5"/>
  <c r="C33" i="5"/>
  <c r="X8" i="5" l="1"/>
  <c r="C8" i="5"/>
  <c r="X7" i="5"/>
  <c r="C7" i="5"/>
  <c r="X6" i="5"/>
  <c r="C6" i="5"/>
  <c r="X5" i="5"/>
  <c r="C5" i="5"/>
  <c r="X4" i="5"/>
  <c r="C4" i="5"/>
  <c r="AJ92" i="4"/>
  <c r="AF92" i="4"/>
  <c r="AB92" i="4"/>
  <c r="X92" i="4"/>
  <c r="AL77" i="4"/>
  <c r="AJ77" i="4"/>
  <c r="AH77" i="4"/>
  <c r="AF77" i="4"/>
  <c r="AD77" i="4"/>
  <c r="AB77" i="4"/>
  <c r="AJ71" i="4"/>
  <c r="AF71" i="4"/>
  <c r="AB71" i="4"/>
  <c r="X71" i="4"/>
  <c r="AF65" i="4"/>
  <c r="AB65" i="4"/>
  <c r="X65" i="4"/>
  <c r="AJ59" i="4"/>
  <c r="AF59" i="4"/>
  <c r="AB59" i="4"/>
  <c r="X59" i="4"/>
  <c r="X53" i="4"/>
  <c r="X41" i="4"/>
  <c r="X26" i="4"/>
  <c r="AJ12" i="4"/>
  <c r="X12" i="4"/>
  <c r="X5" i="4"/>
  <c r="C3" i="4"/>
  <c r="X3" i="4"/>
  <c r="C4" i="4"/>
  <c r="X4" i="4"/>
  <c r="C5" i="4"/>
  <c r="C6" i="4"/>
  <c r="X6" i="4"/>
  <c r="C7" i="4"/>
  <c r="X7" i="4"/>
  <c r="C9" i="4"/>
  <c r="X9" i="4"/>
  <c r="C10" i="4"/>
  <c r="X10" i="4"/>
  <c r="C11" i="4"/>
  <c r="N11" i="4"/>
  <c r="X11" i="4"/>
  <c r="AJ11" i="4"/>
  <c r="C12" i="4"/>
  <c r="N12" i="4"/>
  <c r="C13" i="4"/>
  <c r="N13" i="4"/>
  <c r="X13" i="4"/>
  <c r="AJ13" i="4"/>
  <c r="C14" i="4"/>
  <c r="N14" i="4"/>
  <c r="X14" i="4"/>
  <c r="AJ14" i="4"/>
  <c r="C15" i="4"/>
  <c r="N15" i="4"/>
  <c r="X15" i="4"/>
  <c r="AJ15" i="4"/>
  <c r="C16" i="4"/>
  <c r="N16" i="4"/>
  <c r="X16" i="4"/>
  <c r="AJ16" i="4"/>
  <c r="C17" i="4"/>
  <c r="N17" i="4"/>
  <c r="X17" i="4"/>
  <c r="AJ17" i="4"/>
  <c r="C18" i="4"/>
  <c r="N18" i="4"/>
  <c r="X18" i="4"/>
  <c r="AJ18" i="4"/>
  <c r="C19" i="4"/>
  <c r="N19" i="4"/>
  <c r="X19" i="4"/>
  <c r="AJ19" i="4"/>
  <c r="C20" i="4"/>
  <c r="N20" i="4"/>
  <c r="X20" i="4"/>
  <c r="AJ20" i="4"/>
  <c r="C21" i="4"/>
  <c r="N21" i="4"/>
  <c r="X21" i="4"/>
  <c r="AJ21" i="4"/>
  <c r="C22" i="4"/>
  <c r="N22" i="4"/>
  <c r="X22" i="4"/>
  <c r="AJ22" i="4"/>
  <c r="C24" i="4"/>
  <c r="X24" i="4"/>
  <c r="C25" i="4"/>
  <c r="X25" i="4"/>
  <c r="C26" i="4"/>
  <c r="C27" i="4"/>
  <c r="N27" i="4"/>
  <c r="X27" i="4"/>
  <c r="AJ27" i="4"/>
  <c r="C28" i="4"/>
  <c r="N28" i="4"/>
  <c r="X28" i="4"/>
  <c r="AJ28" i="4"/>
  <c r="C29" i="4"/>
  <c r="N29" i="4"/>
  <c r="X29" i="4"/>
  <c r="AJ29" i="4"/>
  <c r="C30" i="4"/>
  <c r="N30" i="4"/>
  <c r="X30" i="4"/>
  <c r="AJ30" i="4"/>
  <c r="C31" i="4"/>
  <c r="N31" i="4"/>
  <c r="X31" i="4"/>
  <c r="AJ31" i="4"/>
  <c r="N32" i="4"/>
  <c r="AJ32" i="4"/>
  <c r="N33" i="4"/>
  <c r="AJ33" i="4"/>
  <c r="N34" i="4"/>
  <c r="AJ34" i="4"/>
  <c r="N35" i="4"/>
  <c r="AJ35" i="4"/>
  <c r="N36" i="4"/>
  <c r="AJ36" i="4"/>
  <c r="N37" i="4"/>
  <c r="AJ37" i="4"/>
  <c r="C39" i="4"/>
  <c r="X39" i="4"/>
  <c r="C40" i="4"/>
  <c r="N40" i="4"/>
  <c r="X40" i="4"/>
  <c r="AJ40" i="4"/>
  <c r="C41" i="4"/>
  <c r="C42" i="4"/>
  <c r="N42" i="4"/>
  <c r="X42" i="4"/>
  <c r="AJ42" i="4"/>
  <c r="C43" i="4"/>
  <c r="N43" i="4"/>
  <c r="X43" i="4"/>
  <c r="AJ43" i="4"/>
  <c r="C44" i="4"/>
  <c r="N44" i="4"/>
  <c r="X44" i="4"/>
  <c r="AJ44" i="4"/>
  <c r="C45" i="4"/>
  <c r="N45" i="4"/>
  <c r="X45" i="4"/>
  <c r="AJ45" i="4"/>
  <c r="C46" i="4"/>
  <c r="N46" i="4"/>
  <c r="X46" i="4"/>
  <c r="AJ46" i="4"/>
  <c r="C47" i="4"/>
  <c r="N47" i="4"/>
  <c r="X47" i="4"/>
  <c r="AJ47" i="4"/>
  <c r="C48" i="4"/>
  <c r="N48" i="4"/>
  <c r="X48" i="4"/>
  <c r="AJ48" i="4"/>
  <c r="N49" i="4"/>
  <c r="AJ49" i="4"/>
  <c r="C51" i="4"/>
  <c r="X51" i="4"/>
  <c r="C52" i="4"/>
  <c r="X52" i="4"/>
  <c r="C53" i="4"/>
  <c r="C54" i="4"/>
  <c r="X54" i="4"/>
  <c r="C55" i="4"/>
  <c r="X55" i="4"/>
  <c r="C57" i="4"/>
  <c r="X57" i="4"/>
  <c r="C58" i="4"/>
  <c r="F58" i="4"/>
  <c r="J58" i="4"/>
  <c r="N58" i="4"/>
  <c r="X58" i="4"/>
  <c r="AB58" i="4"/>
  <c r="AF58" i="4"/>
  <c r="AJ58" i="4"/>
  <c r="C59" i="4"/>
  <c r="F59" i="4"/>
  <c r="J59" i="4"/>
  <c r="N59" i="4"/>
  <c r="C60" i="4"/>
  <c r="F60" i="4"/>
  <c r="J60" i="4"/>
  <c r="N60" i="4"/>
  <c r="X60" i="4"/>
  <c r="AB60" i="4"/>
  <c r="AF60" i="4"/>
  <c r="AJ60" i="4"/>
  <c r="C61" i="4"/>
  <c r="F61" i="4"/>
  <c r="J61" i="4"/>
  <c r="N61" i="4"/>
  <c r="X61" i="4"/>
  <c r="AB61" i="4"/>
  <c r="AF61" i="4"/>
  <c r="AJ61" i="4"/>
  <c r="C63" i="4"/>
  <c r="X63" i="4"/>
  <c r="C64" i="4"/>
  <c r="F64" i="4"/>
  <c r="J64" i="4"/>
  <c r="X64" i="4"/>
  <c r="AB64" i="4"/>
  <c r="AF64" i="4"/>
  <c r="C65" i="4"/>
  <c r="F65" i="4"/>
  <c r="J65" i="4"/>
  <c r="C66" i="4"/>
  <c r="F66" i="4"/>
  <c r="J66" i="4"/>
  <c r="X66" i="4"/>
  <c r="AB66" i="4"/>
  <c r="AF66" i="4"/>
  <c r="C67" i="4"/>
  <c r="F67" i="4"/>
  <c r="J67" i="4"/>
  <c r="X67" i="4"/>
  <c r="AB67" i="4"/>
  <c r="AF67" i="4"/>
  <c r="C69" i="4"/>
  <c r="X69" i="4"/>
  <c r="C70" i="4"/>
  <c r="F70" i="4"/>
  <c r="J70" i="4"/>
  <c r="N70" i="4"/>
  <c r="X70" i="4"/>
  <c r="AB70" i="4"/>
  <c r="AF70" i="4"/>
  <c r="AJ70" i="4"/>
  <c r="C71" i="4"/>
  <c r="F71" i="4"/>
  <c r="J71" i="4"/>
  <c r="N71" i="4"/>
  <c r="C72" i="4"/>
  <c r="F72" i="4"/>
  <c r="J72" i="4"/>
  <c r="N72" i="4"/>
  <c r="X72" i="4"/>
  <c r="AB72" i="4"/>
  <c r="AF72" i="4"/>
  <c r="AJ72" i="4"/>
  <c r="C73" i="4"/>
  <c r="F73" i="4"/>
  <c r="J73" i="4"/>
  <c r="N73" i="4"/>
  <c r="X73" i="4"/>
  <c r="AB73" i="4"/>
  <c r="AF73" i="4"/>
  <c r="AJ73" i="4"/>
  <c r="C75" i="4"/>
  <c r="X75" i="4"/>
  <c r="F76" i="4"/>
  <c r="H76" i="4"/>
  <c r="J76" i="4"/>
  <c r="L76" i="4"/>
  <c r="N76" i="4"/>
  <c r="P76" i="4"/>
  <c r="AB76" i="4"/>
  <c r="AD76" i="4"/>
  <c r="AF76" i="4"/>
  <c r="AH76" i="4"/>
  <c r="AJ76" i="4"/>
  <c r="AL76" i="4"/>
  <c r="F77" i="4"/>
  <c r="H77" i="4"/>
  <c r="J77" i="4"/>
  <c r="L77" i="4"/>
  <c r="N77" i="4"/>
  <c r="P77" i="4"/>
  <c r="F78" i="4"/>
  <c r="H78" i="4"/>
  <c r="J78" i="4"/>
  <c r="L78" i="4"/>
  <c r="N78" i="4"/>
  <c r="P78" i="4"/>
  <c r="AB78" i="4"/>
  <c r="AD78" i="4"/>
  <c r="AF78" i="4"/>
  <c r="AH78" i="4"/>
  <c r="AJ78" i="4"/>
  <c r="AL78" i="4"/>
  <c r="C79" i="4"/>
  <c r="F79" i="4"/>
  <c r="H79" i="4"/>
  <c r="J79" i="4"/>
  <c r="L79" i="4"/>
  <c r="N79" i="4"/>
  <c r="P79" i="4"/>
  <c r="X79" i="4"/>
  <c r="AB79" i="4"/>
  <c r="AD79" i="4"/>
  <c r="AF79" i="4"/>
  <c r="AH79" i="4"/>
  <c r="AJ79" i="4"/>
  <c r="AL79" i="4"/>
  <c r="C80" i="4"/>
  <c r="F80" i="4"/>
  <c r="H80" i="4"/>
  <c r="J80" i="4"/>
  <c r="L80" i="4"/>
  <c r="N80" i="4"/>
  <c r="P80" i="4"/>
  <c r="X80" i="4"/>
  <c r="AB80" i="4"/>
  <c r="AD80" i="4"/>
  <c r="AF80" i="4"/>
  <c r="AH80" i="4"/>
  <c r="AJ80" i="4"/>
  <c r="AL80" i="4"/>
  <c r="C81" i="4"/>
  <c r="F81" i="4"/>
  <c r="H81" i="4"/>
  <c r="J81" i="4"/>
  <c r="L81" i="4"/>
  <c r="N81" i="4"/>
  <c r="P81" i="4"/>
  <c r="X81" i="4"/>
  <c r="AB81" i="4"/>
  <c r="AD81" i="4"/>
  <c r="AF81" i="4"/>
  <c r="AH81" i="4"/>
  <c r="AJ81" i="4"/>
  <c r="AL81" i="4"/>
  <c r="C82" i="4"/>
  <c r="F82" i="4"/>
  <c r="H82" i="4"/>
  <c r="J82" i="4"/>
  <c r="L82" i="4"/>
  <c r="N82" i="4"/>
  <c r="P82" i="4"/>
  <c r="X82" i="4"/>
  <c r="AB82" i="4"/>
  <c r="AD82" i="4"/>
  <c r="AF82" i="4"/>
  <c r="AH82" i="4"/>
  <c r="AJ82" i="4"/>
  <c r="AL82" i="4"/>
  <c r="C83" i="4"/>
  <c r="F83" i="4"/>
  <c r="H83" i="4"/>
  <c r="J83" i="4"/>
  <c r="L83" i="4"/>
  <c r="N83" i="4"/>
  <c r="P83" i="4"/>
  <c r="X83" i="4"/>
  <c r="AB83" i="4"/>
  <c r="AD83" i="4"/>
  <c r="AF83" i="4"/>
  <c r="AH83" i="4"/>
  <c r="AJ83" i="4"/>
  <c r="AL83" i="4"/>
  <c r="C84" i="4"/>
  <c r="F84" i="4"/>
  <c r="H84" i="4"/>
  <c r="J84" i="4"/>
  <c r="L84" i="4"/>
  <c r="N84" i="4"/>
  <c r="P84" i="4"/>
  <c r="X84" i="4"/>
  <c r="AB84" i="4"/>
  <c r="AD84" i="4"/>
  <c r="AF84" i="4"/>
  <c r="AH84" i="4"/>
  <c r="AJ84" i="4"/>
  <c r="AL84" i="4"/>
  <c r="C85" i="4"/>
  <c r="F85" i="4"/>
  <c r="H85" i="4"/>
  <c r="J85" i="4"/>
  <c r="L85" i="4"/>
  <c r="N85" i="4"/>
  <c r="P85" i="4"/>
  <c r="X85" i="4"/>
  <c r="AB85" i="4"/>
  <c r="AD85" i="4"/>
  <c r="AF85" i="4"/>
  <c r="AH85" i="4"/>
  <c r="AJ85" i="4"/>
  <c r="AL85" i="4"/>
  <c r="C86" i="4"/>
  <c r="F86" i="4"/>
  <c r="H86" i="4"/>
  <c r="J86" i="4"/>
  <c r="L86" i="4"/>
  <c r="N86" i="4"/>
  <c r="P86" i="4"/>
  <c r="X86" i="4"/>
  <c r="AB86" i="4"/>
  <c r="AD86" i="4"/>
  <c r="AF86" i="4"/>
  <c r="AH86" i="4"/>
  <c r="AJ86" i="4"/>
  <c r="AL86" i="4"/>
  <c r="C87" i="4"/>
  <c r="F87" i="4"/>
  <c r="H87" i="4"/>
  <c r="J87" i="4"/>
  <c r="L87" i="4"/>
  <c r="N87" i="4"/>
  <c r="P87" i="4"/>
  <c r="X87" i="4"/>
  <c r="AB87" i="4"/>
  <c r="AD87" i="4"/>
  <c r="AF87" i="4"/>
  <c r="AH87" i="4"/>
  <c r="AJ87" i="4"/>
  <c r="AL87" i="4"/>
  <c r="C88" i="4"/>
  <c r="F88" i="4"/>
  <c r="H88" i="4"/>
  <c r="J88" i="4"/>
  <c r="L88" i="4"/>
  <c r="N88" i="4"/>
  <c r="P88" i="4"/>
  <c r="X88" i="4"/>
  <c r="AB88" i="4"/>
  <c r="AD88" i="4"/>
  <c r="AF88" i="4"/>
  <c r="AH88" i="4"/>
  <c r="AJ88" i="4"/>
  <c r="AL88" i="4"/>
  <c r="C90" i="4"/>
  <c r="X90" i="4"/>
  <c r="C91" i="4"/>
  <c r="F91" i="4"/>
  <c r="J91" i="4"/>
  <c r="N91" i="4"/>
  <c r="X91" i="4"/>
  <c r="AB91" i="4"/>
  <c r="AF91" i="4"/>
  <c r="AJ91" i="4"/>
  <c r="C92" i="4"/>
  <c r="F92" i="4"/>
  <c r="J92" i="4"/>
  <c r="N92" i="4"/>
  <c r="C93" i="4"/>
  <c r="F93" i="4"/>
  <c r="J93" i="4"/>
  <c r="N93" i="4"/>
  <c r="X93" i="4"/>
  <c r="AB93" i="4"/>
  <c r="AF93" i="4"/>
  <c r="AJ93" i="4"/>
  <c r="C94" i="4"/>
  <c r="F94" i="4"/>
  <c r="J94" i="4"/>
  <c r="N94" i="4"/>
  <c r="X94" i="4"/>
  <c r="AB94" i="4"/>
  <c r="AF94" i="4"/>
  <c r="AJ94" i="4"/>
</calcChain>
</file>

<file path=xl/sharedStrings.xml><?xml version="1.0" encoding="utf-8"?>
<sst xmlns="http://schemas.openxmlformats.org/spreadsheetml/2006/main" count="627" uniqueCount="247">
  <si>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</si>
  <si>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</si>
  <si>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</si>
  <si>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</si>
  <si>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</si>
  <si>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</si>
  <si>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</si>
  <si>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</si>
  <si>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</si>
  <si>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</si>
  <si>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</si>
  <si>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</si>
  <si>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</si>
  <si>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</si>
  <si>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</si>
  <si>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</si>
  <si>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</si>
  <si>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</si>
  <si>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</si>
  <si>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</si>
  <si>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</si>
  <si>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</si>
  <si>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</si>
  <si>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</si>
  <si>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</si>
  <si>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</si>
  <si>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</si>
  <si>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</si>
  <si>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</si>
  <si>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</si>
  <si>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</si>
  <si>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</si>
  <si>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</si>
  <si>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</si>
  <si>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</si>
  <si>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</si>
  <si>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</si>
  <si>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</si>
  <si>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</si>
  <si>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</si>
  <si>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</si>
  <si>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</si>
  <si>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</si>
  <si>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</si>
  <si>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</si>
  <si>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</si>
  <si>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</si>
  <si>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</si>
  <si>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</si>
  <si>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</si>
  <si>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</si>
  <si>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</si>
  <si>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</si>
  <si>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</si>
  <si>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</si>
  <si>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</si>
  <si>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</si>
  <si>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</si>
  <si>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</si>
  <si>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</si>
  <si>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</si>
  <si>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</si>
  <si>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</si>
  <si>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</si>
  <si>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</si>
  <si>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</si>
  <si>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</si>
  <si>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</si>
  <si>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</si>
  <si>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</si>
  <si>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</si>
  <si>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</si>
  <si>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</si>
  <si>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</si>
  <si>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</si>
  <si>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</si>
  <si>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</si>
  <si>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</si>
  <si>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</si>
  <si>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</si>
  <si>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</si>
  <si>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</si>
  <si>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</si>
  <si>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</si>
  <si>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</si>
  <si>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</si>
  <si>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</si>
  <si>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</si>
  <si>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</si>
  <si>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</si>
  <si>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</si>
  <si>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</si>
  <si>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</si>
  <si>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</si>
  <si>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</si>
  <si>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</si>
  <si>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</si>
  <si>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</si>
  <si>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</si>
  <si>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</si>
  <si>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</si>
  <si>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</si>
  <si>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</si>
  <si>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</si>
  <si>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</si>
  <si>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</si>
  <si>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</si>
  <si>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</si>
  <si>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</si>
  <si>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</si>
  <si>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</si>
  <si>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</si>
  <si>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</si>
  <si>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</si>
  <si>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</si>
  <si>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</si>
  <si>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</si>
  <si>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</si>
  <si>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</si>
  <si>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</si>
  <si>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</si>
  <si>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</si>
  <si>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</si>
  <si>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</si>
  <si>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</si>
  <si>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</si>
  <si>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</si>
  <si>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</si>
  <si>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</si>
  <si>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</si>
  <si>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</si>
  <si>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</si>
  <si>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Module 5</t>
  </si>
  <si>
    <t>Replace your brush head regularly</t>
  </si>
  <si>
    <t>Gentle on teeth &amp; gums, tough on cavities</t>
  </si>
  <si>
    <t>Customise with stickers</t>
  </si>
  <si>
    <t>The small, kid-sized brush head includes the softest bristles Oral-B has ever made for milk teeth. They act like tiny cushions to prevent harshness yet give an excellent clean. 
The Kids' sensitive mode gives a gentle yet thorough clean to delicate little mouths.</t>
  </si>
  <si>
    <t>Rechargeable battery</t>
  </si>
  <si>
    <t>With Oral-B Kids 3+ rechargeable battery, fun brushing time is just a moment away at the touch of a power button. The brush comes with a charging base that fits easily on any bathroom sink or counter.</t>
  </si>
  <si>
    <t>Options – Find the right brush for you</t>
  </si>
  <si>
    <t>Kids</t>
  </si>
  <si>
    <t>Junior</t>
  </si>
  <si>
    <t>Age Group</t>
  </si>
  <si>
    <t xml:space="preserve">3+ </t>
  </si>
  <si>
    <t>6+</t>
  </si>
  <si>
    <t>Cleaning Technology</t>
  </si>
  <si>
    <t>Oscillating-Rotating</t>
  </si>
  <si>
    <t>Oscillating-Rotating-Pulsating</t>
  </si>
  <si>
    <t>Cleaning Modes</t>
  </si>
  <si>
    <t>Sensitive, Daily Clean</t>
  </si>
  <si>
    <t>Daily Clean</t>
  </si>
  <si>
    <t>Brushing Timer</t>
  </si>
  <si>
    <t>Battery Information</t>
  </si>
  <si>
    <t>Rechargeable Toothbrush</t>
  </si>
  <si>
    <t>Long-lasting Battery</t>
  </si>
  <si>
    <t>Battery Charge Indicator</t>
  </si>
  <si>
    <t>Gum Pressure Control</t>
  </si>
  <si>
    <t>Speed Reduction</t>
  </si>
  <si>
    <t>360° Red Light + Speed Reduction</t>
  </si>
  <si>
    <t>App Connectivity</t>
  </si>
  <si>
    <t>4x30</t>
  </si>
  <si>
    <t>Built-in two minute timer</t>
  </si>
  <si>
    <t>Man and boy putting Oral-B brush heads on each of their electric toothbrush handles.</t>
  </si>
  <si>
    <t>3 months</t>
  </si>
  <si>
    <t>The Oral-B Kids 3+ electric toothbrush comes with four Disney Pixar Lightyear themed stickers that wrap around the brush handle so that your kid can make this toothbrush their favourite.</t>
  </si>
  <si>
    <t>Kid-sized extra soft brush head &amp; sensitive mode</t>
  </si>
  <si>
    <t>Oral-B Kids 3+ electric toothbrush design was inspired by dentists for small, delicate teeth and gums. It cleans better than a manual toothbrush. Yet it is gentle on kids' delicate teeth and gums to keep them healthy. Hold the brush in place for a few seconds on each tooth and let it do all the work.</t>
  </si>
  <si>
    <t>The Oral-B Kids 3+ electric toothbrush comes with a built-in timer so that your kid gets the dentist-recommended two-minute brushing time which helps to establish a lifetime of good brushing habits. It also vibrates every 30 seconds to indicate when to change areas.</t>
  </si>
  <si>
    <t>Disney Magic Timer App</t>
  </si>
  <si>
    <t>90% of kids brush longer with the free Disney Magic Timer App by Oral-B*. Brushing becomes super fun as they earn virtual stickers of their favourite Disney characters after brushing for the dentist-recommended two minutes. It's available for free on the Apple Store and Google Play.
*Based on a use test among children ages 4-14 years, conducted by P&amp;G, October 2013</t>
  </si>
  <si>
    <t>Dentists recommend replacing brush heads every three months to keep an effective clean. When bristles are splayed or faded, it is time to change.</t>
  </si>
  <si>
    <t>Long-lasting Lithium-Ion Battery</t>
  </si>
  <si>
    <r>
      <t xml:space="preserve">Oral-B 
Kids 
3+ years
</t>
    </r>
    <r>
      <rPr>
        <sz val="13"/>
        <color theme="1"/>
        <rFont val="Calibri"/>
        <family val="2"/>
        <scheme val="minor"/>
      </rPr>
      <t xml:space="preserve">90% of kids </t>
    </r>
    <r>
      <rPr>
        <b/>
        <sz val="13"/>
        <color theme="1"/>
        <rFont val="Calibri"/>
        <family val="2"/>
        <scheme val="minor"/>
      </rPr>
      <t xml:space="preserve">brush longer </t>
    </r>
    <r>
      <rPr>
        <sz val="13"/>
        <color theme="1"/>
        <rFont val="Calibri"/>
        <family val="2"/>
        <scheme val="minor"/>
      </rPr>
      <t>with the</t>
    </r>
    <r>
      <rPr>
        <b/>
        <sz val="13"/>
        <color theme="1"/>
        <rFont val="Calibri"/>
        <family val="2"/>
        <scheme val="minor"/>
      </rPr>
      <t xml:space="preserve"> Disney Magic </t>
    </r>
    <r>
      <rPr>
        <b/>
        <sz val="13"/>
        <color theme="1"/>
        <rFont val="Calibri (Textkörper)"/>
      </rPr>
      <t>Timer™</t>
    </r>
    <r>
      <rPr>
        <b/>
        <sz val="13"/>
        <color theme="1"/>
        <rFont val="Calibri"/>
        <family val="2"/>
        <scheme val="minor"/>
      </rPr>
      <t xml:space="preserve"> </t>
    </r>
    <r>
      <rPr>
        <sz val="13"/>
        <color theme="1"/>
        <rFont val="Calibri"/>
        <family val="2"/>
        <scheme val="minor"/>
      </rPr>
      <t>app</t>
    </r>
    <r>
      <rPr>
        <b/>
        <sz val="13"/>
        <color theme="1"/>
        <rFont val="Calibri (Textkörper)"/>
      </rPr>
      <t xml:space="preserve">*
</t>
    </r>
    <r>
      <rPr>
        <sz val="13"/>
        <color theme="1"/>
        <rFont val="Calibri (Textkörper)"/>
      </rPr>
      <t>*Based on a use test among children ages 4-14 years, conducted by P&amp;G, October 2013</t>
    </r>
    <r>
      <rPr>
        <b/>
        <sz val="13"/>
        <color theme="1"/>
        <rFont val="Calibri"/>
        <family val="2"/>
        <scheme val="minor"/>
      </rPr>
      <t xml:space="preserve">
Disney Pixar 
Lightyear</t>
    </r>
  </si>
  <si>
    <t>Module 2</t>
  </si>
  <si>
    <t>3 years warranty*</t>
  </si>
  <si>
    <t>Extend your warranty!</t>
  </si>
  <si>
    <t>Register your brush on oral-b.com/register and extend your warranty by one year!
*2 years standard warranty + extra 1 year warranty for free if registering product at oral-b.com/register</t>
  </si>
  <si>
    <r>
      <t xml:space="preserve">#1 
Most used </t>
    </r>
    <r>
      <rPr>
        <sz val="13"/>
        <color theme="1"/>
        <rFont val="Calibri"/>
        <family val="2"/>
        <scheme val="minor"/>
      </rPr>
      <t xml:space="preserve">brand </t>
    </r>
    <r>
      <rPr>
        <b/>
        <sz val="13"/>
        <color theme="1"/>
        <rFont val="Calibri"/>
        <family val="2"/>
        <scheme val="minor"/>
      </rPr>
      <t>by dentists</t>
    </r>
    <r>
      <rPr>
        <sz val="13"/>
        <color theme="1"/>
        <rFont val="Calibri"/>
        <family val="2"/>
        <scheme val="minor"/>
      </rPr>
      <t xml:space="preserve"> worldwide*</t>
    </r>
    <r>
      <rPr>
        <b/>
        <sz val="13"/>
        <color theme="1"/>
        <rFont val="Calibri"/>
        <family val="2"/>
        <scheme val="minor"/>
      </rPr>
      <t xml:space="preserve">
30 DAYS
</t>
    </r>
    <r>
      <rPr>
        <sz val="13"/>
        <color theme="1"/>
        <rFont val="Calibri"/>
        <family val="2"/>
        <scheme val="minor"/>
      </rPr>
      <t xml:space="preserve">30-Day </t>
    </r>
    <r>
      <rPr>
        <b/>
        <sz val="13"/>
        <color theme="1"/>
        <rFont val="Calibri"/>
        <family val="2"/>
        <scheme val="minor"/>
      </rPr>
      <t>Money Bac</t>
    </r>
    <r>
      <rPr>
        <sz val="13"/>
        <color theme="1"/>
        <rFont val="Calibri"/>
        <family val="2"/>
        <scheme val="minor"/>
      </rPr>
      <t>k Guarantee</t>
    </r>
    <r>
      <rPr>
        <b/>
        <sz val="13"/>
        <color theme="1"/>
        <rFont val="Calibri"/>
        <family val="2"/>
        <scheme val="minor"/>
      </rPr>
      <t xml:space="preserve">**
</t>
    </r>
    <r>
      <rPr>
        <sz val="13"/>
        <color theme="1"/>
        <rFont val="Calibri"/>
        <family val="2"/>
        <scheme val="minor"/>
      </rPr>
      <t>*Based on surveys conducted between November 2019 and June 2021 and confirmed to be statistically significant at a 95% confidence level by Radius Illumination, September 2021
**[insert market-specific disclaimer]</t>
    </r>
  </si>
  <si>
    <t>Junior Star Wars</t>
  </si>
  <si>
    <t>[2022/Master] Oral-B Kids Lightyear Electric Toothbrush (POME G5) CE RBU</t>
  </si>
  <si>
    <t>Oral-B Kids 3+ Electric Toothbrush - Lightyear</t>
  </si>
  <si>
    <t>BACKTRANSLATION</t>
  </si>
  <si>
    <t>Muž a chlapec nasazují kartáčkové hlavy Oral-B na rukojeti svých elektrických zubních kartáčků.</t>
  </si>
  <si>
    <t>Man and boy are putting brush heads Oral-B on the handles of their electric toothbrushes.</t>
  </si>
  <si>
    <t>Jemný k zubům a dásním, nekompromisní k zubním kazům</t>
  </si>
  <si>
    <t>Extra měkká kartáčková hlava dětské velikosti a jemný režim čištění</t>
  </si>
  <si>
    <t>Malá kartáčková hlava dětské velikosti má ta nejměkčí vlákna, která kdy byla v Oral-B vyrobena pro mléčné zuby. Fungují jako malé polštářky, takže brání nešetrnému zacházení, a přesto skvěle vyčistí. Dětský jemný režim čistí malou dětskou dutinu důkladně, ale šetrně.</t>
  </si>
  <si>
    <t>Upravte pomocí samolepek</t>
  </si>
  <si>
    <t>Elektrický zubní kartáček Oral-B Kids 3+ se dodává se čtyřmi samolepkami na motivy Rakeťáka od Disney Pixar, které se nalepí okolo rukojeti, aby si vaše dítě tento zubní kartáček oblíbilo.</t>
  </si>
  <si>
    <t>Vestavěný dvouminutový časovač</t>
  </si>
  <si>
    <t>Elektrický zubní kartáček Oral-B Kids 3+ obsahuje vestavěný časovač, aby si vaše dítě čistilo zuby dvě minuty, jak doporučují zubní lékaři. To mu pomůže naučit se správné návyky v ústní hygieně na celý život. Kartáček také každých 30 sekund zavibruje, čímž upozorňuje, kdy je čas přejít na další zónu ústní dutiny.</t>
  </si>
  <si>
    <t>Gentle on teeth and gums, uncompromising on cavities</t>
  </si>
  <si>
    <t>The design of the electric toothbrush Oral-B Kids 3+ was inspired by dentists for small teeth and delicate gums. It cleans teeth better than a manual toothbrush. Yet it is gentle on kids' delicate teeth and gums and keeps them healthy. Hold the brush for a few seconds at each tooth and let it work for you.</t>
  </si>
  <si>
    <t>Extra soft brush head of kid size and  sensitive mode of brushing</t>
  </si>
  <si>
    <t>The small brush head of kid size has the softest bristles that have ever been in Oral-B made for milk teeth. They act like tiny cushions so they prevent harsh handling yet clean excellently. 
The kids' sensitive mode cleans the small kids oral cavity thoroughly yet gently.</t>
  </si>
  <si>
    <t>The electric toothbrush Oral-B Kids 3+ is delivered with four stickers with the theme of Disney Pixar Lightyear that wrap around the brush handle so that your kid makes this toothbrush their favourite.</t>
  </si>
  <si>
    <t>The electric toothbrush Oral-B Kids 3+ contains a built-in timer so that your kid brushes teeth for two minutes as the dentists recommend. This will help him/her establish proper habits in oral hygiene for a lifetime. The brush also vibrates every 30 seconds whereby it indicates when it´s time to change for another zone of the oral cavity.</t>
  </si>
  <si>
    <t>Aplikace Disney Magic Timer</t>
  </si>
  <si>
    <t>Dobíjecí baterie</t>
  </si>
  <si>
    <t>S dobíjecí baterií Oral-B Kids 3+ stačí stisknout tlačítko zapnutí a zábava může začít. Kartáček se dodává s nabíjecí základnou, která se pohodlně vejde na umyvadlo nebo poličku v koupelně.</t>
  </si>
  <si>
    <t>Prodlužte si záruku!</t>
  </si>
  <si>
    <t>3 měsíce</t>
  </si>
  <si>
    <t>Vyměňujte kartáčkovou hlavu pravidelně</t>
  </si>
  <si>
    <t>Zubní lékaři doporučují vyměňovat kartáčkovou hlavu každé tři měsíce, aby bylo čištění stále účinné. Jakmile se vlákna roztáhnou nebo vyblednou, je čas na výměnu.</t>
  </si>
  <si>
    <t>Application Disney Magic Timer</t>
  </si>
  <si>
    <t>90% of kids brush teeth longer with the free application Disney Magic Timer by Oral-B*. Brushing teeth becomes super fun as after the kids brush teeth for two minutes as the dentists recommend, they earn virtual stickers with favourite Disney characters. The application is availabe for download for free on the Apple Store and Google Play.
*according to a use test from October 2013 among children aged 4-14 years that was conducted by P&amp;G</t>
  </si>
  <si>
    <t>With rechargeable battery Oral-B Kids 3+ it's enough to press the on button and fun can begin. The brush comes with a charging base that fits easily on a sink or counter in the bathroom.</t>
  </si>
  <si>
    <t>Register your brush on oral-b.com/register and extend your warranty by one year!
*2 years standard warranty + 1 year warranty for free if you register your brush at oral-b.com/register</t>
  </si>
  <si>
    <t>Dentists recommend replacing the brush head every three months so that brushing is still effective. When bristles are splayed or faded, it is time for change.</t>
  </si>
  <si>
    <r>
      <t xml:space="preserve">#1 
By-the-dentists mostly used </t>
    </r>
    <r>
      <rPr>
        <sz val="13"/>
        <color theme="1"/>
        <rFont val="Calibri"/>
        <family val="2"/>
        <charset val="238"/>
        <scheme val="minor"/>
      </rPr>
      <t>brand worldwide*</t>
    </r>
    <r>
      <rPr>
        <b/>
        <sz val="13"/>
        <color theme="1"/>
        <rFont val="Calibri"/>
        <family val="2"/>
        <scheme val="minor"/>
      </rPr>
      <t xml:space="preserve">
30 DAYS
</t>
    </r>
    <r>
      <rPr>
        <sz val="13"/>
        <color theme="1"/>
        <rFont val="Calibri"/>
        <family val="2"/>
        <charset val="238"/>
        <scheme val="minor"/>
      </rPr>
      <t>30-Day guarantee of returning money**</t>
    </r>
    <r>
      <rPr>
        <b/>
        <sz val="13"/>
        <color theme="1"/>
        <rFont val="Calibri"/>
        <family val="2"/>
        <scheme val="minor"/>
      </rPr>
      <t xml:space="preserve">
</t>
    </r>
    <r>
      <rPr>
        <sz val="13"/>
        <color theme="1"/>
        <rFont val="Calibri"/>
        <family val="2"/>
        <charset val="238"/>
        <scheme val="minor"/>
      </rPr>
      <t>*according to surveys conducted between November 2019 and June 2021 and in September 2021 confirmed to be statistically significant at a 95% confidence level by Radius Illumination, September 2021
**[insert market-specific disclaimer]</t>
    </r>
  </si>
  <si>
    <t>Možnosti – najděte si ten správný zubní kartáček</t>
  </si>
  <si>
    <t>Věková skupina</t>
  </si>
  <si>
    <t>Technologie čištění</t>
  </si>
  <si>
    <t>Režimy čištění</t>
  </si>
  <si>
    <t>Časovač</t>
  </si>
  <si>
    <t>Baterie</t>
  </si>
  <si>
    <t>Kontrolka nabití baterie</t>
  </si>
  <si>
    <t>Senzor tlaku</t>
  </si>
  <si>
    <t>Konektivita aplikace</t>
  </si>
  <si>
    <t>Technology of cleaning</t>
  </si>
  <si>
    <t>Modes of cleaning</t>
  </si>
  <si>
    <t>Timer</t>
  </si>
  <si>
    <t>Battery</t>
  </si>
  <si>
    <t>Sensor of pressure</t>
  </si>
  <si>
    <t>Connectivity of the application</t>
  </si>
  <si>
    <t>Jemný, Pro každodenní čištění</t>
  </si>
  <si>
    <t>Dobíjecí</t>
  </si>
  <si>
    <t>Dlouhotrvající</t>
  </si>
  <si>
    <t>Dlouhotrvající lithium-iontová baterie</t>
  </si>
  <si>
    <t>Snížení rychlosti</t>
  </si>
  <si>
    <t>360° červená kontrolka + snížení rychlosti</t>
  </si>
  <si>
    <t>Pro každodenní čištění</t>
  </si>
  <si>
    <t>Sensitive, For Daily Cleaning</t>
  </si>
  <si>
    <t>Rechargeable</t>
  </si>
  <si>
    <t>Oscillating-Rotating and Pulsating</t>
  </si>
  <si>
    <t>For daily cleaning</t>
  </si>
  <si>
    <t>Long-lasting</t>
  </si>
  <si>
    <r>
      <rPr>
        <b/>
        <sz val="13"/>
        <color theme="1"/>
        <rFont val="Calibri"/>
        <family val="2"/>
        <charset val="238"/>
        <scheme val="minor"/>
      </rPr>
      <t>Oral-B 
Kids 
3+ years</t>
    </r>
    <r>
      <rPr>
        <sz val="13"/>
        <color theme="1"/>
        <rFont val="Calibri"/>
        <family val="2"/>
        <charset val="238"/>
        <scheme val="minor"/>
      </rPr>
      <t xml:space="preserve">
90% of kids </t>
    </r>
    <r>
      <rPr>
        <b/>
        <sz val="13"/>
        <color theme="1"/>
        <rFont val="Calibri"/>
        <family val="2"/>
        <charset val="238"/>
        <scheme val="minor"/>
      </rPr>
      <t>brush teeth longer</t>
    </r>
    <r>
      <rPr>
        <sz val="13"/>
        <color theme="1"/>
        <rFont val="Calibri"/>
        <family val="2"/>
        <charset val="238"/>
        <scheme val="minor"/>
      </rPr>
      <t xml:space="preserve"> with the application </t>
    </r>
    <r>
      <rPr>
        <b/>
        <sz val="13"/>
        <color theme="1"/>
        <rFont val="Calibri"/>
        <family val="2"/>
        <charset val="238"/>
        <scheme val="minor"/>
      </rPr>
      <t>Disney</t>
    </r>
    <r>
      <rPr>
        <sz val="13"/>
        <color theme="1"/>
        <rFont val="Calibri"/>
        <family val="2"/>
        <charset val="238"/>
        <scheme val="minor"/>
      </rPr>
      <t xml:space="preserve"> </t>
    </r>
    <r>
      <rPr>
        <b/>
        <sz val="13"/>
        <color theme="1"/>
        <rFont val="Calibri"/>
        <family val="2"/>
        <charset val="238"/>
        <scheme val="minor"/>
      </rPr>
      <t>Magic Timer™</t>
    </r>
    <r>
      <rPr>
        <sz val="13"/>
        <color theme="1"/>
        <rFont val="Calibri"/>
        <family val="2"/>
        <charset val="238"/>
        <scheme val="minor"/>
      </rPr>
      <t>*
*according to a usage test from October 2013 among children ages 4-14 years that was conducted by P&amp;G
Disney Pixar 
Lightyear</t>
    </r>
  </si>
  <si>
    <t>Design elektrického zubního kartáčku Oral-B Kids 3+ se inspiroval doporučeními zubních lékařů pro malé zoubky a citlivé dásně. Čistí zuby lépe než manuální zubní kartáček. Přesto je šetrný k jemným dětským zubům a dásním a udržuje je zdravé. Přidržte kartáček několik sekund na každém zubu a nechte ho pracovat za vás.</t>
  </si>
  <si>
    <t>90 % dětí si čistí zuby déle s bezplatnou aplikací Disney Magic Timer od Oral-B*. Z čištění zubů se stává super zábava, protože poté, co si děti čistí zuby dvě minuty, jak doporučují zubní lékaři, získávají virtuální samolepky se svými oblíbenými postavičkami Disney. Aplikace je ke stažení zdarma v  Apple Store a na Google Play.
*podle uživatelského testu z října 2013 mezi dětmi ve věku 4–14 let, který provedla společnost P&amp;G</t>
  </si>
  <si>
    <t>Oscilačně-rotační</t>
  </si>
  <si>
    <t>Oscilačně-rotační a pulzační</t>
  </si>
  <si>
    <t>#1
Zubními lékaři nejpoužívanější  značka na světě*
100 DNÍ
Záruka vrácení peněz**
* na základě celosvětového reprezentativního vzorku zubních lékařů v průzkumech, které jsou pro společnost P&amp;G pravidelně prováděny
* Pravidla akce najdete na: www.oralb.cz</t>
  </si>
  <si>
    <t>3 roky záruky*</t>
  </si>
  <si>
    <t>Zaregistrujte si kartáček na oral-b.com/register a prodlužte si záruku o jeden rok!
*2 roky standardní záruky + navíc 1 rok záruky zdarma při registraci výrobku na oral-b.com/register</t>
  </si>
  <si>
    <r>
      <t>Oral-B 
Kids 
3+ let</t>
    </r>
    <r>
      <rPr>
        <sz val="13"/>
        <color theme="1"/>
        <rFont val="Calibri"/>
        <family val="2"/>
        <charset val="238"/>
        <scheme val="minor"/>
      </rPr>
      <t xml:space="preserve">
90 % dětí si </t>
    </r>
    <r>
      <rPr>
        <b/>
        <sz val="13"/>
        <color theme="1"/>
        <rFont val="Calibri"/>
        <family val="2"/>
        <charset val="238"/>
        <scheme val="minor"/>
      </rPr>
      <t>čistí zuby déle</t>
    </r>
    <r>
      <rPr>
        <sz val="13"/>
        <color theme="1"/>
        <rFont val="Calibri"/>
        <family val="2"/>
        <charset val="238"/>
        <scheme val="minor"/>
      </rPr>
      <t xml:space="preserve"> s aplikací </t>
    </r>
    <r>
      <rPr>
        <b/>
        <sz val="13"/>
        <color theme="1"/>
        <rFont val="Calibri"/>
        <family val="2"/>
        <charset val="238"/>
        <scheme val="minor"/>
      </rPr>
      <t>Disney Magic Timer™</t>
    </r>
    <r>
      <rPr>
        <sz val="13"/>
        <color theme="1"/>
        <rFont val="Calibri"/>
        <family val="2"/>
        <charset val="238"/>
        <scheme val="minor"/>
      </rPr>
      <t xml:space="preserve">*
*podle uživatelského testu z října 2013 mezi dětmi ve věku 4–14 let, který provedla společnost P&amp;G
</t>
    </r>
    <r>
      <rPr>
        <b/>
        <sz val="13"/>
        <color theme="1"/>
        <rFont val="Calibri"/>
        <family val="2"/>
        <charset val="238"/>
        <scheme val="minor"/>
      </rPr>
      <t>Disney Pixar 
Lightyear</t>
    </r>
  </si>
  <si>
    <t>Oral-B Kids 3+ elektrický zubní kartáček - Lightyear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</si>
</sst>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Gotham Book"/>
    </font>
    <font>
      <u/>
      <sz val="12"/>
      <color theme="10"/>
      <name val="Calibri"/>
      <family val="2"/>
      <scheme val="minor"/>
    </font>
    <font>
      <u/>
      <sz val="12"/>
      <color theme="11"/>
      <name val="Calibri"/>
      <family val="2"/>
      <scheme val="minor"/>
    </font>
    <font>
      <sz val="12"/>
      <color theme="1"/>
      <name val="Gotham Bold"/>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84740745262"/>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ont>
    <font>
      <sz val="13"/>
      <color theme="1"/>
      <name val="Calibri (Body)"/>
    </font>
    <font>
      <sz val="13"/>
      <color theme="1"/>
      <name val="Calibri"/>
      <family val="2"/>
    </font>
    <font>
      <b/>
      <sz val="13"/>
      <color theme="1"/>
      <name val="Calibri"/>
      <family val="2"/>
    </font>
    <font>
      <b/>
      <sz val="18"/>
      <color theme="4" tint="-0.249977111117893"/>
      <name val="Calibri"/>
      <family val="2"/>
    </font>
    <font>
      <b/>
      <sz val="12"/>
      <color theme="0" tint="-0.499984740745262"/>
      <name val="Calibri"/>
      <family val="2"/>
    </font>
    <font>
      <b/>
      <sz val="13"/>
      <color theme="0" tint="-0.499984740745262"/>
      <name val="Calibri"/>
      <family val="2"/>
    </font>
    <font>
      <b/>
      <sz val="14"/>
      <color theme="0"/>
      <name val="Calibri"/>
      <family val="2"/>
    </font>
    <font>
      <b/>
      <sz val="13"/>
      <color theme="0"/>
      <name val="Calibri"/>
      <family val="2"/>
      <scheme val="minor"/>
    </font>
    <font>
      <b/>
      <sz val="13"/>
      <color theme="1"/>
      <name val="Calibri (Textkörper)"/>
    </font>
    <font>
      <sz val="13"/>
      <color theme="1"/>
      <name val="Calibri (Textkörper)"/>
    </font>
    <font>
      <sz val="13"/>
      <color theme="1"/>
      <name val="Calibri"/>
      <family val="2"/>
      <charset val="238"/>
      <scheme val="minor"/>
    </font>
    <font>
      <b/>
      <sz val="13"/>
      <color theme="1"/>
      <name val="Calibri"/>
      <family val="2"/>
      <charset val="238"/>
      <scheme val="minor"/>
    </font>
    <font>
      <b/>
      <sz val="14"/>
      <color rgb="FF000000"/>
      <name val="Calibri"/>
      <family val="2"/>
      <charset val="238"/>
      <scheme val="minor"/>
    </font>
    <font>
      <b/>
      <sz val="12"/>
      <color theme="1"/>
      <name val="Calibri"/>
      <family val="2"/>
      <charset val="238"/>
      <scheme val="minor"/>
    </font>
  </fonts>
  <fills count="1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bgColor indexed="64"/>
      </patternFill>
    </fill>
    <fill>
      <patternFill patternType="solid">
        <fgColor theme="0"/>
        <bgColor indexed="64"/>
      </patternFill>
    </fill>
    <fill>
      <patternFill patternType="solid">
        <fgColor rgb="FF4383C2"/>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rgb="FF808080"/>
        <bgColor indexed="64"/>
      </patternFill>
    </fill>
  </fills>
  <borders count="4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rgb="FFFFFF00"/>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medium">
        <color rgb="FFFFFF00"/>
      </bottom>
      <diagonal/>
    </border>
    <border>
      <left style="thin">
        <color theme="0" tint="-0.14999847407452621"/>
      </left>
      <right style="thin">
        <color theme="0" tint="-0.14999847407452621"/>
      </right>
      <top style="thin">
        <color theme="0" tint="-0.14999847407452621"/>
      </top>
      <bottom style="medium">
        <color rgb="FFFFFF00"/>
      </bottom>
      <diagonal/>
    </border>
    <border>
      <left style="thin">
        <color theme="0" tint="-0.14999847407452621"/>
      </left>
      <right style="medium">
        <color rgb="FFFFFF00"/>
      </right>
      <top style="thin">
        <color theme="0" tint="-0.14999847407452621"/>
      </top>
      <bottom style="medium">
        <color rgb="FFFFFF00"/>
      </bottom>
      <diagonal/>
    </border>
    <border>
      <left style="medium">
        <color rgb="FFFFFF00"/>
      </left>
      <right style="thin">
        <color theme="0" tint="-0.14999847407452621"/>
      </right>
      <top style="medium">
        <color rgb="FFFFFF00"/>
      </top>
      <bottom style="thin">
        <color theme="0" tint="-0.14999847407452621"/>
      </bottom>
      <diagonal/>
    </border>
    <border>
      <left style="thin">
        <color theme="0" tint="-0.14999847407452621"/>
      </left>
      <right style="thin">
        <color theme="0" tint="-0.14999847407452621"/>
      </right>
      <top style="medium">
        <color rgb="FFFFFF00"/>
      </top>
      <bottom style="thin">
        <color theme="0" tint="-0.14999847407452621"/>
      </bottom>
      <diagonal/>
    </border>
    <border>
      <left style="thin">
        <color theme="0" tint="-0.14999847407452621"/>
      </left>
      <right style="medium">
        <color rgb="FFFFFF00"/>
      </right>
      <top style="medium">
        <color rgb="FFFFFF0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style="medium">
        <color rgb="FFFFFF00"/>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9847407452621"/>
      </top>
      <bottom/>
      <diagonal/>
    </border>
    <border>
      <left/>
      <right style="medium">
        <color rgb="FFFFFF00"/>
      </right>
      <top/>
      <bottom/>
      <diagonal/>
    </border>
    <border>
      <left/>
      <right style="medium">
        <color rgb="FFFFFF00"/>
      </right>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medium">
        <color rgb="FFFFFF00"/>
      </top>
      <bottom style="thin">
        <color theme="0" tint="-0.14999847407452621"/>
      </bottom>
      <diagonal/>
    </border>
    <border>
      <left/>
      <right/>
      <top style="medium">
        <color rgb="FFFFFF00"/>
      </top>
      <bottom style="thin">
        <color theme="0" tint="-0.14999847407452621"/>
      </bottom>
      <diagonal/>
    </border>
    <border>
      <left/>
      <right style="thin">
        <color theme="0" tint="-0.14999847407452621"/>
      </right>
      <top style="medium">
        <color rgb="FFFFFF00"/>
      </top>
      <bottom style="thin">
        <color theme="0" tint="-0.14999847407452621"/>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7">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11" borderId="1" xfId="0" applyFont="1" applyFill="1" applyBorder="1" applyAlignment="1">
      <alignment horizontal="center" vertical="top" wrapText="1"/>
    </xf>
    <xf numFmtId="0" fontId="6" fillId="6"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12" borderId="1" xfId="0" applyFont="1" applyFill="1" applyBorder="1" applyAlignment="1">
      <alignment horizontal="center" vertical="center" wrapText="1"/>
    </xf>
    <xf numFmtId="0" fontId="22" fillId="13" borderId="1" xfId="0" applyFont="1" applyFill="1" applyBorder="1" applyAlignment="1">
      <alignment horizontal="center" vertical="top" wrapText="1"/>
    </xf>
    <xf numFmtId="0" fontId="8" fillId="0" borderId="1" xfId="0" applyFont="1" applyBorder="1" applyAlignment="1" applyProtection="1">
      <alignment vertical="center" wrapText="1"/>
      <protection locked="0"/>
    </xf>
    <xf numFmtId="0" fontId="8" fillId="14"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11" borderId="3" xfId="0" applyFont="1" applyFill="1" applyBorder="1" applyAlignment="1">
      <alignment horizontal="center" vertical="top" wrapText="1"/>
    </xf>
    <xf numFmtId="0" fontId="15" fillId="12" borderId="3" xfId="0" applyFont="1" applyFill="1" applyBorder="1" applyAlignment="1">
      <alignment horizontal="center" vertical="center" wrapText="1"/>
    </xf>
    <xf numFmtId="0" fontId="22" fillId="13" borderId="3" xfId="0" applyFont="1" applyFill="1" applyBorder="1" applyAlignment="1">
      <alignment horizontal="center" vertical="top" wrapText="1"/>
    </xf>
    <xf numFmtId="0" fontId="0" fillId="4" borderId="1" xfId="0" applyFill="1" applyBorder="1" applyAlignment="1">
      <alignment horizontal="center"/>
    </xf>
    <xf numFmtId="0" fontId="0" fillId="4" borderId="2" xfId="0" applyFill="1" applyBorder="1" applyAlignment="1">
      <alignment horizontal="center"/>
    </xf>
    <xf numFmtId="0" fontId="10" fillId="14" borderId="1" xfId="0" applyFont="1" applyFill="1" applyBorder="1" applyAlignment="1">
      <alignment horizontal="center" vertical="center" wrapText="1"/>
    </xf>
    <xf numFmtId="0" fontId="10" fillId="14" borderId="3" xfId="0" applyFont="1" applyFill="1" applyBorder="1" applyAlignment="1">
      <alignment horizontal="center" vertical="center" wrapText="1"/>
    </xf>
    <xf numFmtId="0" fontId="15" fillId="11" borderId="1" xfId="0" applyFont="1" applyFill="1" applyBorder="1" applyAlignment="1">
      <alignment horizontal="center" vertical="top" wrapText="1"/>
    </xf>
    <xf numFmtId="0" fontId="8" fillId="6"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protection locked="0"/>
    </xf>
    <xf numFmtId="0" fontId="8" fillId="6" borderId="8" xfId="0" applyFont="1" applyFill="1" applyBorder="1" applyAlignment="1" applyProtection="1">
      <alignment horizontal="center" vertical="center" wrapText="1"/>
      <protection locked="0"/>
    </xf>
    <xf numFmtId="0" fontId="8" fillId="6" borderId="9" xfId="0" applyFont="1" applyFill="1" applyBorder="1" applyAlignment="1" applyProtection="1">
      <alignment horizontal="center" vertical="center" wrapText="1"/>
      <protection locked="0"/>
    </xf>
    <xf numFmtId="0" fontId="10" fillId="4" borderId="3"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8" fillId="14" borderId="4" xfId="0" applyFont="1" applyFill="1" applyBorder="1" applyAlignment="1" applyProtection="1">
      <alignment horizontal="left" vertical="top" wrapText="1"/>
      <protection locked="0"/>
    </xf>
    <xf numFmtId="0" fontId="8" fillId="0" borderId="4" xfId="0" applyFont="1" applyBorder="1" applyAlignment="1" applyProtection="1">
      <alignment horizontal="left" vertical="top" wrapText="1"/>
      <protection locked="0"/>
    </xf>
    <xf numFmtId="0" fontId="9" fillId="0" borderId="4" xfId="0" applyFont="1" applyBorder="1" applyAlignment="1" applyProtection="1">
      <alignment vertical="center" wrapText="1"/>
      <protection locked="0"/>
    </xf>
    <xf numFmtId="0" fontId="10" fillId="4" borderId="5" xfId="0" applyFont="1" applyFill="1" applyBorder="1" applyAlignment="1" applyProtection="1">
      <alignment horizontal="center" vertical="center" wrapText="1"/>
      <protection locked="0"/>
    </xf>
    <xf numFmtId="0" fontId="10" fillId="4" borderId="6" xfId="0" applyFont="1" applyFill="1" applyBorder="1" applyAlignment="1" applyProtection="1">
      <alignment horizontal="center" vertical="center" wrapText="1"/>
      <protection locked="0"/>
    </xf>
    <xf numFmtId="0" fontId="6" fillId="4" borderId="6" xfId="0" applyFont="1" applyFill="1" applyBorder="1" applyAlignment="1" applyProtection="1">
      <alignment horizontal="center" vertical="center"/>
      <protection locked="0"/>
    </xf>
    <xf numFmtId="0" fontId="1" fillId="4" borderId="6" xfId="0" applyFont="1" applyFill="1" applyBorder="1" applyAlignment="1" applyProtection="1">
      <alignment horizontal="center" vertical="center"/>
      <protection locked="0"/>
    </xf>
    <xf numFmtId="0" fontId="1" fillId="4" borderId="7"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15" fillId="12" borderId="1" xfId="0" applyFont="1" applyFill="1" applyBorder="1" applyAlignment="1">
      <alignment horizontal="center" vertical="top" wrapText="1"/>
    </xf>
    <xf numFmtId="0" fontId="15" fillId="12" borderId="3" xfId="0" applyFont="1" applyFill="1" applyBorder="1" applyAlignment="1">
      <alignment horizontal="center" vertical="top" wrapText="1"/>
    </xf>
    <xf numFmtId="0" fontId="10" fillId="12" borderId="1" xfId="0" applyFont="1" applyFill="1" applyBorder="1" applyAlignment="1">
      <alignment horizontal="center" vertical="top" wrapText="1"/>
    </xf>
    <xf numFmtId="0" fontId="6" fillId="6" borderId="1" xfId="0" applyFont="1" applyFill="1" applyBorder="1" applyAlignment="1">
      <alignment horizontal="center" vertical="center" wrapText="1"/>
    </xf>
    <xf numFmtId="0" fontId="14" fillId="0" borderId="17"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11" xfId="0" applyFont="1" applyFill="1" applyBorder="1" applyAlignment="1" applyProtection="1">
      <alignment horizontal="center" vertical="center" wrapText="1"/>
      <protection locked="0"/>
    </xf>
    <xf numFmtId="0" fontId="15" fillId="12" borderId="11" xfId="0" applyFont="1" applyFill="1" applyBorder="1" applyAlignment="1">
      <alignment horizontal="center" vertical="top" wrapText="1"/>
    </xf>
    <xf numFmtId="0" fontId="19" fillId="12" borderId="21" xfId="0" applyFont="1" applyFill="1" applyBorder="1" applyAlignment="1" applyProtection="1">
      <alignment horizontal="left" vertical="center" wrapText="1"/>
      <protection locked="0"/>
    </xf>
    <xf numFmtId="0" fontId="6" fillId="6" borderId="2" xfId="0" applyFont="1" applyFill="1" applyBorder="1" applyAlignment="1">
      <alignment horizontal="center" vertical="center"/>
    </xf>
    <xf numFmtId="0" fontId="23" fillId="14" borderId="1" xfId="0" applyFont="1" applyFill="1" applyBorder="1" applyAlignment="1" applyProtection="1">
      <alignment horizontal="center" vertical="center" wrapText="1"/>
      <protection locked="0"/>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22" fillId="0" borderId="1" xfId="0" applyFont="1" applyBorder="1" applyAlignment="1">
      <alignment horizontal="center" vertical="top" wrapText="1"/>
    </xf>
    <xf numFmtId="0" fontId="22" fillId="0" borderId="3" xfId="0" applyFont="1" applyBorder="1" applyAlignment="1">
      <alignment horizontal="center" vertical="top" wrapText="1"/>
    </xf>
    <xf numFmtId="0" fontId="0" fillId="0" borderId="14" xfId="0" applyBorder="1" applyAlignment="1" applyProtection="1">
      <alignment horizontal="center"/>
      <protection locked="0"/>
    </xf>
    <xf numFmtId="0" fontId="0" fillId="0" borderId="15" xfId="0" applyBorder="1" applyAlignment="1">
      <alignment horizontal="center"/>
    </xf>
    <xf numFmtId="0" fontId="0" fillId="0" borderId="16" xfId="0" applyBorder="1" applyAlignment="1">
      <alignment horizontal="center"/>
    </xf>
    <xf numFmtId="0" fontId="0" fillId="0" borderId="32" xfId="0" applyBorder="1" applyAlignment="1">
      <alignment horizontal="center"/>
    </xf>
    <xf numFmtId="0" fontId="0" fillId="0" borderId="17" xfId="0" applyBorder="1" applyAlignment="1">
      <alignment horizontal="center"/>
    </xf>
    <xf numFmtId="0" fontId="0" fillId="0" borderId="0" xfId="0" applyAlignment="1">
      <alignment horizontal="center"/>
    </xf>
    <xf numFmtId="0" fontId="0" fillId="0" borderId="33"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34" xfId="0" applyBorder="1" applyAlignment="1">
      <alignment horizontal="center"/>
    </xf>
    <xf numFmtId="0" fontId="8" fillId="4" borderId="1" xfId="0" applyFont="1" applyFill="1" applyBorder="1" applyAlignment="1" applyProtection="1">
      <alignment horizontal="left" vertical="top" wrapText="1"/>
      <protection locked="0"/>
    </xf>
    <xf numFmtId="0" fontId="6" fillId="4" borderId="1" xfId="0" applyFont="1" applyFill="1" applyBorder="1" applyAlignment="1">
      <alignment horizontal="center" vertical="center"/>
    </xf>
    <xf numFmtId="0" fontId="9" fillId="4" borderId="1" xfId="0" applyFont="1" applyFill="1" applyBorder="1" applyAlignment="1" applyProtection="1">
      <alignment vertical="center" wrapText="1"/>
      <protection locked="0"/>
    </xf>
    <xf numFmtId="0" fontId="20" fillId="10" borderId="1" xfId="0" applyFont="1" applyFill="1" applyBorder="1" applyAlignment="1" applyProtection="1">
      <alignment horizontal="left" vertical="center" wrapText="1"/>
      <protection locked="0"/>
    </xf>
    <xf numFmtId="0" fontId="6" fillId="6" borderId="1" xfId="0" applyFont="1" applyFill="1" applyBorder="1" applyAlignment="1">
      <alignment horizontal="left" vertical="center" wrapText="1"/>
    </xf>
    <xf numFmtId="0" fontId="29" fillId="0" borderId="40" xfId="0" applyFont="1" applyBorder="1" applyAlignment="1">
      <alignment vertical="center" wrapText="1"/>
    </xf>
    <xf numFmtId="0" fontId="29" fillId="0" borderId="41" xfId="0" applyFont="1" applyBorder="1" applyAlignment="1">
      <alignment vertical="center" wrapText="1"/>
    </xf>
    <xf numFmtId="0" fontId="13" fillId="11" borderId="1" xfId="0" applyFont="1" applyFill="1" applyBorder="1" applyAlignment="1" applyProtection="1">
      <alignment horizontal="left" vertical="center" wrapText="1"/>
      <protection locked="0"/>
    </xf>
    <xf numFmtId="0" fontId="13" fillId="11" borderId="2" xfId="0" applyFont="1" applyFill="1" applyBorder="1" applyAlignment="1" applyProtection="1">
      <alignment horizontal="center" vertical="center" wrapText="1"/>
      <protection locked="0"/>
    </xf>
    <xf numFmtId="0" fontId="13" fillId="11" borderId="14" xfId="0" applyFont="1" applyFill="1" applyBorder="1" applyAlignment="1" applyProtection="1">
      <alignment horizontal="center" vertical="center" wrapText="1"/>
      <protection locked="0"/>
    </xf>
    <xf numFmtId="0" fontId="13" fillId="11" borderId="21"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4" xfId="0" applyBorder="1" applyAlignment="1" applyProtection="1">
      <alignment horizontal="center"/>
      <protection locked="0"/>
    </xf>
    <xf numFmtId="0" fontId="14" fillId="0" borderId="1" xfId="0" applyFont="1" applyBorder="1" applyAlignment="1" applyProtection="1">
      <alignment horizontal="left" vertical="center" wrapText="1"/>
      <protection locked="0"/>
    </xf>
    <xf numFmtId="0" fontId="11" fillId="9" borderId="15" xfId="0" applyFont="1" applyFill="1" applyBorder="1" applyAlignment="1" applyProtection="1">
      <alignment horizontal="center" vertical="center"/>
      <protection locked="0"/>
    </xf>
    <xf numFmtId="0" fontId="11" fillId="9" borderId="16" xfId="0" applyFont="1" applyFill="1" applyBorder="1" applyAlignment="1" applyProtection="1">
      <alignment horizontal="center" vertical="center"/>
      <protection locked="0"/>
    </xf>
    <xf numFmtId="0" fontId="11" fillId="9" borderId="13" xfId="0" applyFont="1" applyFill="1" applyBorder="1" applyAlignment="1" applyProtection="1">
      <alignment horizontal="center" vertical="center"/>
      <protection locked="0"/>
    </xf>
    <xf numFmtId="0" fontId="8" fillId="2" borderId="1" xfId="0" applyFont="1" applyFill="1" applyBorder="1" applyAlignment="1" applyProtection="1">
      <alignment horizontal="center" vertical="center"/>
      <protection locked="0"/>
    </xf>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xf>
    <xf numFmtId="0" fontId="8" fillId="7" borderId="9" xfId="0" applyFont="1" applyFill="1" applyBorder="1" applyAlignment="1" applyProtection="1">
      <alignment horizontal="center" vertical="center"/>
      <protection locked="0"/>
    </xf>
    <xf numFmtId="0" fontId="8" fillId="7" borderId="10" xfId="0" applyFont="1" applyFill="1" applyBorder="1" applyAlignment="1" applyProtection="1">
      <alignment horizontal="center" vertical="center"/>
      <protection locked="0"/>
    </xf>
    <xf numFmtId="0" fontId="10" fillId="11" borderId="1" xfId="0" applyFont="1" applyFill="1" applyBorder="1" applyAlignment="1" applyProtection="1">
      <alignment horizontal="center" vertical="center"/>
      <protection locked="0"/>
    </xf>
    <xf numFmtId="0" fontId="20" fillId="10" borderId="1" xfId="0" applyFont="1" applyFill="1" applyBorder="1" applyAlignment="1" applyProtection="1">
      <alignment horizontal="left" vertical="center" wrapText="1"/>
      <protection locked="0"/>
    </xf>
    <xf numFmtId="0" fontId="8" fillId="3" borderId="1" xfId="0" applyFont="1" applyFill="1" applyBorder="1" applyAlignment="1">
      <alignment horizontal="center"/>
    </xf>
    <xf numFmtId="0" fontId="8" fillId="3" borderId="2" xfId="0" applyFont="1" applyFill="1" applyBorder="1" applyAlignment="1">
      <alignment horizontal="center"/>
    </xf>
    <xf numFmtId="0" fontId="13" fillId="11" borderId="1" xfId="0" applyFont="1" applyFill="1" applyBorder="1" applyAlignment="1" applyProtection="1">
      <alignment horizontal="center" vertical="center" wrapText="1"/>
      <protection locked="0"/>
    </xf>
    <xf numFmtId="0" fontId="13" fillId="11" borderId="4" xfId="0" applyFont="1" applyFill="1" applyBorder="1" applyAlignment="1" applyProtection="1">
      <alignment horizontal="center" vertical="center" wrapText="1"/>
      <protection locked="0"/>
    </xf>
    <xf numFmtId="0" fontId="19" fillId="12" borderId="1" xfId="0" applyFont="1" applyFill="1" applyBorder="1" applyAlignment="1" applyProtection="1">
      <alignment horizontal="left" vertical="center" wrapText="1"/>
      <protection locked="0"/>
    </xf>
    <xf numFmtId="0" fontId="19" fillId="12" borderId="4" xfId="0" applyFont="1" applyFill="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2" xfId="0" applyFont="1" applyBorder="1" applyAlignment="1" applyProtection="1">
      <alignment horizontal="left" vertical="center" wrapText="1"/>
      <protection locked="0"/>
    </xf>
    <xf numFmtId="0" fontId="19" fillId="0" borderId="2" xfId="0" applyFont="1" applyBorder="1" applyAlignment="1" applyProtection="1">
      <alignment horizontal="left" vertical="top" wrapText="1"/>
      <protection locked="0"/>
    </xf>
    <xf numFmtId="0" fontId="19" fillId="0" borderId="14"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0" fillId="0" borderId="2"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11" xfId="0" applyBorder="1" applyAlignment="1" applyProtection="1">
      <alignment horizontal="center"/>
      <protection locked="0"/>
    </xf>
    <xf numFmtId="0" fontId="15" fillId="12" borderId="2" xfId="0" applyFont="1" applyFill="1" applyBorder="1" applyAlignment="1">
      <alignment horizontal="center" vertical="top" wrapText="1"/>
    </xf>
    <xf numFmtId="0" fontId="15" fillId="12" borderId="11" xfId="0" applyFont="1" applyFill="1" applyBorder="1" applyAlignment="1">
      <alignment horizontal="center" vertical="top" wrapText="1"/>
    </xf>
    <xf numFmtId="0" fontId="19" fillId="0" borderId="21" xfId="0" applyFont="1" applyBorder="1" applyAlignment="1" applyProtection="1">
      <alignment horizontal="left" vertical="top" wrapText="1"/>
      <protection locked="0"/>
    </xf>
    <xf numFmtId="0" fontId="10" fillId="12" borderId="1" xfId="0" applyFont="1" applyFill="1" applyBorder="1" applyAlignment="1" applyProtection="1">
      <alignment horizontal="center" vertical="center" wrapText="1"/>
      <protection locked="0"/>
    </xf>
    <xf numFmtId="0" fontId="0" fillId="3" borderId="1" xfId="0" applyFill="1" applyBorder="1" applyAlignment="1">
      <alignment horizontal="center"/>
    </xf>
    <xf numFmtId="0" fontId="0" fillId="3" borderId="2" xfId="0" applyFill="1" applyBorder="1" applyAlignment="1">
      <alignment horizontal="center"/>
    </xf>
    <xf numFmtId="0" fontId="16" fillId="12" borderId="15" xfId="0" applyFont="1" applyFill="1" applyBorder="1" applyAlignment="1" applyProtection="1">
      <alignment horizontal="left" vertical="center" wrapText="1"/>
      <protection locked="0"/>
    </xf>
    <xf numFmtId="0" fontId="16" fillId="12" borderId="16" xfId="0" applyFont="1" applyFill="1" applyBorder="1" applyAlignment="1" applyProtection="1">
      <alignment horizontal="left" vertical="center" wrapText="1"/>
      <protection locked="0"/>
    </xf>
    <xf numFmtId="0" fontId="16" fillId="12" borderId="13" xfId="0" applyFont="1" applyFill="1" applyBorder="1" applyAlignment="1" applyProtection="1">
      <alignment horizontal="left"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9" fillId="12" borderId="11" xfId="0" applyFont="1" applyFill="1" applyBorder="1" applyAlignment="1" applyProtection="1">
      <alignment horizontal="left" vertical="center" wrapText="1"/>
      <protection locked="0"/>
    </xf>
    <xf numFmtId="0" fontId="16" fillId="12" borderId="1" xfId="0" applyFont="1" applyFill="1" applyBorder="1" applyAlignment="1" applyProtection="1">
      <alignment horizontal="center" vertical="center" wrapText="1"/>
      <protection locked="0"/>
    </xf>
    <xf numFmtId="0" fontId="15" fillId="12" borderId="1" xfId="0" applyFont="1" applyFill="1" applyBorder="1" applyAlignment="1">
      <alignment horizontal="center" vertical="top" wrapText="1"/>
    </xf>
    <xf numFmtId="0" fontId="18" fillId="0" borderId="2"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4" xfId="0" applyFont="1" applyBorder="1" applyAlignment="1" applyProtection="1">
      <alignment horizontal="left" vertical="top" wrapText="1"/>
      <protection locked="0"/>
    </xf>
    <xf numFmtId="0" fontId="18" fillId="0" borderId="2" xfId="0" applyFont="1" applyBorder="1" applyAlignment="1" applyProtection="1">
      <alignment horizontal="left" vertical="center" wrapText="1"/>
      <protection locked="0"/>
    </xf>
    <xf numFmtId="0" fontId="18" fillId="0" borderId="14"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18" fillId="0" borderId="4"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0" fillId="12" borderId="1" xfId="0" applyFont="1" applyFill="1" applyBorder="1" applyAlignment="1">
      <alignment horizontal="center" vertical="top" wrapText="1"/>
    </xf>
    <xf numFmtId="0" fontId="15" fillId="12" borderId="3" xfId="0" applyFont="1" applyFill="1" applyBorder="1" applyAlignment="1">
      <alignment horizontal="center" vertical="top" wrapText="1"/>
    </xf>
    <xf numFmtId="0" fontId="14" fillId="0" borderId="17"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2" xfId="0" applyFont="1" applyBorder="1" applyAlignment="1" applyProtection="1">
      <alignment horizontal="left" vertical="center" wrapText="1"/>
      <protection locked="0"/>
    </xf>
    <xf numFmtId="0" fontId="16" fillId="12" borderId="1" xfId="0" applyFont="1" applyFill="1" applyBorder="1" applyAlignment="1" applyProtection="1">
      <alignment horizontal="left" vertical="center" wrapText="1"/>
      <protection locked="0"/>
    </xf>
    <xf numFmtId="0" fontId="16" fillId="12" borderId="4" xfId="0" applyFont="1" applyFill="1" applyBorder="1" applyAlignment="1" applyProtection="1">
      <alignment horizontal="center"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2" xfId="0" applyFont="1" applyBorder="1" applyAlignment="1" applyProtection="1">
      <alignment horizontal="left" vertical="center" wrapText="1"/>
      <protection locked="0"/>
    </xf>
    <xf numFmtId="0" fontId="19" fillId="0" borderId="14"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6" fillId="6" borderId="1" xfId="0" applyFont="1" applyFill="1" applyBorder="1" applyAlignment="1">
      <alignment horizontal="center" vertical="center" wrapText="1"/>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20" fillId="10" borderId="22" xfId="0" applyFont="1" applyFill="1" applyBorder="1" applyAlignment="1" applyProtection="1">
      <alignment horizontal="left" vertical="center" wrapText="1"/>
      <protection locked="0"/>
    </xf>
    <xf numFmtId="0" fontId="16" fillId="12" borderId="23" xfId="0" applyFont="1" applyFill="1" applyBorder="1" applyAlignment="1" applyProtection="1">
      <alignment horizontal="left" vertical="center" wrapText="1"/>
      <protection locked="0"/>
    </xf>
    <xf numFmtId="0" fontId="16" fillId="12" borderId="24" xfId="0" applyFont="1" applyFill="1" applyBorder="1" applyAlignment="1" applyProtection="1">
      <alignment horizontal="left" vertical="center" wrapText="1"/>
      <protection locked="0"/>
    </xf>
    <xf numFmtId="0" fontId="16" fillId="12" borderId="25" xfId="0" applyFont="1" applyFill="1" applyBorder="1" applyAlignment="1" applyProtection="1">
      <alignment horizontal="left" vertical="center" wrapText="1"/>
      <protection locked="0"/>
    </xf>
    <xf numFmtId="0" fontId="14" fillId="0" borderId="17"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0" fillId="12" borderId="1" xfId="0" applyFill="1" applyBorder="1" applyAlignment="1" applyProtection="1">
      <alignment horizontal="center"/>
      <protection locked="0"/>
    </xf>
    <xf numFmtId="0" fontId="13" fillId="0" borderId="17"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4" fillId="0" borderId="12"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22" fillId="13" borderId="1" xfId="0" applyFont="1" applyFill="1" applyBorder="1" applyAlignment="1" applyProtection="1">
      <alignment horizontal="center" vertical="center" wrapText="1"/>
      <protection locked="0"/>
    </xf>
    <xf numFmtId="0" fontId="16" fillId="13" borderId="1" xfId="0" applyFont="1" applyFill="1" applyBorder="1" applyAlignment="1" applyProtection="1">
      <alignment horizontal="left" vertical="center" wrapText="1"/>
      <protection locked="0"/>
    </xf>
    <xf numFmtId="0" fontId="0" fillId="13" borderId="1" xfId="0" applyFill="1" applyBorder="1" applyAlignment="1" applyProtection="1">
      <alignment horizontal="center"/>
      <protection locked="0"/>
    </xf>
    <xf numFmtId="0" fontId="0" fillId="13" borderId="4" xfId="0" applyFill="1" applyBorder="1" applyAlignment="1" applyProtection="1">
      <alignment horizontal="center"/>
      <protection locked="0"/>
    </xf>
    <xf numFmtId="0" fontId="0" fillId="13" borderId="2" xfId="0" applyFill="1" applyBorder="1" applyAlignment="1" applyProtection="1">
      <alignment horizontal="center"/>
      <protection locked="0"/>
    </xf>
    <xf numFmtId="0" fontId="0" fillId="13" borderId="14" xfId="0" applyFill="1" applyBorder="1" applyAlignment="1" applyProtection="1">
      <alignment horizontal="center"/>
      <protection locked="0"/>
    </xf>
    <xf numFmtId="0" fontId="0" fillId="13" borderId="21" xfId="0" applyFill="1" applyBorder="1" applyAlignment="1" applyProtection="1">
      <alignment horizontal="center"/>
      <protection locked="0"/>
    </xf>
    <xf numFmtId="0" fontId="8" fillId="0" borderId="1" xfId="0" applyFont="1" applyBorder="1" applyAlignment="1" applyProtection="1">
      <alignment horizontal="left" vertical="top" wrapText="1"/>
      <protection locked="0"/>
    </xf>
    <xf numFmtId="0" fontId="16" fillId="13" borderId="1" xfId="0" applyFont="1" applyFill="1" applyBorder="1" applyAlignment="1" applyProtection="1">
      <alignment horizontal="center" vertical="center" wrapText="1"/>
      <protection locked="0"/>
    </xf>
    <xf numFmtId="0" fontId="16" fillId="13" borderId="2" xfId="0" applyFont="1" applyFill="1" applyBorder="1" applyAlignment="1" applyProtection="1">
      <alignment horizontal="center" vertical="center" wrapText="1"/>
      <protection locked="0"/>
    </xf>
    <xf numFmtId="0" fontId="16" fillId="13" borderId="14" xfId="0" applyFont="1" applyFill="1" applyBorder="1" applyAlignment="1" applyProtection="1">
      <alignment horizontal="center" vertical="center" wrapText="1"/>
      <protection locked="0"/>
    </xf>
    <xf numFmtId="0" fontId="16" fillId="13" borderId="21" xfId="0" applyFont="1" applyFill="1" applyBorder="1" applyAlignment="1" applyProtection="1">
      <alignment horizontal="center" vertical="center" wrapText="1"/>
      <protection locked="0"/>
    </xf>
    <xf numFmtId="0" fontId="21" fillId="13" borderId="1" xfId="0"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left" vertical="top" wrapText="1"/>
      <protection locked="0"/>
    </xf>
    <xf numFmtId="0" fontId="4" fillId="8" borderId="4"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16" fillId="13" borderId="1" xfId="0" applyFont="1" applyFill="1" applyBorder="1" applyAlignment="1" applyProtection="1">
      <alignment horizontal="left" wrapText="1"/>
      <protection locked="0"/>
    </xf>
    <xf numFmtId="0" fontId="16" fillId="13" borderId="2" xfId="0" applyFont="1" applyFill="1" applyBorder="1" applyAlignment="1" applyProtection="1">
      <alignment horizontal="left" wrapText="1"/>
      <protection locked="0"/>
    </xf>
    <xf numFmtId="0" fontId="16" fillId="13" borderId="14" xfId="0" applyFont="1" applyFill="1" applyBorder="1" applyAlignment="1" applyProtection="1">
      <alignment horizontal="left" wrapText="1"/>
      <protection locked="0"/>
    </xf>
    <xf numFmtId="0" fontId="16" fillId="13" borderId="11" xfId="0" applyFont="1" applyFill="1" applyBorder="1" applyAlignment="1" applyProtection="1">
      <alignment horizontal="left" wrapText="1"/>
      <protection locked="0"/>
    </xf>
    <xf numFmtId="0" fontId="10" fillId="14" borderId="1" xfId="0" applyFont="1" applyFill="1" applyBorder="1" applyAlignment="1">
      <alignment horizontal="center" vertical="top" wrapText="1"/>
    </xf>
    <xf numFmtId="0" fontId="10" fillId="14" borderId="3" xfId="0" applyFont="1" applyFill="1" applyBorder="1" applyAlignment="1">
      <alignment horizontal="center" vertical="top" wrapText="1"/>
    </xf>
    <xf numFmtId="0" fontId="10" fillId="14" borderId="1" xfId="0" applyFont="1" applyFill="1" applyBorder="1" applyAlignment="1" applyProtection="1">
      <alignment horizontal="center" vertical="center"/>
      <protection locked="0"/>
    </xf>
    <xf numFmtId="0" fontId="8" fillId="14" borderId="1" xfId="0" applyFont="1" applyFill="1" applyBorder="1" applyAlignment="1" applyProtection="1">
      <alignment horizontal="center" vertical="center" wrapText="1"/>
      <protection locked="0"/>
    </xf>
    <xf numFmtId="0" fontId="10" fillId="15" borderId="1" xfId="0" applyFont="1" applyFill="1" applyBorder="1" applyAlignment="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10" fillId="14" borderId="1" xfId="0" applyFont="1" applyFill="1" applyBorder="1" applyAlignment="1" applyProtection="1">
      <alignment horizontal="center" vertical="center" wrapText="1"/>
      <protection locked="0"/>
    </xf>
    <xf numFmtId="0" fontId="20" fillId="10" borderId="1" xfId="0" applyFont="1" applyFill="1" applyBorder="1" applyAlignment="1" applyProtection="1">
      <alignment horizontal="center" vertical="center" wrapText="1"/>
      <protection locked="0"/>
    </xf>
    <xf numFmtId="0" fontId="16" fillId="13" borderId="4"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16" fillId="13" borderId="2" xfId="0" applyFont="1" applyFill="1" applyBorder="1" applyAlignment="1" applyProtection="1">
      <alignment horizontal="left" vertical="center" wrapText="1"/>
      <protection locked="0"/>
    </xf>
    <xf numFmtId="0" fontId="16" fillId="13" borderId="14" xfId="0" applyFont="1" applyFill="1" applyBorder="1" applyAlignment="1" applyProtection="1">
      <alignment horizontal="left" vertical="center" wrapText="1"/>
      <protection locked="0"/>
    </xf>
    <xf numFmtId="0" fontId="16" fillId="13" borderId="11" xfId="0" applyFont="1" applyFill="1" applyBorder="1" applyAlignment="1" applyProtection="1">
      <alignment horizontal="left" vertical="center" wrapText="1"/>
      <protection locked="0"/>
    </xf>
    <xf numFmtId="0" fontId="16" fillId="13" borderId="11" xfId="0" applyFont="1" applyFill="1" applyBorder="1" applyAlignment="1" applyProtection="1">
      <alignment horizontal="center" vertical="center" wrapText="1"/>
      <protection locked="0"/>
    </xf>
    <xf numFmtId="0" fontId="0" fillId="12" borderId="2" xfId="0" applyFill="1" applyBorder="1" applyAlignment="1" applyProtection="1">
      <alignment horizontal="center"/>
      <protection locked="0"/>
    </xf>
    <xf numFmtId="0" fontId="0" fillId="12" borderId="14" xfId="0" applyFill="1" applyBorder="1" applyAlignment="1" applyProtection="1">
      <alignment horizontal="center"/>
      <protection locked="0"/>
    </xf>
    <xf numFmtId="0" fontId="0" fillId="12" borderId="11" xfId="0" applyFill="1" applyBorder="1" applyAlignment="1" applyProtection="1">
      <alignment horizontal="center"/>
      <protection locked="0"/>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21" xfId="0" applyFont="1" applyFill="1" applyBorder="1" applyAlignment="1" applyProtection="1">
      <alignment horizontal="center" vertical="center" wrapText="1"/>
      <protection locked="0"/>
    </xf>
    <xf numFmtId="0" fontId="16" fillId="12" borderId="26" xfId="0" applyFont="1" applyFill="1" applyBorder="1" applyAlignment="1" applyProtection="1">
      <alignment horizontal="left" vertical="center" wrapText="1"/>
      <protection locked="0"/>
    </xf>
    <xf numFmtId="0" fontId="16" fillId="12" borderId="27" xfId="0" applyFont="1" applyFill="1" applyBorder="1" applyAlignment="1" applyProtection="1">
      <alignment horizontal="left" vertical="center" wrapText="1"/>
      <protection locked="0"/>
    </xf>
    <xf numFmtId="0" fontId="16" fillId="12" borderId="28" xfId="0" applyFont="1" applyFill="1" applyBorder="1" applyAlignment="1" applyProtection="1">
      <alignment horizontal="left" vertical="center" wrapText="1"/>
      <protection locked="0"/>
    </xf>
    <xf numFmtId="0" fontId="16" fillId="12" borderId="29" xfId="0" applyFont="1" applyFill="1" applyBorder="1" applyAlignment="1" applyProtection="1">
      <alignment horizontal="left" vertical="center" wrapText="1"/>
      <protection locked="0"/>
    </xf>
    <xf numFmtId="0" fontId="16" fillId="12" borderId="30" xfId="0" applyFont="1" applyFill="1" applyBorder="1" applyAlignment="1" applyProtection="1">
      <alignment horizontal="left" vertical="center" wrapText="1"/>
      <protection locked="0"/>
    </xf>
    <xf numFmtId="0" fontId="16" fillId="12" borderId="31" xfId="0" applyFont="1" applyFill="1" applyBorder="1" applyAlignment="1" applyProtection="1">
      <alignment horizontal="left" vertical="center" wrapText="1"/>
      <protection locked="0"/>
    </xf>
    <xf numFmtId="0" fontId="16" fillId="12" borderId="2" xfId="0" applyFont="1" applyFill="1" applyBorder="1" applyAlignment="1" applyProtection="1">
      <alignment horizontal="left" vertical="center" wrapText="1"/>
      <protection locked="0"/>
    </xf>
    <xf numFmtId="0" fontId="16" fillId="12" borderId="14" xfId="0" applyFont="1" applyFill="1" applyBorder="1" applyAlignment="1" applyProtection="1">
      <alignment horizontal="left" vertical="center" wrapText="1"/>
      <protection locked="0"/>
    </xf>
    <xf numFmtId="0" fontId="16" fillId="12" borderId="11" xfId="0" applyFont="1" applyFill="1" applyBorder="1" applyAlignment="1" applyProtection="1">
      <alignment horizontal="left" vertical="center" wrapText="1"/>
      <protection locked="0"/>
    </xf>
    <xf numFmtId="0" fontId="23" fillId="14" borderId="2" xfId="0" applyFont="1" applyFill="1" applyBorder="1" applyAlignment="1" applyProtection="1">
      <alignment horizontal="center" vertical="center" wrapText="1"/>
      <protection locked="0"/>
    </xf>
    <xf numFmtId="0" fontId="23" fillId="14" borderId="11" xfId="0" applyFont="1" applyFill="1" applyBorder="1" applyAlignment="1" applyProtection="1">
      <alignment horizontal="center" vertical="center" wrapText="1"/>
      <protection locked="0"/>
    </xf>
    <xf numFmtId="0" fontId="24" fillId="14" borderId="22" xfId="0" applyFont="1" applyFill="1" applyBorder="1" applyAlignment="1" applyProtection="1">
      <alignment horizontal="center" vertical="top" wrapText="1"/>
      <protection locked="0"/>
    </xf>
    <xf numFmtId="0" fontId="24" fillId="14" borderId="35" xfId="0" applyFont="1" applyFill="1" applyBorder="1" applyAlignment="1" applyProtection="1">
      <alignment horizontal="center" vertical="top" wrapText="1"/>
      <protection locked="0"/>
    </xf>
    <xf numFmtId="0" fontId="24" fillId="14" borderId="36" xfId="0" applyFont="1" applyFill="1" applyBorder="1" applyAlignment="1" applyProtection="1">
      <alignment horizontal="center" vertical="top" wrapText="1"/>
      <protection locked="0"/>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14" fillId="11" borderId="1" xfId="0" applyFont="1" applyFill="1" applyBorder="1" applyAlignment="1" applyProtection="1">
      <alignment horizontal="left" vertical="center" wrapText="1"/>
      <protection locked="0"/>
    </xf>
    <xf numFmtId="0" fontId="14" fillId="11" borderId="4" xfId="0" applyFont="1" applyFill="1" applyBorder="1" applyAlignment="1" applyProtection="1">
      <alignment horizontal="left" vertical="center" wrapText="1"/>
      <protection locked="0"/>
    </xf>
    <xf numFmtId="0" fontId="13" fillId="0" borderId="2"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30" fillId="0" borderId="1" xfId="0" applyFont="1"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15" fillId="14" borderId="22" xfId="0" applyFont="1" applyFill="1" applyBorder="1" applyAlignment="1" applyProtection="1">
      <alignment horizontal="center" vertical="center" wrapText="1"/>
      <protection locked="0"/>
    </xf>
    <xf numFmtId="0" fontId="15" fillId="14" borderId="35" xfId="0" applyFont="1" applyFill="1" applyBorder="1" applyAlignment="1" applyProtection="1">
      <alignment horizontal="center" vertical="center" wrapText="1"/>
      <protection locked="0"/>
    </xf>
    <xf numFmtId="0" fontId="15" fillId="14" borderId="36" xfId="0" applyFont="1" applyFill="1" applyBorder="1" applyAlignment="1" applyProtection="1">
      <alignment horizontal="center" vertical="center" wrapText="1"/>
      <protection locked="0"/>
    </xf>
    <xf numFmtId="0" fontId="15" fillId="14" borderId="22" xfId="0" applyFont="1" applyFill="1" applyBorder="1" applyAlignment="1">
      <alignment horizontal="center" vertical="top" wrapText="1"/>
    </xf>
    <xf numFmtId="0" fontId="15" fillId="14" borderId="35" xfId="0" applyFont="1" applyFill="1" applyBorder="1" applyAlignment="1">
      <alignment horizontal="center" vertical="top" wrapText="1"/>
    </xf>
    <xf numFmtId="0" fontId="15" fillId="14" borderId="36" xfId="0" applyFont="1" applyFill="1" applyBorder="1" applyAlignment="1">
      <alignment horizontal="center" vertical="top" wrapText="1"/>
    </xf>
    <xf numFmtId="0" fontId="9" fillId="0" borderId="2" xfId="0" applyFont="1" applyBorder="1" applyAlignment="1" applyProtection="1">
      <alignment horizontal="left" vertical="top" wrapText="1"/>
      <protection locked="0"/>
    </xf>
    <xf numFmtId="0" fontId="9" fillId="0" borderId="14" xfId="0" applyFont="1" applyBorder="1" applyAlignment="1" applyProtection="1">
      <alignment horizontal="left" vertical="top" wrapText="1"/>
      <protection locked="0"/>
    </xf>
    <xf numFmtId="0" fontId="9" fillId="0" borderId="11" xfId="0" applyFont="1" applyBorder="1" applyAlignment="1" applyProtection="1">
      <alignment horizontal="left" vertical="top" wrapText="1"/>
      <protection locked="0"/>
    </xf>
    <xf numFmtId="0" fontId="11" fillId="9" borderId="1" xfId="0" applyFont="1" applyFill="1" applyBorder="1" applyAlignment="1" applyProtection="1">
      <alignment horizontal="center" vertical="center"/>
      <protection locked="0"/>
    </xf>
    <xf numFmtId="0" fontId="11" fillId="9" borderId="22" xfId="0" applyFont="1" applyFill="1" applyBorder="1" applyAlignment="1" applyProtection="1">
      <alignment horizontal="center" vertical="center"/>
      <protection locked="0"/>
    </xf>
    <xf numFmtId="0" fontId="28" fillId="11" borderId="1" xfId="0" applyFont="1" applyFill="1" applyBorder="1" applyAlignment="1" applyProtection="1">
      <alignment horizontal="left" vertical="center" wrapText="1"/>
      <protection locked="0"/>
    </xf>
    <xf numFmtId="0" fontId="13" fillId="11" borderId="4" xfId="0" applyFont="1" applyFill="1" applyBorder="1" applyAlignment="1" applyProtection="1">
      <alignment horizontal="left" vertical="center" wrapText="1"/>
      <protection locked="0"/>
    </xf>
    <xf numFmtId="0" fontId="13" fillId="11" borderId="2" xfId="0" applyFont="1" applyFill="1" applyBorder="1" applyAlignment="1" applyProtection="1">
      <alignment horizontal="left" vertical="center" wrapText="1"/>
      <protection locked="0"/>
    </xf>
    <xf numFmtId="0" fontId="13" fillId="11" borderId="14" xfId="0" applyFont="1" applyFill="1" applyBorder="1" applyAlignment="1" applyProtection="1">
      <alignment horizontal="left" vertical="center" wrapText="1"/>
      <protection locked="0"/>
    </xf>
    <xf numFmtId="0" fontId="13" fillId="11" borderId="21" xfId="0" applyFont="1" applyFill="1" applyBorder="1" applyAlignment="1" applyProtection="1">
      <alignment horizontal="left" vertical="center" wrapText="1"/>
      <protection locked="0"/>
    </xf>
    <xf numFmtId="0" fontId="8" fillId="0" borderId="2"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14" xfId="0" applyFont="1" applyBorder="1" applyAlignment="1" applyProtection="1">
      <alignment horizontal="left" vertical="top" wrapText="1"/>
      <protection locked="0"/>
    </xf>
    <xf numFmtId="0" fontId="27" fillId="11" borderId="1" xfId="0" applyFont="1" applyFill="1" applyBorder="1" applyAlignment="1" applyProtection="1">
      <alignment horizontal="center" vertical="center" wrapText="1"/>
      <protection locked="0"/>
    </xf>
    <xf numFmtId="0" fontId="27" fillId="11" borderId="4" xfId="0" applyFont="1" applyFill="1" applyBorder="1" applyAlignment="1" applyProtection="1">
      <alignment horizontal="center" vertical="center" wrapText="1"/>
      <protection locked="0"/>
    </xf>
    <xf numFmtId="0" fontId="8" fillId="7" borderId="37" xfId="0" applyFont="1" applyFill="1" applyBorder="1" applyAlignment="1" applyProtection="1">
      <alignment horizontal="center" vertical="center"/>
      <protection locked="0"/>
    </xf>
    <xf numFmtId="0" fontId="8" fillId="7" borderId="38" xfId="0" applyFont="1" applyFill="1" applyBorder="1" applyAlignment="1" applyProtection="1">
      <alignment horizontal="center" vertical="center"/>
      <protection locked="0"/>
    </xf>
    <xf numFmtId="0" fontId="8" fillId="7" borderId="39" xfId="0" applyFont="1" applyFill="1" applyBorder="1" applyAlignment="1" applyProtection="1">
      <alignment horizontal="center" vertical="center"/>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5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F19233"/>
      <color rgb="FF4C9743"/>
      <color rgb="FF4383C2"/>
      <color rgb="FFFFF69C"/>
      <color rgb="FF808080"/>
      <color rgb="FFD7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9.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452E8D2A-B7B2-B740-BA6D-2F160DBAF18B}"/>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BF947558-1C75-7D4D-97B5-3CEA803E3081}"/>
            </a:ext>
          </a:extLst>
        </xdr:cNvPr>
        <xdr:cNvPicPr>
          <a:picLocks noChangeAspect="1"/>
        </xdr:cNvPicPr>
      </xdr:nvPicPr>
      <xdr:blipFill>
        <a:blip xmlns:r="http://schemas.openxmlformats.org/officeDocument/2006/relationships" r:embed="rId2"/>
        <a:stretch>
          <a:fillRect/>
        </a:stretch>
      </xdr:blipFill>
      <xdr:spPr>
        <a:xfrm>
          <a:off x="17763067" y="4340229"/>
          <a:ext cx="3242260" cy="1039129"/>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6483218B-E871-5444-BFB9-14B2666B1437}"/>
            </a:ext>
          </a:extLst>
        </xdr:cNvPr>
        <xdr:cNvPicPr>
          <a:picLocks noChangeAspect="1"/>
        </xdr:cNvPicPr>
      </xdr:nvPicPr>
      <xdr:blipFill>
        <a:blip xmlns:r="http://schemas.openxmlformats.org/officeDocument/2006/relationships" r:embed="rId3"/>
        <a:stretch>
          <a:fillRect/>
        </a:stretch>
      </xdr:blipFill>
      <xdr:spPr>
        <a:xfrm>
          <a:off x="17795875" y="11541169"/>
          <a:ext cx="3241675" cy="1108031"/>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2604602E-8D13-AC45-B388-D2ED3E2B7614}"/>
            </a:ext>
          </a:extLst>
        </xdr:cNvPr>
        <xdr:cNvPicPr>
          <a:picLocks noChangeAspect="1"/>
        </xdr:cNvPicPr>
      </xdr:nvPicPr>
      <xdr:blipFill>
        <a:blip xmlns:r="http://schemas.openxmlformats.org/officeDocument/2006/relationships" r:embed="rId4"/>
        <a:stretch>
          <a:fillRect/>
        </a:stretch>
      </xdr:blipFill>
      <xdr:spPr>
        <a:xfrm>
          <a:off x="17849850" y="17583150"/>
          <a:ext cx="3190971" cy="10382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85B3BC5-171B-644E-A852-69648CC3335B}"/>
            </a:ext>
          </a:extLst>
        </xdr:cNvPr>
        <xdr:cNvPicPr>
          <a:picLocks noChangeAspect="1"/>
        </xdr:cNvPicPr>
      </xdr:nvPicPr>
      <xdr:blipFill>
        <a:blip xmlns:r="http://schemas.openxmlformats.org/officeDocument/2006/relationships" r:embed="rId5"/>
        <a:stretch>
          <a:fillRect/>
        </a:stretch>
      </xdr:blipFill>
      <xdr:spPr>
        <a:xfrm>
          <a:off x="17748250" y="23541722"/>
          <a:ext cx="3295650" cy="1226906"/>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E68B99E8-B9F6-2F4F-8586-C9AEAE8BE01D}"/>
            </a:ext>
          </a:extLst>
        </xdr:cNvPr>
        <xdr:cNvPicPr>
          <a:picLocks noChangeAspect="1"/>
        </xdr:cNvPicPr>
      </xdr:nvPicPr>
      <xdr:blipFill>
        <a:blip xmlns:r="http://schemas.openxmlformats.org/officeDocument/2006/relationships" r:embed="rId6"/>
        <a:stretch>
          <a:fillRect/>
        </a:stretch>
      </xdr:blipFill>
      <xdr:spPr>
        <a:xfrm>
          <a:off x="17811751" y="30850431"/>
          <a:ext cx="3175000" cy="1550898"/>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3B004F6-3944-EF4F-9634-C25EF7663A0F}"/>
            </a:ext>
          </a:extLst>
        </xdr:cNvPr>
        <xdr:cNvPicPr>
          <a:picLocks noChangeAspect="1"/>
        </xdr:cNvPicPr>
      </xdr:nvPicPr>
      <xdr:blipFill>
        <a:blip xmlns:r="http://schemas.openxmlformats.org/officeDocument/2006/relationships" r:embed="rId7"/>
        <a:stretch>
          <a:fillRect/>
        </a:stretch>
      </xdr:blipFill>
      <xdr:spPr>
        <a:xfrm>
          <a:off x="17795875" y="27234760"/>
          <a:ext cx="3241676" cy="1570654"/>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AE72F5F1-DEF2-234E-AF25-0AC817B42006}"/>
            </a:ext>
          </a:extLst>
        </xdr:cNvPr>
        <xdr:cNvPicPr>
          <a:picLocks noChangeAspect="1"/>
        </xdr:cNvPicPr>
      </xdr:nvPicPr>
      <xdr:blipFill rotWithShape="1">
        <a:blip xmlns:r="http://schemas.openxmlformats.org/officeDocument/2006/relationships" r:embed="rId8"/>
        <a:srcRect l="6184" r="9543" b="9734"/>
        <a:stretch/>
      </xdr:blipFill>
      <xdr:spPr>
        <a:xfrm>
          <a:off x="17808574" y="34801173"/>
          <a:ext cx="3229021" cy="2215697"/>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F406E6CF-650F-FE44-8E07-CC9AD79848D0}"/>
            </a:ext>
          </a:extLst>
        </xdr:cNvPr>
        <xdr:cNvPicPr>
          <a:picLocks noChangeAspect="1"/>
        </xdr:cNvPicPr>
      </xdr:nvPicPr>
      <xdr:blipFill>
        <a:blip xmlns:r="http://schemas.openxmlformats.org/officeDocument/2006/relationships" r:embed="rId9"/>
        <a:stretch>
          <a:fillRect/>
        </a:stretch>
      </xdr:blipFill>
      <xdr:spPr>
        <a:xfrm>
          <a:off x="17775211" y="38506675"/>
          <a:ext cx="3268689" cy="2247625"/>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FC9243E7-826B-2C4C-BF58-1CC1B1EA90FB}"/>
            </a:ext>
          </a:extLst>
        </xdr:cNvPr>
        <xdr:cNvPicPr>
          <a:picLocks noChangeAspect="1"/>
        </xdr:cNvPicPr>
      </xdr:nvPicPr>
      <xdr:blipFill>
        <a:blip xmlns:r="http://schemas.openxmlformats.org/officeDocument/2006/relationships" r:embed="rId10"/>
        <a:stretch>
          <a:fillRect/>
        </a:stretch>
      </xdr:blipFill>
      <xdr:spPr>
        <a:xfrm>
          <a:off x="17770475" y="62841630"/>
          <a:ext cx="3273425" cy="14493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5D4D7CEE-0B62-914D-A74F-73EBA8D660F7}"/>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2" name="Picture 16">
          <a:extLst>
            <a:ext uri="{FF2B5EF4-FFF2-40B4-BE49-F238E27FC236}">
              <a16:creationId xmlns:a16="http://schemas.microsoft.com/office/drawing/2014/main" id="{1B70AC04-9A8E-1B4F-9E66-5EBECC7E627D}"/>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3" name="Picture 16">
          <a:extLst>
            <a:ext uri="{FF2B5EF4-FFF2-40B4-BE49-F238E27FC236}">
              <a16:creationId xmlns:a16="http://schemas.microsoft.com/office/drawing/2014/main" id="{092CF2C3-5A76-9647-A59A-103637291411}"/>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65734</xdr:colOff>
      <xdr:row>10</xdr:row>
      <xdr:rowOff>339922</xdr:rowOff>
    </xdr:from>
    <xdr:to>
      <xdr:col>21</xdr:col>
      <xdr:colOff>7762</xdr:colOff>
      <xdr:row>14</xdr:row>
      <xdr:rowOff>78954</xdr:rowOff>
    </xdr:to>
    <xdr:pic>
      <xdr:nvPicPr>
        <xdr:cNvPr id="14" name="Picture 12">
          <a:extLst>
            <a:ext uri="{FF2B5EF4-FFF2-40B4-BE49-F238E27FC236}">
              <a16:creationId xmlns:a16="http://schemas.microsoft.com/office/drawing/2014/main" id="{F8122EB7-02AE-2940-9D7A-BBCD4D6FEF00}"/>
            </a:ext>
          </a:extLst>
        </xdr:cNvPr>
        <xdr:cNvPicPr>
          <a:picLocks noChangeAspect="1"/>
        </xdr:cNvPicPr>
      </xdr:nvPicPr>
      <xdr:blipFill>
        <a:blip xmlns:r="http://schemas.openxmlformats.org/officeDocument/2006/relationships" r:embed="rId3"/>
        <a:stretch>
          <a:fillRect/>
        </a:stretch>
      </xdr:blipFill>
      <xdr:spPr>
        <a:xfrm>
          <a:off x="17869253" y="5713903"/>
          <a:ext cx="3234620" cy="2349588"/>
        </a:xfrm>
        <a:prstGeom prst="rect">
          <a:avLst/>
        </a:prstGeom>
      </xdr:spPr>
    </xdr:pic>
    <xdr:clientData/>
  </xdr:twoCellAnchor>
  <xdr:twoCellAnchor>
    <xdr:from>
      <xdr:col>17</xdr:col>
      <xdr:colOff>18698</xdr:colOff>
      <xdr:row>17</xdr:row>
      <xdr:rowOff>234091</xdr:rowOff>
    </xdr:from>
    <xdr:to>
      <xdr:col>20</xdr:col>
      <xdr:colOff>783874</xdr:colOff>
      <xdr:row>20</xdr:row>
      <xdr:rowOff>890345</xdr:rowOff>
    </xdr:to>
    <xdr:pic>
      <xdr:nvPicPr>
        <xdr:cNvPr id="15" name="Picture 12">
          <a:extLst>
            <a:ext uri="{FF2B5EF4-FFF2-40B4-BE49-F238E27FC236}">
              <a16:creationId xmlns:a16="http://schemas.microsoft.com/office/drawing/2014/main" id="{684BD41C-D214-0947-99A7-A031F31676EB}"/>
            </a:ext>
          </a:extLst>
        </xdr:cNvPr>
        <xdr:cNvPicPr>
          <a:picLocks noChangeAspect="1"/>
        </xdr:cNvPicPr>
      </xdr:nvPicPr>
      <xdr:blipFill>
        <a:blip xmlns:r="http://schemas.openxmlformats.org/officeDocument/2006/relationships" r:embed="rId3"/>
        <a:stretch>
          <a:fillRect/>
        </a:stretch>
      </xdr:blipFill>
      <xdr:spPr>
        <a:xfrm>
          <a:off x="17822217" y="10782147"/>
          <a:ext cx="3234620" cy="2349587"/>
        </a:xfrm>
        <a:prstGeom prst="rect">
          <a:avLst/>
        </a:prstGeom>
      </xdr:spPr>
    </xdr:pic>
    <xdr:clientData/>
  </xdr:twoCellAnchor>
  <xdr:twoCellAnchor>
    <xdr:from>
      <xdr:col>17</xdr:col>
      <xdr:colOff>74084</xdr:colOff>
      <xdr:row>25</xdr:row>
      <xdr:rowOff>100542</xdr:rowOff>
    </xdr:from>
    <xdr:to>
      <xdr:col>20</xdr:col>
      <xdr:colOff>811599</xdr:colOff>
      <xdr:row>28</xdr:row>
      <xdr:rowOff>54429</xdr:rowOff>
    </xdr:to>
    <xdr:pic>
      <xdr:nvPicPr>
        <xdr:cNvPr id="8" name="Picture 7">
          <a:extLst>
            <a:ext uri="{FF2B5EF4-FFF2-40B4-BE49-F238E27FC236}">
              <a16:creationId xmlns:a16="http://schemas.microsoft.com/office/drawing/2014/main" id="{C483346B-9185-0641-BEDD-C2568AA5475C}"/>
            </a:ext>
          </a:extLst>
        </xdr:cNvPr>
        <xdr:cNvPicPr>
          <a:picLocks noChangeAspect="1"/>
        </xdr:cNvPicPr>
      </xdr:nvPicPr>
      <xdr:blipFill>
        <a:blip xmlns:r="http://schemas.openxmlformats.org/officeDocument/2006/relationships" r:embed="rId1"/>
        <a:stretch>
          <a:fillRect/>
        </a:stretch>
      </xdr:blipFill>
      <xdr:spPr>
        <a:xfrm>
          <a:off x="17854084" y="947209"/>
          <a:ext cx="3277515" cy="2874887"/>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topLeftCell="A45" zoomScale="60" zoomScaleNormal="60" workbookViewId="0">
      <selection activeCell="D55" sqref="D55:Q5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91" t="s">
        <v>19</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3"/>
    </row>
    <row r="2" spans="1:39" ht="34" customHeight="1">
      <c r="A2" s="26" t="s">
        <v>15</v>
      </c>
      <c r="B2" s="26" t="s">
        <v>14</v>
      </c>
      <c r="C2" s="26" t="s">
        <v>83</v>
      </c>
      <c r="D2" s="94" t="s">
        <v>1</v>
      </c>
      <c r="E2" s="94"/>
      <c r="F2" s="94"/>
      <c r="G2" s="94"/>
      <c r="H2" s="94"/>
      <c r="I2" s="94"/>
      <c r="J2" s="94"/>
      <c r="K2" s="94"/>
      <c r="L2" s="94"/>
      <c r="M2" s="94"/>
      <c r="N2" s="94"/>
      <c r="O2" s="94"/>
      <c r="P2" s="94"/>
      <c r="Q2" s="94"/>
      <c r="R2" s="95" t="s">
        <v>0</v>
      </c>
      <c r="S2" s="95"/>
      <c r="T2" s="95"/>
      <c r="U2" s="96"/>
      <c r="V2" s="28" t="s">
        <v>14</v>
      </c>
      <c r="W2" s="29" t="s">
        <v>69</v>
      </c>
      <c r="X2" s="29" t="s">
        <v>83</v>
      </c>
      <c r="Y2" s="97" t="s">
        <v>18</v>
      </c>
      <c r="Z2" s="97"/>
      <c r="AA2" s="97"/>
      <c r="AB2" s="97"/>
      <c r="AC2" s="97"/>
      <c r="AD2" s="97"/>
      <c r="AE2" s="97"/>
      <c r="AF2" s="97"/>
      <c r="AG2" s="97"/>
      <c r="AH2" s="97"/>
      <c r="AI2" s="97"/>
      <c r="AJ2" s="97"/>
      <c r="AK2" s="97"/>
      <c r="AL2" s="97"/>
      <c r="AM2" s="98"/>
    </row>
    <row r="3" spans="1:39" ht="36" customHeight="1">
      <c r="A3" s="99" t="s">
        <v>2</v>
      </c>
      <c r="B3" s="25" t="s">
        <v>89</v>
      </c>
      <c r="C3" s="6">
        <f>LEN(D3)</f>
        <v>50</v>
      </c>
      <c r="D3" s="100" t="s">
        <v>23</v>
      </c>
      <c r="E3" s="100"/>
      <c r="F3" s="100"/>
      <c r="G3" s="100"/>
      <c r="H3" s="100"/>
      <c r="I3" s="100"/>
      <c r="J3" s="100"/>
      <c r="K3" s="100"/>
      <c r="L3" s="100"/>
      <c r="M3" s="100"/>
      <c r="N3" s="100"/>
      <c r="O3" s="100"/>
      <c r="P3" s="100"/>
      <c r="Q3" s="100"/>
      <c r="R3" s="101"/>
      <c r="S3" s="101"/>
      <c r="T3" s="101"/>
      <c r="U3" s="102"/>
      <c r="V3" s="18" t="s">
        <v>65</v>
      </c>
      <c r="W3" s="5">
        <v>50</v>
      </c>
      <c r="X3" s="6">
        <f>LEN(Y3)</f>
        <v>0</v>
      </c>
      <c r="Y3" s="88"/>
      <c r="Z3" s="88"/>
      <c r="AA3" s="88"/>
      <c r="AB3" s="88"/>
      <c r="AC3" s="88"/>
      <c r="AD3" s="88"/>
      <c r="AE3" s="88"/>
      <c r="AF3" s="88"/>
      <c r="AG3" s="88"/>
      <c r="AH3" s="88"/>
      <c r="AI3" s="88"/>
      <c r="AJ3" s="88"/>
      <c r="AK3" s="88"/>
      <c r="AL3" s="88"/>
      <c r="AM3" s="89"/>
    </row>
    <row r="4" spans="1:39" ht="36" customHeight="1">
      <c r="A4" s="99"/>
      <c r="B4" s="25" t="s">
        <v>90</v>
      </c>
      <c r="C4" s="6">
        <f>LEN(D4)</f>
        <v>160</v>
      </c>
      <c r="D4" s="83" t="s">
        <v>24</v>
      </c>
      <c r="E4" s="83"/>
      <c r="F4" s="83"/>
      <c r="G4" s="83"/>
      <c r="H4" s="83"/>
      <c r="I4" s="83"/>
      <c r="J4" s="83"/>
      <c r="K4" s="83"/>
      <c r="L4" s="83"/>
      <c r="M4" s="83"/>
      <c r="N4" s="83"/>
      <c r="O4" s="83"/>
      <c r="P4" s="83"/>
      <c r="Q4" s="83"/>
      <c r="R4" s="101"/>
      <c r="S4" s="101"/>
      <c r="T4" s="101"/>
      <c r="U4" s="102"/>
      <c r="V4" s="18" t="s">
        <v>66</v>
      </c>
      <c r="W4" s="5">
        <v>200</v>
      </c>
      <c r="X4" s="6">
        <f>LEN(Y4)</f>
        <v>0</v>
      </c>
      <c r="Y4" s="103"/>
      <c r="Z4" s="103"/>
      <c r="AA4" s="103"/>
      <c r="AB4" s="103"/>
      <c r="AC4" s="103"/>
      <c r="AD4" s="103"/>
      <c r="AE4" s="103"/>
      <c r="AF4" s="103"/>
      <c r="AG4" s="103"/>
      <c r="AH4" s="103"/>
      <c r="AI4" s="103"/>
      <c r="AJ4" s="103"/>
      <c r="AK4" s="103"/>
      <c r="AL4" s="103"/>
      <c r="AM4" s="104"/>
    </row>
    <row r="5" spans="1:39" ht="36" customHeight="1">
      <c r="A5" s="99"/>
      <c r="B5" s="25" t="s">
        <v>129</v>
      </c>
      <c r="C5" s="6">
        <f>LEN(D5)</f>
        <v>99</v>
      </c>
      <c r="D5" s="83" t="s">
        <v>130</v>
      </c>
      <c r="E5" s="83"/>
      <c r="F5" s="83"/>
      <c r="G5" s="83"/>
      <c r="H5" s="83"/>
      <c r="I5" s="83"/>
      <c r="J5" s="83"/>
      <c r="K5" s="83"/>
      <c r="L5" s="83"/>
      <c r="M5" s="83"/>
      <c r="N5" s="83"/>
      <c r="O5" s="83"/>
      <c r="P5" s="83"/>
      <c r="Q5" s="83"/>
      <c r="R5" s="101"/>
      <c r="S5" s="101"/>
      <c r="T5" s="101"/>
      <c r="U5" s="102"/>
      <c r="V5" s="18" t="s">
        <v>128</v>
      </c>
      <c r="W5" s="5">
        <v>100</v>
      </c>
      <c r="X5" s="6">
        <f>LEN(Y5)</f>
        <v>0</v>
      </c>
      <c r="Y5" s="84"/>
      <c r="Z5" s="85"/>
      <c r="AA5" s="85"/>
      <c r="AB5" s="85"/>
      <c r="AC5" s="85"/>
      <c r="AD5" s="85"/>
      <c r="AE5" s="85"/>
      <c r="AF5" s="85"/>
      <c r="AG5" s="85"/>
      <c r="AH5" s="85"/>
      <c r="AI5" s="85"/>
      <c r="AJ5" s="85"/>
      <c r="AK5" s="85"/>
      <c r="AL5" s="85"/>
      <c r="AM5" s="86"/>
    </row>
    <row r="6" spans="1:39" ht="36" customHeight="1">
      <c r="A6" s="99"/>
      <c r="B6" s="25" t="s">
        <v>91</v>
      </c>
      <c r="C6" s="6">
        <f>LEN(D6)</f>
        <v>128</v>
      </c>
      <c r="D6" s="87" t="s">
        <v>21</v>
      </c>
      <c r="E6" s="87"/>
      <c r="F6" s="87"/>
      <c r="G6" s="87"/>
      <c r="H6" s="87"/>
      <c r="I6" s="87"/>
      <c r="J6" s="87"/>
      <c r="K6" s="87"/>
      <c r="L6" s="87"/>
      <c r="M6" s="87"/>
      <c r="N6" s="87"/>
      <c r="O6" s="87"/>
      <c r="P6" s="87"/>
      <c r="Q6" s="87"/>
      <c r="R6" s="101"/>
      <c r="S6" s="101"/>
      <c r="T6" s="101"/>
      <c r="U6" s="102"/>
      <c r="V6" s="18" t="s">
        <v>70</v>
      </c>
      <c r="W6" s="5">
        <v>160</v>
      </c>
      <c r="X6" s="6">
        <f>LEN(Y6)</f>
        <v>0</v>
      </c>
      <c r="Y6" s="88"/>
      <c r="Z6" s="88"/>
      <c r="AA6" s="88"/>
      <c r="AB6" s="88"/>
      <c r="AC6" s="88"/>
      <c r="AD6" s="88"/>
      <c r="AE6" s="88"/>
      <c r="AF6" s="88"/>
      <c r="AG6" s="88"/>
      <c r="AH6" s="88"/>
      <c r="AI6" s="88"/>
      <c r="AJ6" s="88"/>
      <c r="AK6" s="88"/>
      <c r="AL6" s="88"/>
      <c r="AM6" s="89"/>
    </row>
    <row r="7" spans="1:39" ht="90">
      <c r="A7" s="99"/>
      <c r="B7" s="25" t="s">
        <v>92</v>
      </c>
      <c r="C7" s="6">
        <f>LEN(D7)</f>
        <v>800</v>
      </c>
      <c r="D7" s="90" t="s">
        <v>22</v>
      </c>
      <c r="E7" s="90"/>
      <c r="F7" s="90"/>
      <c r="G7" s="90"/>
      <c r="H7" s="90"/>
      <c r="I7" s="90"/>
      <c r="J7" s="90"/>
      <c r="K7" s="90"/>
      <c r="L7" s="90"/>
      <c r="M7" s="90"/>
      <c r="N7" s="90"/>
      <c r="O7" s="90"/>
      <c r="P7" s="90"/>
      <c r="Q7" s="90"/>
      <c r="R7" s="101"/>
      <c r="S7" s="101"/>
      <c r="T7" s="101"/>
      <c r="U7" s="102"/>
      <c r="V7" s="18" t="s">
        <v>73</v>
      </c>
      <c r="W7" s="5">
        <v>1000</v>
      </c>
      <c r="X7" s="6">
        <f>LEN(Y7)</f>
        <v>0</v>
      </c>
      <c r="Y7" s="88"/>
      <c r="Z7" s="88"/>
      <c r="AA7" s="88"/>
      <c r="AB7" s="88"/>
      <c r="AC7" s="88"/>
      <c r="AD7" s="88"/>
      <c r="AE7" s="88"/>
      <c r="AF7" s="88"/>
      <c r="AG7" s="88"/>
      <c r="AH7" s="88"/>
      <c r="AI7" s="88"/>
      <c r="AJ7" s="88"/>
      <c r="AK7" s="88"/>
      <c r="AL7" s="88"/>
      <c r="AM7" s="89"/>
    </row>
    <row r="8" spans="1:39" ht="7" customHeight="1">
      <c r="A8" s="7"/>
      <c r="B8" s="8"/>
      <c r="C8" s="8"/>
      <c r="D8" s="9"/>
      <c r="E8" s="10"/>
      <c r="F8" s="10"/>
      <c r="G8" s="10"/>
      <c r="H8" s="10"/>
      <c r="I8" s="10"/>
      <c r="J8" s="10"/>
      <c r="K8" s="10"/>
      <c r="L8" s="10"/>
      <c r="M8" s="10"/>
      <c r="N8" s="10"/>
      <c r="O8" s="10"/>
      <c r="P8" s="10"/>
      <c r="Q8" s="10"/>
      <c r="R8" s="21"/>
      <c r="S8" s="21"/>
      <c r="T8" s="21"/>
      <c r="U8" s="22"/>
      <c r="V8" s="30"/>
      <c r="W8" s="8"/>
      <c r="X8" s="8"/>
      <c r="Y8" s="9"/>
      <c r="Z8" s="9"/>
      <c r="AA8" s="10"/>
      <c r="AB8" s="10"/>
      <c r="AC8" s="10"/>
      <c r="AD8" s="10"/>
      <c r="AE8" s="10"/>
      <c r="AF8" s="10"/>
      <c r="AG8" s="10"/>
      <c r="AH8" s="10"/>
      <c r="AI8" s="10"/>
      <c r="AJ8" s="10"/>
      <c r="AK8" s="10"/>
      <c r="AL8" s="10"/>
      <c r="AM8" s="31"/>
    </row>
    <row r="9" spans="1:39" ht="36" customHeight="1">
      <c r="A9" s="119" t="s">
        <v>3</v>
      </c>
      <c r="B9" s="45" t="s">
        <v>89</v>
      </c>
      <c r="C9" s="6">
        <f t="shared" ref="C9:C22" si="0">LEN(D9)</f>
        <v>50</v>
      </c>
      <c r="D9" s="100" t="s">
        <v>23</v>
      </c>
      <c r="E9" s="100"/>
      <c r="F9" s="100"/>
      <c r="G9" s="100"/>
      <c r="H9" s="100"/>
      <c r="I9" s="100"/>
      <c r="J9" s="100"/>
      <c r="K9" s="100"/>
      <c r="L9" s="100"/>
      <c r="M9" s="100"/>
      <c r="N9" s="100"/>
      <c r="O9" s="100"/>
      <c r="P9" s="100"/>
      <c r="Q9" s="100"/>
      <c r="R9" s="120"/>
      <c r="S9" s="120"/>
      <c r="T9" s="120"/>
      <c r="U9" s="121"/>
      <c r="V9" s="46" t="s">
        <v>65</v>
      </c>
      <c r="W9" s="45">
        <v>50</v>
      </c>
      <c r="X9" s="6">
        <f t="shared" ref="X9:X22" si="1">LEN(Y9)</f>
        <v>0</v>
      </c>
      <c r="Y9" s="88"/>
      <c r="Z9" s="88"/>
      <c r="AA9" s="88"/>
      <c r="AB9" s="88"/>
      <c r="AC9" s="88"/>
      <c r="AD9" s="88"/>
      <c r="AE9" s="88"/>
      <c r="AF9" s="88"/>
      <c r="AG9" s="88"/>
      <c r="AH9" s="88"/>
      <c r="AI9" s="88"/>
      <c r="AJ9" s="88"/>
      <c r="AK9" s="88"/>
      <c r="AL9" s="88"/>
      <c r="AM9" s="89"/>
    </row>
    <row r="10" spans="1:39" ht="36" customHeight="1">
      <c r="A10" s="119"/>
      <c r="B10" s="45" t="s">
        <v>91</v>
      </c>
      <c r="C10" s="6">
        <f t="shared" si="0"/>
        <v>128</v>
      </c>
      <c r="D10" s="87" t="s">
        <v>21</v>
      </c>
      <c r="E10" s="87"/>
      <c r="F10" s="87"/>
      <c r="G10" s="87"/>
      <c r="H10" s="87"/>
      <c r="I10" s="87"/>
      <c r="J10" s="87"/>
      <c r="K10" s="87"/>
      <c r="L10" s="87"/>
      <c r="M10" s="87"/>
      <c r="N10" s="87"/>
      <c r="O10" s="87"/>
      <c r="P10" s="87"/>
      <c r="Q10" s="87"/>
      <c r="R10" s="120"/>
      <c r="S10" s="120"/>
      <c r="T10" s="120"/>
      <c r="U10" s="121"/>
      <c r="V10" s="46" t="s">
        <v>70</v>
      </c>
      <c r="W10" s="45">
        <v>160</v>
      </c>
      <c r="X10" s="48">
        <f t="shared" si="1"/>
        <v>0</v>
      </c>
      <c r="Y10" s="88"/>
      <c r="Z10" s="88"/>
      <c r="AA10" s="88"/>
      <c r="AB10" s="88"/>
      <c r="AC10" s="88"/>
      <c r="AD10" s="88"/>
      <c r="AE10" s="88"/>
      <c r="AF10" s="88"/>
      <c r="AG10" s="88"/>
      <c r="AH10" s="88"/>
      <c r="AI10" s="88"/>
      <c r="AJ10" s="88"/>
      <c r="AK10" s="88"/>
      <c r="AL10" s="88"/>
      <c r="AM10" s="89"/>
    </row>
    <row r="11" spans="1:39" ht="90" customHeight="1">
      <c r="A11" s="119"/>
      <c r="B11" s="45" t="s">
        <v>90</v>
      </c>
      <c r="C11" s="6">
        <f t="shared" si="0"/>
        <v>160</v>
      </c>
      <c r="D11" s="122" t="s">
        <v>24</v>
      </c>
      <c r="E11" s="123"/>
      <c r="F11" s="123"/>
      <c r="G11" s="123"/>
      <c r="H11" s="123"/>
      <c r="I11" s="123"/>
      <c r="J11" s="123"/>
      <c r="K11" s="123"/>
      <c r="L11" s="124"/>
      <c r="M11" s="45" t="s">
        <v>90</v>
      </c>
      <c r="N11" s="6">
        <f t="shared" ref="N11:N22" si="2">LEN(O11)</f>
        <v>160</v>
      </c>
      <c r="O11" s="125" t="s">
        <v>24</v>
      </c>
      <c r="P11" s="126"/>
      <c r="Q11" s="127"/>
      <c r="R11" s="120"/>
      <c r="S11" s="120"/>
      <c r="T11" s="120"/>
      <c r="U11" s="121"/>
      <c r="V11" s="46" t="s">
        <v>66</v>
      </c>
      <c r="W11" s="45">
        <v>200</v>
      </c>
      <c r="X11" s="6">
        <f t="shared" si="1"/>
        <v>0</v>
      </c>
      <c r="Y11" s="128"/>
      <c r="Z11" s="128"/>
      <c r="AA11" s="128"/>
      <c r="AB11" s="128"/>
      <c r="AC11" s="128"/>
      <c r="AD11" s="128"/>
      <c r="AE11" s="128"/>
      <c r="AF11" s="128"/>
      <c r="AG11" s="129" t="s">
        <v>66</v>
      </c>
      <c r="AH11" s="129"/>
      <c r="AI11" s="45">
        <v>200</v>
      </c>
      <c r="AJ11" s="6">
        <f t="shared" ref="AJ11:AJ22" si="3">LEN(AK11)</f>
        <v>0</v>
      </c>
      <c r="AK11" s="105"/>
      <c r="AL11" s="105"/>
      <c r="AM11" s="106"/>
    </row>
    <row r="12" spans="1:39" ht="90" customHeight="1">
      <c r="A12" s="119"/>
      <c r="B12" s="45" t="s">
        <v>129</v>
      </c>
      <c r="C12" s="60">
        <f>LEN(D12)</f>
        <v>0</v>
      </c>
      <c r="D12" s="221"/>
      <c r="E12" s="222"/>
      <c r="F12" s="222"/>
      <c r="G12" s="222"/>
      <c r="H12" s="222"/>
      <c r="I12" s="222"/>
      <c r="J12" s="222"/>
      <c r="K12" s="222"/>
      <c r="L12" s="223"/>
      <c r="M12" s="58" t="s">
        <v>129</v>
      </c>
      <c r="N12" s="6">
        <f>LEN(O12)</f>
        <v>0</v>
      </c>
      <c r="O12" s="125"/>
      <c r="P12" s="126"/>
      <c r="Q12" s="127"/>
      <c r="R12" s="120"/>
      <c r="S12" s="120"/>
      <c r="T12" s="120"/>
      <c r="U12" s="121"/>
      <c r="V12" s="46" t="s">
        <v>128</v>
      </c>
      <c r="W12" s="45">
        <v>100</v>
      </c>
      <c r="X12" s="6">
        <f>LEN(Y12)</f>
        <v>0</v>
      </c>
      <c r="Y12" s="55"/>
      <c r="Z12" s="56"/>
      <c r="AA12" s="56"/>
      <c r="AB12" s="56"/>
      <c r="AC12" s="56"/>
      <c r="AD12" s="56"/>
      <c r="AE12" s="56"/>
      <c r="AF12" s="57"/>
      <c r="AG12" s="116" t="s">
        <v>128</v>
      </c>
      <c r="AH12" s="117"/>
      <c r="AI12" s="45">
        <v>100</v>
      </c>
      <c r="AJ12" s="6">
        <f>LEN(AK12)</f>
        <v>0</v>
      </c>
      <c r="AK12" s="53"/>
      <c r="AL12" s="54"/>
      <c r="AM12" s="59"/>
    </row>
    <row r="13" spans="1:39" ht="72" customHeight="1">
      <c r="A13" s="119"/>
      <c r="B13" s="45" t="s">
        <v>93</v>
      </c>
      <c r="C13" s="6">
        <f t="shared" si="0"/>
        <v>159</v>
      </c>
      <c r="D13" s="107" t="s">
        <v>131</v>
      </c>
      <c r="E13" s="108"/>
      <c r="F13" s="108"/>
      <c r="G13" s="108"/>
      <c r="H13" s="108"/>
      <c r="I13" s="108"/>
      <c r="J13" s="108"/>
      <c r="K13" s="108"/>
      <c r="L13" s="109"/>
      <c r="M13" s="47" t="s">
        <v>118</v>
      </c>
      <c r="N13" s="6">
        <f t="shared" si="2"/>
        <v>160</v>
      </c>
      <c r="O13" s="110" t="s">
        <v>25</v>
      </c>
      <c r="P13" s="111"/>
      <c r="Q13" s="112"/>
      <c r="R13" s="120"/>
      <c r="S13" s="120"/>
      <c r="T13" s="120"/>
      <c r="U13" s="121"/>
      <c r="V13" s="46" t="s">
        <v>84</v>
      </c>
      <c r="W13" s="45">
        <v>200</v>
      </c>
      <c r="X13" s="48">
        <f t="shared" si="1"/>
        <v>0</v>
      </c>
      <c r="Y13" s="113"/>
      <c r="Z13" s="114"/>
      <c r="AA13" s="114"/>
      <c r="AB13" s="114"/>
      <c r="AC13" s="114"/>
      <c r="AD13" s="114"/>
      <c r="AE13" s="114"/>
      <c r="AF13" s="115"/>
      <c r="AG13" s="116" t="s">
        <v>125</v>
      </c>
      <c r="AH13" s="117"/>
      <c r="AI13" s="45">
        <v>200</v>
      </c>
      <c r="AJ13" s="6">
        <f t="shared" si="3"/>
        <v>0</v>
      </c>
      <c r="AK13" s="110"/>
      <c r="AL13" s="111"/>
      <c r="AM13" s="118"/>
    </row>
    <row r="14" spans="1:39" ht="108" customHeight="1">
      <c r="A14" s="119"/>
      <c r="B14" s="45" t="s">
        <v>94</v>
      </c>
      <c r="C14" s="48">
        <f>LEN(D14)</f>
        <v>400</v>
      </c>
      <c r="D14" s="107" t="s">
        <v>26</v>
      </c>
      <c r="E14" s="108"/>
      <c r="F14" s="108"/>
      <c r="G14" s="108"/>
      <c r="H14" s="108"/>
      <c r="I14" s="108"/>
      <c r="J14" s="108"/>
      <c r="K14" s="108"/>
      <c r="L14" s="109"/>
      <c r="M14" s="47" t="s">
        <v>119</v>
      </c>
      <c r="N14" s="48">
        <f t="shared" si="2"/>
        <v>400</v>
      </c>
      <c r="O14" s="130" t="s">
        <v>45</v>
      </c>
      <c r="P14" s="131"/>
      <c r="Q14" s="132"/>
      <c r="R14" s="120"/>
      <c r="S14" s="120"/>
      <c r="T14" s="120"/>
      <c r="U14" s="121"/>
      <c r="V14" s="46" t="s">
        <v>85</v>
      </c>
      <c r="W14" s="45">
        <v>500</v>
      </c>
      <c r="X14" s="48">
        <f t="shared" si="1"/>
        <v>0</v>
      </c>
      <c r="Y14" s="88"/>
      <c r="Z14" s="88"/>
      <c r="AA14" s="88"/>
      <c r="AB14" s="88"/>
      <c r="AC14" s="88"/>
      <c r="AD14" s="88"/>
      <c r="AE14" s="88"/>
      <c r="AF14" s="88"/>
      <c r="AG14" s="129" t="s">
        <v>85</v>
      </c>
      <c r="AH14" s="129"/>
      <c r="AI14" s="45">
        <v>500</v>
      </c>
      <c r="AJ14" s="6">
        <f t="shared" si="3"/>
        <v>0</v>
      </c>
      <c r="AK14" s="133"/>
      <c r="AL14" s="133"/>
      <c r="AM14" s="134"/>
    </row>
    <row r="15" spans="1:39" ht="17" customHeight="1">
      <c r="A15" s="119"/>
      <c r="B15" s="129" t="s">
        <v>127</v>
      </c>
      <c r="C15" s="6">
        <f t="shared" si="0"/>
        <v>160</v>
      </c>
      <c r="D15" s="107" t="s">
        <v>27</v>
      </c>
      <c r="E15" s="108"/>
      <c r="F15" s="108"/>
      <c r="G15" s="108"/>
      <c r="H15" s="108"/>
      <c r="I15" s="108"/>
      <c r="J15" s="108"/>
      <c r="K15" s="108"/>
      <c r="L15" s="109"/>
      <c r="M15" s="143" t="s">
        <v>120</v>
      </c>
      <c r="N15" s="6">
        <f t="shared" si="2"/>
        <v>80</v>
      </c>
      <c r="O15" s="135" t="s">
        <v>35</v>
      </c>
      <c r="P15" s="136"/>
      <c r="Q15" s="137"/>
      <c r="R15" s="120"/>
      <c r="S15" s="120"/>
      <c r="T15" s="120"/>
      <c r="U15" s="121"/>
      <c r="V15" s="144" t="s">
        <v>126</v>
      </c>
      <c r="W15" s="129">
        <v>200</v>
      </c>
      <c r="X15" s="48">
        <f t="shared" si="1"/>
        <v>0</v>
      </c>
      <c r="Y15" s="88"/>
      <c r="Z15" s="88"/>
      <c r="AA15" s="88"/>
      <c r="AB15" s="88"/>
      <c r="AC15" s="88"/>
      <c r="AD15" s="88"/>
      <c r="AE15" s="88"/>
      <c r="AF15" s="88"/>
      <c r="AG15" s="129" t="s">
        <v>124</v>
      </c>
      <c r="AH15" s="129"/>
      <c r="AI15" s="143">
        <v>100</v>
      </c>
      <c r="AJ15" s="6">
        <f t="shared" si="3"/>
        <v>0</v>
      </c>
      <c r="AK15" s="138"/>
      <c r="AL15" s="138"/>
      <c r="AM15" s="139"/>
    </row>
    <row r="16" spans="1:39" ht="17" customHeight="1">
      <c r="A16" s="119"/>
      <c r="B16" s="129"/>
      <c r="C16" s="6">
        <f t="shared" si="0"/>
        <v>160</v>
      </c>
      <c r="D16" s="107" t="s">
        <v>28</v>
      </c>
      <c r="E16" s="108"/>
      <c r="F16" s="108"/>
      <c r="G16" s="108"/>
      <c r="H16" s="108"/>
      <c r="I16" s="108"/>
      <c r="J16" s="108"/>
      <c r="K16" s="108"/>
      <c r="L16" s="109"/>
      <c r="M16" s="143"/>
      <c r="N16" s="6">
        <f t="shared" si="2"/>
        <v>80</v>
      </c>
      <c r="O16" s="135" t="s">
        <v>36</v>
      </c>
      <c r="P16" s="136"/>
      <c r="Q16" s="137"/>
      <c r="R16" s="120"/>
      <c r="S16" s="120"/>
      <c r="T16" s="120"/>
      <c r="U16" s="121"/>
      <c r="V16" s="144"/>
      <c r="W16" s="129"/>
      <c r="X16" s="48">
        <f t="shared" si="1"/>
        <v>0</v>
      </c>
      <c r="Y16" s="88"/>
      <c r="Z16" s="88"/>
      <c r="AA16" s="88"/>
      <c r="AB16" s="88"/>
      <c r="AC16" s="88"/>
      <c r="AD16" s="88"/>
      <c r="AE16" s="88"/>
      <c r="AF16" s="88"/>
      <c r="AG16" s="129"/>
      <c r="AH16" s="129"/>
      <c r="AI16" s="143"/>
      <c r="AJ16" s="6">
        <f t="shared" si="3"/>
        <v>0</v>
      </c>
      <c r="AK16" s="138"/>
      <c r="AL16" s="138"/>
      <c r="AM16" s="139"/>
    </row>
    <row r="17" spans="1:39" ht="17" customHeight="1">
      <c r="A17" s="119"/>
      <c r="B17" s="129"/>
      <c r="C17" s="6">
        <f t="shared" si="0"/>
        <v>160</v>
      </c>
      <c r="D17" s="107" t="s">
        <v>29</v>
      </c>
      <c r="E17" s="108"/>
      <c r="F17" s="108"/>
      <c r="G17" s="108"/>
      <c r="H17" s="108"/>
      <c r="I17" s="108"/>
      <c r="J17" s="108"/>
      <c r="K17" s="108"/>
      <c r="L17" s="109"/>
      <c r="M17" s="143"/>
      <c r="N17" s="6">
        <f t="shared" si="2"/>
        <v>80</v>
      </c>
      <c r="O17" s="135" t="s">
        <v>37</v>
      </c>
      <c r="P17" s="136"/>
      <c r="Q17" s="137"/>
      <c r="R17" s="120"/>
      <c r="S17" s="120"/>
      <c r="T17" s="120"/>
      <c r="U17" s="121"/>
      <c r="V17" s="144"/>
      <c r="W17" s="129"/>
      <c r="X17" s="48">
        <f t="shared" si="1"/>
        <v>0</v>
      </c>
      <c r="Y17" s="88"/>
      <c r="Z17" s="88"/>
      <c r="AA17" s="88"/>
      <c r="AB17" s="88"/>
      <c r="AC17" s="88"/>
      <c r="AD17" s="88"/>
      <c r="AE17" s="88"/>
      <c r="AF17" s="88"/>
      <c r="AG17" s="129"/>
      <c r="AH17" s="129"/>
      <c r="AI17" s="143"/>
      <c r="AJ17" s="6">
        <f t="shared" si="3"/>
        <v>0</v>
      </c>
      <c r="AK17" s="138"/>
      <c r="AL17" s="138"/>
      <c r="AM17" s="139"/>
    </row>
    <row r="18" spans="1:39" ht="17" customHeight="1">
      <c r="A18" s="119"/>
      <c r="B18" s="129"/>
      <c r="C18" s="6">
        <f t="shared" si="0"/>
        <v>160</v>
      </c>
      <c r="D18" s="107" t="s">
        <v>30</v>
      </c>
      <c r="E18" s="108"/>
      <c r="F18" s="108"/>
      <c r="G18" s="108"/>
      <c r="H18" s="108"/>
      <c r="I18" s="108"/>
      <c r="J18" s="108"/>
      <c r="K18" s="108"/>
      <c r="L18" s="109"/>
      <c r="M18" s="143"/>
      <c r="N18" s="6">
        <f t="shared" si="2"/>
        <v>80</v>
      </c>
      <c r="O18" s="135" t="s">
        <v>38</v>
      </c>
      <c r="P18" s="136"/>
      <c r="Q18" s="137"/>
      <c r="R18" s="120"/>
      <c r="S18" s="120"/>
      <c r="T18" s="120"/>
      <c r="U18" s="121"/>
      <c r="V18" s="144"/>
      <c r="W18" s="129"/>
      <c r="X18" s="48">
        <f t="shared" si="1"/>
        <v>0</v>
      </c>
      <c r="Y18" s="88"/>
      <c r="Z18" s="88"/>
      <c r="AA18" s="88"/>
      <c r="AB18" s="88"/>
      <c r="AC18" s="88"/>
      <c r="AD18" s="88"/>
      <c r="AE18" s="88"/>
      <c r="AF18" s="88"/>
      <c r="AG18" s="129"/>
      <c r="AH18" s="129"/>
      <c r="AI18" s="143"/>
      <c r="AJ18" s="6">
        <f t="shared" si="3"/>
        <v>0</v>
      </c>
      <c r="AK18" s="138"/>
      <c r="AL18" s="138"/>
      <c r="AM18" s="139"/>
    </row>
    <row r="19" spans="1:39" ht="17" customHeight="1">
      <c r="A19" s="119"/>
      <c r="B19" s="129"/>
      <c r="C19" s="6">
        <f t="shared" si="0"/>
        <v>160</v>
      </c>
      <c r="D19" s="107" t="s">
        <v>31</v>
      </c>
      <c r="E19" s="108"/>
      <c r="F19" s="108"/>
      <c r="G19" s="108"/>
      <c r="H19" s="108"/>
      <c r="I19" s="108"/>
      <c r="J19" s="108"/>
      <c r="K19" s="108"/>
      <c r="L19" s="109"/>
      <c r="M19" s="143"/>
      <c r="N19" s="6">
        <f t="shared" si="2"/>
        <v>80</v>
      </c>
      <c r="O19" s="135" t="s">
        <v>39</v>
      </c>
      <c r="P19" s="136"/>
      <c r="Q19" s="137"/>
      <c r="R19" s="120"/>
      <c r="S19" s="120"/>
      <c r="T19" s="120"/>
      <c r="U19" s="121"/>
      <c r="V19" s="144"/>
      <c r="W19" s="129"/>
      <c r="X19" s="48">
        <f t="shared" si="1"/>
        <v>0</v>
      </c>
      <c r="Y19" s="88"/>
      <c r="Z19" s="88"/>
      <c r="AA19" s="88"/>
      <c r="AB19" s="88"/>
      <c r="AC19" s="88"/>
      <c r="AD19" s="88"/>
      <c r="AE19" s="88"/>
      <c r="AF19" s="88"/>
      <c r="AG19" s="129"/>
      <c r="AH19" s="129"/>
      <c r="AI19" s="143"/>
      <c r="AJ19" s="6">
        <f t="shared" si="3"/>
        <v>0</v>
      </c>
      <c r="AK19" s="138"/>
      <c r="AL19" s="138"/>
      <c r="AM19" s="139"/>
    </row>
    <row r="20" spans="1:39" ht="17" customHeight="1">
      <c r="A20" s="119"/>
      <c r="B20" s="129"/>
      <c r="C20" s="6">
        <f t="shared" si="0"/>
        <v>160</v>
      </c>
      <c r="D20" s="107" t="s">
        <v>32</v>
      </c>
      <c r="E20" s="108"/>
      <c r="F20" s="108"/>
      <c r="G20" s="108"/>
      <c r="H20" s="108"/>
      <c r="I20" s="108"/>
      <c r="J20" s="108"/>
      <c r="K20" s="108"/>
      <c r="L20" s="109"/>
      <c r="M20" s="143"/>
      <c r="N20" s="6">
        <f t="shared" si="2"/>
        <v>80</v>
      </c>
      <c r="O20" s="135" t="s">
        <v>40</v>
      </c>
      <c r="P20" s="136"/>
      <c r="Q20" s="137"/>
      <c r="R20" s="120"/>
      <c r="S20" s="120"/>
      <c r="T20" s="120"/>
      <c r="U20" s="121"/>
      <c r="V20" s="144"/>
      <c r="W20" s="129"/>
      <c r="X20" s="48">
        <f t="shared" si="1"/>
        <v>0</v>
      </c>
      <c r="Y20" s="88"/>
      <c r="Z20" s="88"/>
      <c r="AA20" s="88"/>
      <c r="AB20" s="88"/>
      <c r="AC20" s="88"/>
      <c r="AD20" s="88"/>
      <c r="AE20" s="88"/>
      <c r="AF20" s="88"/>
      <c r="AG20" s="129"/>
      <c r="AH20" s="129"/>
      <c r="AI20" s="143"/>
      <c r="AJ20" s="6">
        <f t="shared" si="3"/>
        <v>0</v>
      </c>
      <c r="AK20" s="138"/>
      <c r="AL20" s="138"/>
      <c r="AM20" s="139"/>
    </row>
    <row r="21" spans="1:39" ht="17" customHeight="1">
      <c r="A21" s="119"/>
      <c r="B21" s="129"/>
      <c r="C21" s="6">
        <f t="shared" si="0"/>
        <v>160</v>
      </c>
      <c r="D21" s="107" t="s">
        <v>33</v>
      </c>
      <c r="E21" s="108"/>
      <c r="F21" s="108"/>
      <c r="G21" s="108"/>
      <c r="H21" s="108"/>
      <c r="I21" s="108"/>
      <c r="J21" s="108"/>
      <c r="K21" s="108"/>
      <c r="L21" s="109"/>
      <c r="M21" s="143"/>
      <c r="N21" s="6">
        <f t="shared" si="2"/>
        <v>80</v>
      </c>
      <c r="O21" s="135" t="s">
        <v>41</v>
      </c>
      <c r="P21" s="136"/>
      <c r="Q21" s="137"/>
      <c r="R21" s="120"/>
      <c r="S21" s="120"/>
      <c r="T21" s="120"/>
      <c r="U21" s="121"/>
      <c r="V21" s="144"/>
      <c r="W21" s="129"/>
      <c r="X21" s="48">
        <f t="shared" si="1"/>
        <v>0</v>
      </c>
      <c r="Y21" s="88"/>
      <c r="Z21" s="88"/>
      <c r="AA21" s="88"/>
      <c r="AB21" s="88"/>
      <c r="AC21" s="88"/>
      <c r="AD21" s="88"/>
      <c r="AE21" s="88"/>
      <c r="AF21" s="88"/>
      <c r="AG21" s="129"/>
      <c r="AH21" s="129"/>
      <c r="AI21" s="143"/>
      <c r="AJ21" s="6">
        <f t="shared" si="3"/>
        <v>0</v>
      </c>
      <c r="AK21" s="138"/>
      <c r="AL21" s="138"/>
      <c r="AM21" s="139"/>
    </row>
    <row r="22" spans="1:39" ht="18" customHeight="1">
      <c r="A22" s="119"/>
      <c r="B22" s="129"/>
      <c r="C22" s="6">
        <f t="shared" si="0"/>
        <v>160</v>
      </c>
      <c r="D22" s="140" t="s">
        <v>34</v>
      </c>
      <c r="E22" s="141"/>
      <c r="F22" s="141"/>
      <c r="G22" s="141"/>
      <c r="H22" s="141"/>
      <c r="I22" s="141"/>
      <c r="J22" s="141"/>
      <c r="K22" s="141"/>
      <c r="L22" s="142"/>
      <c r="M22" s="143"/>
      <c r="N22" s="6">
        <f t="shared" si="2"/>
        <v>80</v>
      </c>
      <c r="O22" s="135" t="s">
        <v>42</v>
      </c>
      <c r="P22" s="136"/>
      <c r="Q22" s="137"/>
      <c r="R22" s="120"/>
      <c r="S22" s="120"/>
      <c r="T22" s="120"/>
      <c r="U22" s="121"/>
      <c r="V22" s="144"/>
      <c r="W22" s="129"/>
      <c r="X22" s="48">
        <f t="shared" si="1"/>
        <v>0</v>
      </c>
      <c r="Y22" s="88"/>
      <c r="Z22" s="88"/>
      <c r="AA22" s="88"/>
      <c r="AB22" s="88"/>
      <c r="AC22" s="88"/>
      <c r="AD22" s="88"/>
      <c r="AE22" s="88"/>
      <c r="AF22" s="88"/>
      <c r="AG22" s="129"/>
      <c r="AH22" s="129"/>
      <c r="AI22" s="143"/>
      <c r="AJ22" s="6">
        <f t="shared" si="3"/>
        <v>0</v>
      </c>
      <c r="AK22" s="138"/>
      <c r="AL22" s="138"/>
      <c r="AM22" s="139"/>
    </row>
    <row r="23" spans="1:39" ht="7" customHeight="1">
      <c r="A23" s="7"/>
      <c r="B23" s="8"/>
      <c r="C23" s="8"/>
      <c r="D23" s="9"/>
      <c r="E23" s="11"/>
      <c r="F23" s="11"/>
      <c r="G23" s="11"/>
      <c r="H23" s="11"/>
      <c r="I23" s="11"/>
      <c r="J23" s="11"/>
      <c r="K23" s="11"/>
      <c r="L23" s="11"/>
      <c r="M23" s="9"/>
      <c r="N23" s="11"/>
      <c r="O23" s="9"/>
      <c r="P23" s="9"/>
      <c r="Q23" s="12"/>
      <c r="R23" s="21"/>
      <c r="S23" s="21"/>
      <c r="T23" s="21"/>
      <c r="U23" s="22"/>
      <c r="V23" s="30"/>
      <c r="W23" s="8"/>
      <c r="X23" s="8"/>
      <c r="Y23" s="9"/>
      <c r="Z23" s="9"/>
      <c r="AA23" s="11"/>
      <c r="AB23" s="11"/>
      <c r="AC23" s="11"/>
      <c r="AD23" s="11"/>
      <c r="AE23" s="11"/>
      <c r="AF23" s="11"/>
      <c r="AG23" s="11"/>
      <c r="AH23" s="11"/>
      <c r="AI23" s="11"/>
      <c r="AJ23" s="11"/>
      <c r="AK23" s="9"/>
      <c r="AL23" s="9"/>
      <c r="AM23" s="32"/>
    </row>
    <row r="24" spans="1:39" ht="36" customHeight="1">
      <c r="A24" s="119" t="s">
        <v>4</v>
      </c>
      <c r="B24" s="45" t="s">
        <v>95</v>
      </c>
      <c r="C24" s="6">
        <f t="shared" ref="C24:C30" si="4">LEN(D24)</f>
        <v>50</v>
      </c>
      <c r="D24" s="100" t="s">
        <v>23</v>
      </c>
      <c r="E24" s="100"/>
      <c r="F24" s="100"/>
      <c r="G24" s="100"/>
      <c r="H24" s="100"/>
      <c r="I24" s="100"/>
      <c r="J24" s="100"/>
      <c r="K24" s="100"/>
      <c r="L24" s="100"/>
      <c r="M24" s="100"/>
      <c r="N24" s="100"/>
      <c r="O24" s="100"/>
      <c r="P24" s="100"/>
      <c r="Q24" s="100"/>
      <c r="R24" s="120"/>
      <c r="S24" s="120"/>
      <c r="T24" s="120"/>
      <c r="U24" s="121"/>
      <c r="V24" s="46" t="s">
        <v>65</v>
      </c>
      <c r="W24" s="45">
        <v>50</v>
      </c>
      <c r="X24" s="6">
        <f t="shared" ref="X24:X31" si="5">LEN(Y24)</f>
        <v>0</v>
      </c>
      <c r="Y24" s="88"/>
      <c r="Z24" s="88"/>
      <c r="AA24" s="88"/>
      <c r="AB24" s="88"/>
      <c r="AC24" s="88"/>
      <c r="AD24" s="88"/>
      <c r="AE24" s="88"/>
      <c r="AF24" s="88"/>
      <c r="AG24" s="88"/>
      <c r="AH24" s="88"/>
      <c r="AI24" s="88"/>
      <c r="AJ24" s="88"/>
      <c r="AK24" s="88"/>
      <c r="AL24" s="88"/>
      <c r="AM24" s="89"/>
    </row>
    <row r="25" spans="1:39" ht="36" customHeight="1">
      <c r="A25" s="119"/>
      <c r="B25" s="45" t="s">
        <v>90</v>
      </c>
      <c r="C25" s="6">
        <f t="shared" si="4"/>
        <v>160</v>
      </c>
      <c r="D25" s="148" t="s">
        <v>24</v>
      </c>
      <c r="E25" s="148"/>
      <c r="F25" s="148"/>
      <c r="G25" s="148"/>
      <c r="H25" s="148"/>
      <c r="I25" s="148"/>
      <c r="J25" s="148"/>
      <c r="K25" s="148"/>
      <c r="L25" s="148"/>
      <c r="M25" s="148"/>
      <c r="N25" s="148"/>
      <c r="O25" s="148"/>
      <c r="P25" s="148"/>
      <c r="Q25" s="148"/>
      <c r="R25" s="120"/>
      <c r="S25" s="120"/>
      <c r="T25" s="120"/>
      <c r="U25" s="121"/>
      <c r="V25" s="46" t="s">
        <v>66</v>
      </c>
      <c r="W25" s="45">
        <v>200</v>
      </c>
      <c r="X25" s="6">
        <f t="shared" si="5"/>
        <v>0</v>
      </c>
      <c r="Y25" s="128"/>
      <c r="Z25" s="128"/>
      <c r="AA25" s="128"/>
      <c r="AB25" s="128"/>
      <c r="AC25" s="128"/>
      <c r="AD25" s="128"/>
      <c r="AE25" s="128"/>
      <c r="AF25" s="128"/>
      <c r="AG25" s="128"/>
      <c r="AH25" s="128"/>
      <c r="AI25" s="128"/>
      <c r="AJ25" s="128"/>
      <c r="AK25" s="128"/>
      <c r="AL25" s="128"/>
      <c r="AM25" s="149"/>
    </row>
    <row r="26" spans="1:39" ht="36" customHeight="1">
      <c r="A26" s="119"/>
      <c r="B26" s="45" t="s">
        <v>129</v>
      </c>
      <c r="C26" s="6">
        <f>LEN(D26)</f>
        <v>0</v>
      </c>
      <c r="D26" s="224"/>
      <c r="E26" s="225"/>
      <c r="F26" s="225"/>
      <c r="G26" s="225"/>
      <c r="H26" s="225"/>
      <c r="I26" s="225"/>
      <c r="J26" s="225"/>
      <c r="K26" s="225"/>
      <c r="L26" s="225"/>
      <c r="M26" s="225"/>
      <c r="N26" s="225"/>
      <c r="O26" s="225"/>
      <c r="P26" s="225"/>
      <c r="Q26" s="226"/>
      <c r="R26" s="120"/>
      <c r="S26" s="120"/>
      <c r="T26" s="120"/>
      <c r="U26" s="121"/>
      <c r="V26" s="46" t="s">
        <v>128</v>
      </c>
      <c r="W26" s="45">
        <v>100</v>
      </c>
      <c r="X26" s="6">
        <f>LEN(Y26)</f>
        <v>0</v>
      </c>
      <c r="Y26" s="215"/>
      <c r="Z26" s="216"/>
      <c r="AA26" s="216"/>
      <c r="AB26" s="216"/>
      <c r="AC26" s="216"/>
      <c r="AD26" s="216"/>
      <c r="AE26" s="216"/>
      <c r="AF26" s="216"/>
      <c r="AG26" s="216"/>
      <c r="AH26" s="216"/>
      <c r="AI26" s="216"/>
      <c r="AJ26" s="216"/>
      <c r="AK26" s="216"/>
      <c r="AL26" s="216"/>
      <c r="AM26" s="217"/>
    </row>
    <row r="27" spans="1:39" ht="36" customHeight="1">
      <c r="A27" s="119"/>
      <c r="B27" s="45" t="s">
        <v>96</v>
      </c>
      <c r="C27" s="6">
        <f t="shared" si="4"/>
        <v>128</v>
      </c>
      <c r="D27" s="150" t="s">
        <v>21</v>
      </c>
      <c r="E27" s="151"/>
      <c r="F27" s="151"/>
      <c r="G27" s="151"/>
      <c r="H27" s="151"/>
      <c r="I27" s="151"/>
      <c r="J27" s="151"/>
      <c r="K27" s="151"/>
      <c r="L27" s="152"/>
      <c r="M27" s="45" t="s">
        <v>121</v>
      </c>
      <c r="N27" s="6">
        <f t="shared" ref="N27:N37" si="6">LEN(O27)</f>
        <v>64</v>
      </c>
      <c r="O27" s="153" t="s">
        <v>43</v>
      </c>
      <c r="P27" s="154"/>
      <c r="Q27" s="155"/>
      <c r="R27" s="120"/>
      <c r="S27" s="120"/>
      <c r="T27" s="120"/>
      <c r="U27" s="121"/>
      <c r="V27" s="46" t="s">
        <v>70</v>
      </c>
      <c r="W27" s="45">
        <v>160</v>
      </c>
      <c r="X27" s="48">
        <f t="shared" si="5"/>
        <v>0</v>
      </c>
      <c r="Y27" s="88"/>
      <c r="Z27" s="88"/>
      <c r="AA27" s="88"/>
      <c r="AB27" s="88"/>
      <c r="AC27" s="88"/>
      <c r="AD27" s="88"/>
      <c r="AE27" s="88"/>
      <c r="AF27" s="88"/>
      <c r="AG27" s="129" t="s">
        <v>70</v>
      </c>
      <c r="AH27" s="129"/>
      <c r="AI27" s="45">
        <v>80</v>
      </c>
      <c r="AJ27" s="6">
        <f t="shared" ref="AJ27:AJ37" si="7">LEN(AK27)</f>
        <v>0</v>
      </c>
      <c r="AK27" s="156"/>
      <c r="AL27" s="156"/>
      <c r="AM27" s="157"/>
    </row>
    <row r="28" spans="1:39" ht="36" customHeight="1">
      <c r="A28" s="119"/>
      <c r="B28" s="45" t="s">
        <v>97</v>
      </c>
      <c r="C28" s="48">
        <f t="shared" si="4"/>
        <v>80</v>
      </c>
      <c r="D28" s="145" t="s">
        <v>44</v>
      </c>
      <c r="E28" s="146"/>
      <c r="F28" s="146"/>
      <c r="G28" s="146"/>
      <c r="H28" s="146"/>
      <c r="I28" s="146"/>
      <c r="J28" s="146"/>
      <c r="K28" s="146"/>
      <c r="L28" s="147"/>
      <c r="M28" s="45" t="s">
        <v>97</v>
      </c>
      <c r="N28" s="48">
        <f t="shared" si="6"/>
        <v>80</v>
      </c>
      <c r="O28" s="135" t="s">
        <v>44</v>
      </c>
      <c r="P28" s="136"/>
      <c r="Q28" s="137"/>
      <c r="R28" s="120"/>
      <c r="S28" s="120"/>
      <c r="T28" s="120"/>
      <c r="U28" s="121"/>
      <c r="V28" s="19" t="s">
        <v>75</v>
      </c>
      <c r="W28" s="13">
        <v>100</v>
      </c>
      <c r="X28" s="48">
        <f t="shared" si="5"/>
        <v>0</v>
      </c>
      <c r="Y28" s="88"/>
      <c r="Z28" s="88"/>
      <c r="AA28" s="88"/>
      <c r="AB28" s="88"/>
      <c r="AC28" s="88"/>
      <c r="AD28" s="88"/>
      <c r="AE28" s="88"/>
      <c r="AF28" s="88"/>
      <c r="AG28" s="129" t="s">
        <v>75</v>
      </c>
      <c r="AH28" s="129"/>
      <c r="AI28" s="45">
        <v>100</v>
      </c>
      <c r="AJ28" s="6">
        <f t="shared" si="7"/>
        <v>0</v>
      </c>
      <c r="AK28" s="133"/>
      <c r="AL28" s="133"/>
      <c r="AM28" s="134"/>
    </row>
    <row r="29" spans="1:39" ht="108" customHeight="1">
      <c r="A29" s="119"/>
      <c r="B29" s="45" t="s">
        <v>98</v>
      </c>
      <c r="C29" s="48">
        <f t="shared" si="4"/>
        <v>320</v>
      </c>
      <c r="D29" s="145" t="s">
        <v>46</v>
      </c>
      <c r="E29" s="146"/>
      <c r="F29" s="146"/>
      <c r="G29" s="146"/>
      <c r="H29" s="146"/>
      <c r="I29" s="146"/>
      <c r="J29" s="146"/>
      <c r="K29" s="146"/>
      <c r="L29" s="147"/>
      <c r="M29" s="45" t="s">
        <v>122</v>
      </c>
      <c r="N29" s="48">
        <f t="shared" si="6"/>
        <v>400</v>
      </c>
      <c r="O29" s="135" t="s">
        <v>45</v>
      </c>
      <c r="P29" s="136"/>
      <c r="Q29" s="137"/>
      <c r="R29" s="120"/>
      <c r="S29" s="120"/>
      <c r="T29" s="120"/>
      <c r="U29" s="121"/>
      <c r="V29" s="46" t="s">
        <v>86</v>
      </c>
      <c r="W29" s="45">
        <v>400</v>
      </c>
      <c r="X29" s="48">
        <f t="shared" si="5"/>
        <v>0</v>
      </c>
      <c r="Y29" s="88"/>
      <c r="Z29" s="88"/>
      <c r="AA29" s="88"/>
      <c r="AB29" s="88"/>
      <c r="AC29" s="88"/>
      <c r="AD29" s="88"/>
      <c r="AE29" s="88"/>
      <c r="AF29" s="88"/>
      <c r="AG29" s="129" t="s">
        <v>71</v>
      </c>
      <c r="AH29" s="129"/>
      <c r="AI29" s="45">
        <v>500</v>
      </c>
      <c r="AJ29" s="6">
        <f t="shared" si="7"/>
        <v>0</v>
      </c>
      <c r="AK29" s="133"/>
      <c r="AL29" s="133"/>
      <c r="AM29" s="134"/>
    </row>
    <row r="30" spans="1:39" ht="54" customHeight="1">
      <c r="A30" s="119"/>
      <c r="B30" s="45" t="s">
        <v>99</v>
      </c>
      <c r="C30" s="6">
        <f t="shared" si="4"/>
        <v>80</v>
      </c>
      <c r="D30" s="145" t="s">
        <v>44</v>
      </c>
      <c r="E30" s="146"/>
      <c r="F30" s="146"/>
      <c r="G30" s="146"/>
      <c r="H30" s="146"/>
      <c r="I30" s="146"/>
      <c r="J30" s="146"/>
      <c r="K30" s="146"/>
      <c r="L30" s="147"/>
      <c r="M30" s="129" t="s">
        <v>120</v>
      </c>
      <c r="N30" s="6">
        <f t="shared" si="6"/>
        <v>80</v>
      </c>
      <c r="O30" s="135" t="s">
        <v>44</v>
      </c>
      <c r="P30" s="136"/>
      <c r="Q30" s="137"/>
      <c r="R30" s="120"/>
      <c r="S30" s="120"/>
      <c r="T30" s="120"/>
      <c r="U30" s="121"/>
      <c r="V30" s="46" t="s">
        <v>74</v>
      </c>
      <c r="W30" s="45">
        <v>100</v>
      </c>
      <c r="X30" s="48">
        <f t="shared" si="5"/>
        <v>0</v>
      </c>
      <c r="Y30" s="88"/>
      <c r="Z30" s="88"/>
      <c r="AA30" s="88"/>
      <c r="AB30" s="88"/>
      <c r="AC30" s="88"/>
      <c r="AD30" s="88"/>
      <c r="AE30" s="88"/>
      <c r="AF30" s="88"/>
      <c r="AG30" s="129" t="s">
        <v>124</v>
      </c>
      <c r="AH30" s="129"/>
      <c r="AI30" s="129">
        <v>100</v>
      </c>
      <c r="AJ30" s="6">
        <f t="shared" si="7"/>
        <v>0</v>
      </c>
      <c r="AK30" s="133"/>
      <c r="AL30" s="133"/>
      <c r="AM30" s="134"/>
    </row>
    <row r="31" spans="1:39" ht="17" customHeight="1">
      <c r="A31" s="119"/>
      <c r="B31" s="129" t="s">
        <v>100</v>
      </c>
      <c r="C31" s="158">
        <f>+LEN(D31)</f>
        <v>320</v>
      </c>
      <c r="D31" s="145" t="s">
        <v>46</v>
      </c>
      <c r="E31" s="146"/>
      <c r="F31" s="146"/>
      <c r="G31" s="146"/>
      <c r="H31" s="146"/>
      <c r="I31" s="146"/>
      <c r="J31" s="146"/>
      <c r="K31" s="146"/>
      <c r="L31" s="147"/>
      <c r="M31" s="129"/>
      <c r="N31" s="6">
        <f t="shared" si="6"/>
        <v>80</v>
      </c>
      <c r="O31" s="135" t="s">
        <v>35</v>
      </c>
      <c r="P31" s="136"/>
      <c r="Q31" s="137"/>
      <c r="R31" s="120"/>
      <c r="S31" s="120"/>
      <c r="T31" s="120"/>
      <c r="U31" s="121"/>
      <c r="V31" s="144" t="s">
        <v>87</v>
      </c>
      <c r="W31" s="129">
        <v>400</v>
      </c>
      <c r="X31" s="158">
        <f t="shared" si="5"/>
        <v>0</v>
      </c>
      <c r="Y31" s="88"/>
      <c r="Z31" s="88"/>
      <c r="AA31" s="88"/>
      <c r="AB31" s="88"/>
      <c r="AC31" s="88"/>
      <c r="AD31" s="88"/>
      <c r="AE31" s="88"/>
      <c r="AF31" s="88"/>
      <c r="AG31" s="129"/>
      <c r="AH31" s="129"/>
      <c r="AI31" s="129"/>
      <c r="AJ31" s="6">
        <f t="shared" si="7"/>
        <v>0</v>
      </c>
      <c r="AK31" s="133"/>
      <c r="AL31" s="133"/>
      <c r="AM31" s="134"/>
    </row>
    <row r="32" spans="1:39" ht="17" customHeight="1">
      <c r="A32" s="119"/>
      <c r="B32" s="129"/>
      <c r="C32" s="158"/>
      <c r="D32" s="145"/>
      <c r="E32" s="146"/>
      <c r="F32" s="146"/>
      <c r="G32" s="146"/>
      <c r="H32" s="146"/>
      <c r="I32" s="146"/>
      <c r="J32" s="146"/>
      <c r="K32" s="146"/>
      <c r="L32" s="147"/>
      <c r="M32" s="129"/>
      <c r="N32" s="6">
        <f t="shared" si="6"/>
        <v>80</v>
      </c>
      <c r="O32" s="135" t="s">
        <v>36</v>
      </c>
      <c r="P32" s="136"/>
      <c r="Q32" s="137"/>
      <c r="R32" s="120"/>
      <c r="S32" s="120"/>
      <c r="T32" s="120"/>
      <c r="U32" s="121"/>
      <c r="V32" s="144"/>
      <c r="W32" s="129"/>
      <c r="X32" s="158"/>
      <c r="Y32" s="88"/>
      <c r="Z32" s="88"/>
      <c r="AA32" s="88"/>
      <c r="AB32" s="88"/>
      <c r="AC32" s="88"/>
      <c r="AD32" s="88"/>
      <c r="AE32" s="88"/>
      <c r="AF32" s="88"/>
      <c r="AG32" s="129"/>
      <c r="AH32" s="129"/>
      <c r="AI32" s="129"/>
      <c r="AJ32" s="6">
        <f t="shared" si="7"/>
        <v>0</v>
      </c>
      <c r="AK32" s="133"/>
      <c r="AL32" s="133"/>
      <c r="AM32" s="134"/>
    </row>
    <row r="33" spans="1:39" ht="17" customHeight="1">
      <c r="A33" s="119"/>
      <c r="B33" s="129"/>
      <c r="C33" s="158"/>
      <c r="D33" s="145"/>
      <c r="E33" s="146"/>
      <c r="F33" s="146"/>
      <c r="G33" s="146"/>
      <c r="H33" s="146"/>
      <c r="I33" s="146"/>
      <c r="J33" s="146"/>
      <c r="K33" s="146"/>
      <c r="L33" s="147"/>
      <c r="M33" s="129"/>
      <c r="N33" s="6">
        <f t="shared" si="6"/>
        <v>80</v>
      </c>
      <c r="O33" s="135" t="s">
        <v>37</v>
      </c>
      <c r="P33" s="136"/>
      <c r="Q33" s="137"/>
      <c r="R33" s="120"/>
      <c r="S33" s="120"/>
      <c r="T33" s="120"/>
      <c r="U33" s="121"/>
      <c r="V33" s="144"/>
      <c r="W33" s="129"/>
      <c r="X33" s="158"/>
      <c r="Y33" s="88"/>
      <c r="Z33" s="88"/>
      <c r="AA33" s="88"/>
      <c r="AB33" s="88"/>
      <c r="AC33" s="88"/>
      <c r="AD33" s="88"/>
      <c r="AE33" s="88"/>
      <c r="AF33" s="88"/>
      <c r="AG33" s="129"/>
      <c r="AH33" s="129"/>
      <c r="AI33" s="129"/>
      <c r="AJ33" s="6">
        <f t="shared" si="7"/>
        <v>0</v>
      </c>
      <c r="AK33" s="133"/>
      <c r="AL33" s="133"/>
      <c r="AM33" s="134"/>
    </row>
    <row r="34" spans="1:39" ht="17" customHeight="1">
      <c r="A34" s="119"/>
      <c r="B34" s="129"/>
      <c r="C34" s="158"/>
      <c r="D34" s="145"/>
      <c r="E34" s="146"/>
      <c r="F34" s="146"/>
      <c r="G34" s="146"/>
      <c r="H34" s="146"/>
      <c r="I34" s="146"/>
      <c r="J34" s="146"/>
      <c r="K34" s="146"/>
      <c r="L34" s="147"/>
      <c r="M34" s="129"/>
      <c r="N34" s="6">
        <f t="shared" si="6"/>
        <v>80</v>
      </c>
      <c r="O34" s="135" t="s">
        <v>38</v>
      </c>
      <c r="P34" s="136"/>
      <c r="Q34" s="137"/>
      <c r="R34" s="120"/>
      <c r="S34" s="120"/>
      <c r="T34" s="120"/>
      <c r="U34" s="121"/>
      <c r="V34" s="144"/>
      <c r="W34" s="129"/>
      <c r="X34" s="158"/>
      <c r="Y34" s="88"/>
      <c r="Z34" s="88"/>
      <c r="AA34" s="88"/>
      <c r="AB34" s="88"/>
      <c r="AC34" s="88"/>
      <c r="AD34" s="88"/>
      <c r="AE34" s="88"/>
      <c r="AF34" s="88"/>
      <c r="AG34" s="129"/>
      <c r="AH34" s="129"/>
      <c r="AI34" s="129"/>
      <c r="AJ34" s="6">
        <f t="shared" si="7"/>
        <v>0</v>
      </c>
      <c r="AK34" s="133"/>
      <c r="AL34" s="133"/>
      <c r="AM34" s="134"/>
    </row>
    <row r="35" spans="1:39" ht="17" customHeight="1">
      <c r="A35" s="119"/>
      <c r="B35" s="129"/>
      <c r="C35" s="158"/>
      <c r="D35" s="145"/>
      <c r="E35" s="146"/>
      <c r="F35" s="146"/>
      <c r="G35" s="146"/>
      <c r="H35" s="146"/>
      <c r="I35" s="146"/>
      <c r="J35" s="146"/>
      <c r="K35" s="146"/>
      <c r="L35" s="147"/>
      <c r="M35" s="129"/>
      <c r="N35" s="6">
        <f t="shared" si="6"/>
        <v>80</v>
      </c>
      <c r="O35" s="135" t="s">
        <v>39</v>
      </c>
      <c r="P35" s="136"/>
      <c r="Q35" s="137"/>
      <c r="R35" s="120"/>
      <c r="S35" s="120"/>
      <c r="T35" s="120"/>
      <c r="U35" s="121"/>
      <c r="V35" s="144"/>
      <c r="W35" s="129"/>
      <c r="X35" s="158"/>
      <c r="Y35" s="88"/>
      <c r="Z35" s="88"/>
      <c r="AA35" s="88"/>
      <c r="AB35" s="88"/>
      <c r="AC35" s="88"/>
      <c r="AD35" s="88"/>
      <c r="AE35" s="88"/>
      <c r="AF35" s="88"/>
      <c r="AG35" s="129"/>
      <c r="AH35" s="129"/>
      <c r="AI35" s="129"/>
      <c r="AJ35" s="6">
        <f t="shared" si="7"/>
        <v>0</v>
      </c>
      <c r="AK35" s="133"/>
      <c r="AL35" s="133"/>
      <c r="AM35" s="134"/>
    </row>
    <row r="36" spans="1:39" ht="17" customHeight="1">
      <c r="A36" s="119"/>
      <c r="B36" s="129"/>
      <c r="C36" s="158"/>
      <c r="D36" s="145"/>
      <c r="E36" s="146"/>
      <c r="F36" s="146"/>
      <c r="G36" s="146"/>
      <c r="H36" s="146"/>
      <c r="I36" s="146"/>
      <c r="J36" s="146"/>
      <c r="K36" s="146"/>
      <c r="L36" s="147"/>
      <c r="M36" s="129"/>
      <c r="N36" s="6">
        <f t="shared" si="6"/>
        <v>80</v>
      </c>
      <c r="O36" s="135" t="s">
        <v>40</v>
      </c>
      <c r="P36" s="136"/>
      <c r="Q36" s="137"/>
      <c r="R36" s="120"/>
      <c r="S36" s="120"/>
      <c r="T36" s="120"/>
      <c r="U36" s="121"/>
      <c r="V36" s="144"/>
      <c r="W36" s="129"/>
      <c r="X36" s="158"/>
      <c r="Y36" s="88"/>
      <c r="Z36" s="88"/>
      <c r="AA36" s="88"/>
      <c r="AB36" s="88"/>
      <c r="AC36" s="88"/>
      <c r="AD36" s="88"/>
      <c r="AE36" s="88"/>
      <c r="AF36" s="88"/>
      <c r="AG36" s="129"/>
      <c r="AH36" s="129"/>
      <c r="AI36" s="129"/>
      <c r="AJ36" s="6">
        <f t="shared" si="7"/>
        <v>0</v>
      </c>
      <c r="AK36" s="133"/>
      <c r="AL36" s="133"/>
      <c r="AM36" s="134"/>
    </row>
    <row r="37" spans="1:39" ht="18" customHeight="1">
      <c r="A37" s="119"/>
      <c r="B37" s="129"/>
      <c r="C37" s="158"/>
      <c r="D37" s="159"/>
      <c r="E37" s="160"/>
      <c r="F37" s="160"/>
      <c r="G37" s="160"/>
      <c r="H37" s="160"/>
      <c r="I37" s="160"/>
      <c r="J37" s="160"/>
      <c r="K37" s="160"/>
      <c r="L37" s="161"/>
      <c r="M37" s="129"/>
      <c r="N37" s="6">
        <f t="shared" si="6"/>
        <v>80</v>
      </c>
      <c r="O37" s="135" t="s">
        <v>41</v>
      </c>
      <c r="P37" s="136"/>
      <c r="Q37" s="137"/>
      <c r="R37" s="120"/>
      <c r="S37" s="120"/>
      <c r="T37" s="120"/>
      <c r="U37" s="121"/>
      <c r="V37" s="144"/>
      <c r="W37" s="129"/>
      <c r="X37" s="158"/>
      <c r="Y37" s="88"/>
      <c r="Z37" s="88"/>
      <c r="AA37" s="88"/>
      <c r="AB37" s="88"/>
      <c r="AC37" s="88"/>
      <c r="AD37" s="88"/>
      <c r="AE37" s="88"/>
      <c r="AF37" s="88"/>
      <c r="AG37" s="129"/>
      <c r="AH37" s="129"/>
      <c r="AI37" s="129"/>
      <c r="AJ37" s="6">
        <f t="shared" si="7"/>
        <v>0</v>
      </c>
      <c r="AK37" s="133"/>
      <c r="AL37" s="133"/>
      <c r="AM37" s="134"/>
    </row>
    <row r="38" spans="1:39" ht="7" customHeight="1">
      <c r="A38" s="7"/>
      <c r="B38" s="8"/>
      <c r="C38" s="8"/>
      <c r="D38" s="9"/>
      <c r="E38" s="11"/>
      <c r="F38" s="11"/>
      <c r="G38" s="11"/>
      <c r="H38" s="11"/>
      <c r="I38" s="11"/>
      <c r="J38" s="11"/>
      <c r="K38" s="11"/>
      <c r="L38" s="11"/>
      <c r="M38" s="11"/>
      <c r="N38" s="11"/>
      <c r="O38" s="41"/>
      <c r="P38" s="41"/>
      <c r="Q38" s="42"/>
      <c r="R38" s="21"/>
      <c r="S38" s="21"/>
      <c r="T38" s="21"/>
      <c r="U38" s="22"/>
      <c r="V38" s="30"/>
      <c r="W38" s="8"/>
      <c r="X38" s="8"/>
      <c r="Y38" s="9"/>
      <c r="Z38" s="9"/>
      <c r="AA38" s="11"/>
      <c r="AB38" s="11"/>
      <c r="AC38" s="11"/>
      <c r="AD38" s="11"/>
      <c r="AE38" s="11"/>
      <c r="AF38" s="11"/>
      <c r="AG38" s="11"/>
      <c r="AH38" s="11"/>
      <c r="AI38" s="11"/>
      <c r="AJ38" s="11"/>
      <c r="AK38" s="9"/>
      <c r="AL38" s="9"/>
      <c r="AM38" s="32"/>
    </row>
    <row r="39" spans="1:39" ht="36" customHeight="1">
      <c r="A39" s="119" t="s">
        <v>5</v>
      </c>
      <c r="B39" s="45" t="s">
        <v>101</v>
      </c>
      <c r="C39" s="6">
        <f t="shared" ref="C39:C48" si="8">LEN(D39)</f>
        <v>50</v>
      </c>
      <c r="D39" s="162" t="s">
        <v>23</v>
      </c>
      <c r="E39" s="162"/>
      <c r="F39" s="162"/>
      <c r="G39" s="162"/>
      <c r="H39" s="162"/>
      <c r="I39" s="162"/>
      <c r="J39" s="162"/>
      <c r="K39" s="162"/>
      <c r="L39" s="162"/>
      <c r="M39" s="100"/>
      <c r="N39" s="100"/>
      <c r="O39" s="100"/>
      <c r="P39" s="100"/>
      <c r="Q39" s="100"/>
      <c r="R39" s="120"/>
      <c r="S39" s="120"/>
      <c r="T39" s="120"/>
      <c r="U39" s="121"/>
      <c r="V39" s="46" t="s">
        <v>65</v>
      </c>
      <c r="W39" s="45">
        <v>50</v>
      </c>
      <c r="X39" s="6">
        <f t="shared" ref="X39:X48" si="9">LEN(Y39)</f>
        <v>0</v>
      </c>
      <c r="Y39" s="88"/>
      <c r="Z39" s="88"/>
      <c r="AA39" s="88"/>
      <c r="AB39" s="88"/>
      <c r="AC39" s="88"/>
      <c r="AD39" s="88"/>
      <c r="AE39" s="88"/>
      <c r="AF39" s="88"/>
      <c r="AG39" s="88"/>
      <c r="AH39" s="88"/>
      <c r="AI39" s="88"/>
      <c r="AJ39" s="88"/>
      <c r="AK39" s="88"/>
      <c r="AL39" s="88"/>
      <c r="AM39" s="89"/>
    </row>
    <row r="40" spans="1:39" ht="36" customHeight="1">
      <c r="A40" s="119"/>
      <c r="B40" s="45" t="s">
        <v>102</v>
      </c>
      <c r="C40" s="60">
        <f t="shared" si="8"/>
        <v>160</v>
      </c>
      <c r="D40" s="163" t="s">
        <v>24</v>
      </c>
      <c r="E40" s="164"/>
      <c r="F40" s="164"/>
      <c r="G40" s="164"/>
      <c r="H40" s="164"/>
      <c r="I40" s="164"/>
      <c r="J40" s="164"/>
      <c r="K40" s="164"/>
      <c r="L40" s="165"/>
      <c r="M40" s="58" t="s">
        <v>91</v>
      </c>
      <c r="N40" s="48">
        <f t="shared" ref="N40:N49" si="10">LEN(O40)</f>
        <v>128</v>
      </c>
      <c r="O40" s="166" t="s">
        <v>21</v>
      </c>
      <c r="P40" s="167"/>
      <c r="Q40" s="167"/>
      <c r="R40" s="120"/>
      <c r="S40" s="120"/>
      <c r="T40" s="120"/>
      <c r="U40" s="121"/>
      <c r="V40" s="46" t="s">
        <v>66</v>
      </c>
      <c r="W40" s="45">
        <v>200</v>
      </c>
      <c r="X40" s="6">
        <f t="shared" si="9"/>
        <v>0</v>
      </c>
      <c r="Y40" s="168"/>
      <c r="Z40" s="168"/>
      <c r="AA40" s="168"/>
      <c r="AB40" s="168"/>
      <c r="AC40" s="168"/>
      <c r="AD40" s="168"/>
      <c r="AE40" s="168"/>
      <c r="AF40" s="168"/>
      <c r="AG40" s="129" t="s">
        <v>70</v>
      </c>
      <c r="AH40" s="129"/>
      <c r="AI40" s="45">
        <v>160</v>
      </c>
      <c r="AJ40" s="6">
        <f t="shared" ref="AJ40:AJ49" si="11">LEN(AK40)</f>
        <v>0</v>
      </c>
      <c r="AK40" s="156"/>
      <c r="AL40" s="156"/>
      <c r="AM40" s="157"/>
    </row>
    <row r="41" spans="1:39" ht="36" customHeight="1">
      <c r="A41" s="119"/>
      <c r="B41" s="45" t="s">
        <v>129</v>
      </c>
      <c r="C41" s="6">
        <f>LEN(D41)</f>
        <v>0</v>
      </c>
      <c r="D41" s="218"/>
      <c r="E41" s="219"/>
      <c r="F41" s="219"/>
      <c r="G41" s="219"/>
      <c r="H41" s="219"/>
      <c r="I41" s="219"/>
      <c r="J41" s="219"/>
      <c r="K41" s="219"/>
      <c r="L41" s="220"/>
      <c r="M41" s="58"/>
      <c r="N41" s="48"/>
      <c r="O41" s="49"/>
      <c r="P41" s="50"/>
      <c r="Q41" s="50"/>
      <c r="R41" s="120"/>
      <c r="S41" s="120"/>
      <c r="T41" s="120"/>
      <c r="U41" s="121"/>
      <c r="V41" s="46" t="s">
        <v>128</v>
      </c>
      <c r="W41" s="45">
        <v>100</v>
      </c>
      <c r="X41" s="6">
        <f>LEN(Y41)</f>
        <v>0</v>
      </c>
      <c r="Y41" s="212"/>
      <c r="Z41" s="213"/>
      <c r="AA41" s="213"/>
      <c r="AB41" s="213"/>
      <c r="AC41" s="213"/>
      <c r="AD41" s="213"/>
      <c r="AE41" s="213"/>
      <c r="AF41" s="214"/>
      <c r="AG41" s="116"/>
      <c r="AH41" s="117"/>
      <c r="AI41" s="45"/>
      <c r="AJ41" s="6"/>
      <c r="AK41" s="43"/>
      <c r="AL41" s="43"/>
      <c r="AM41" s="44"/>
    </row>
    <row r="42" spans="1:39" ht="40" customHeight="1">
      <c r="A42" s="119"/>
      <c r="B42" s="45" t="s">
        <v>103</v>
      </c>
      <c r="C42" s="48">
        <f t="shared" si="8"/>
        <v>128</v>
      </c>
      <c r="D42" s="169" t="s">
        <v>21</v>
      </c>
      <c r="E42" s="170"/>
      <c r="F42" s="170"/>
      <c r="G42" s="170"/>
      <c r="H42" s="170"/>
      <c r="I42" s="170"/>
      <c r="J42" s="170"/>
      <c r="K42" s="170"/>
      <c r="L42" s="171"/>
      <c r="M42" s="129" t="s">
        <v>123</v>
      </c>
      <c r="N42" s="6">
        <f t="shared" si="10"/>
        <v>80</v>
      </c>
      <c r="O42" s="166" t="s">
        <v>35</v>
      </c>
      <c r="P42" s="167"/>
      <c r="Q42" s="167"/>
      <c r="R42" s="120"/>
      <c r="S42" s="120"/>
      <c r="T42" s="120"/>
      <c r="U42" s="121"/>
      <c r="V42" s="46" t="s">
        <v>70</v>
      </c>
      <c r="W42" s="45">
        <v>160</v>
      </c>
      <c r="X42" s="48">
        <f t="shared" si="9"/>
        <v>0</v>
      </c>
      <c r="Y42" s="88"/>
      <c r="Z42" s="88"/>
      <c r="AA42" s="88"/>
      <c r="AB42" s="88"/>
      <c r="AC42" s="88"/>
      <c r="AD42" s="88"/>
      <c r="AE42" s="88"/>
      <c r="AF42" s="88"/>
      <c r="AG42" s="129" t="s">
        <v>124</v>
      </c>
      <c r="AH42" s="129"/>
      <c r="AI42" s="129">
        <v>100</v>
      </c>
      <c r="AJ42" s="6">
        <f t="shared" si="11"/>
        <v>0</v>
      </c>
      <c r="AK42" s="133"/>
      <c r="AL42" s="133"/>
      <c r="AM42" s="134"/>
    </row>
    <row r="43" spans="1:39" ht="40" customHeight="1">
      <c r="A43" s="119"/>
      <c r="B43" s="13" t="s">
        <v>104</v>
      </c>
      <c r="C43" s="48">
        <f t="shared" si="8"/>
        <v>160</v>
      </c>
      <c r="D43" s="145" t="s">
        <v>20</v>
      </c>
      <c r="E43" s="146"/>
      <c r="F43" s="146"/>
      <c r="G43" s="146"/>
      <c r="H43" s="146"/>
      <c r="I43" s="146"/>
      <c r="J43" s="146"/>
      <c r="K43" s="146"/>
      <c r="L43" s="147"/>
      <c r="M43" s="129"/>
      <c r="N43" s="6">
        <f t="shared" si="10"/>
        <v>80</v>
      </c>
      <c r="O43" s="166" t="s">
        <v>36</v>
      </c>
      <c r="P43" s="167"/>
      <c r="Q43" s="167"/>
      <c r="R43" s="120"/>
      <c r="S43" s="120"/>
      <c r="T43" s="120"/>
      <c r="U43" s="121"/>
      <c r="V43" s="19" t="s">
        <v>76</v>
      </c>
      <c r="W43" s="13">
        <v>200</v>
      </c>
      <c r="X43" s="48">
        <f t="shared" si="9"/>
        <v>0</v>
      </c>
      <c r="Y43" s="88"/>
      <c r="Z43" s="88"/>
      <c r="AA43" s="88"/>
      <c r="AB43" s="88"/>
      <c r="AC43" s="88"/>
      <c r="AD43" s="88"/>
      <c r="AE43" s="88"/>
      <c r="AF43" s="88"/>
      <c r="AG43" s="129"/>
      <c r="AH43" s="129"/>
      <c r="AI43" s="129"/>
      <c r="AJ43" s="6">
        <f t="shared" si="11"/>
        <v>0</v>
      </c>
      <c r="AK43" s="133"/>
      <c r="AL43" s="133"/>
      <c r="AM43" s="134"/>
    </row>
    <row r="44" spans="1:39" ht="86" customHeight="1">
      <c r="A44" s="119"/>
      <c r="B44" s="13" t="s">
        <v>105</v>
      </c>
      <c r="C44" s="48">
        <f t="shared" si="8"/>
        <v>800</v>
      </c>
      <c r="D44" s="166" t="s">
        <v>22</v>
      </c>
      <c r="E44" s="167"/>
      <c r="F44" s="167"/>
      <c r="G44" s="167"/>
      <c r="H44" s="167"/>
      <c r="I44" s="167"/>
      <c r="J44" s="167"/>
      <c r="K44" s="167"/>
      <c r="L44" s="172"/>
      <c r="M44" s="129"/>
      <c r="N44" s="6">
        <f t="shared" si="10"/>
        <v>80</v>
      </c>
      <c r="O44" s="166" t="s">
        <v>37</v>
      </c>
      <c r="P44" s="167"/>
      <c r="Q44" s="167"/>
      <c r="R44" s="120"/>
      <c r="S44" s="120"/>
      <c r="T44" s="120"/>
      <c r="U44" s="121"/>
      <c r="V44" s="19" t="s">
        <v>77</v>
      </c>
      <c r="W44" s="13">
        <v>1000</v>
      </c>
      <c r="X44" s="48">
        <f t="shared" si="9"/>
        <v>0</v>
      </c>
      <c r="Y44" s="88"/>
      <c r="Z44" s="88"/>
      <c r="AA44" s="88"/>
      <c r="AB44" s="88"/>
      <c r="AC44" s="88"/>
      <c r="AD44" s="88"/>
      <c r="AE44" s="88"/>
      <c r="AF44" s="88"/>
      <c r="AG44" s="129"/>
      <c r="AH44" s="129"/>
      <c r="AI44" s="129"/>
      <c r="AJ44" s="6">
        <f t="shared" si="11"/>
        <v>0</v>
      </c>
      <c r="AK44" s="133"/>
      <c r="AL44" s="133"/>
      <c r="AM44" s="134"/>
    </row>
    <row r="45" spans="1:39" ht="39" customHeight="1">
      <c r="A45" s="119"/>
      <c r="B45" s="13" t="s">
        <v>106</v>
      </c>
      <c r="C45" s="48">
        <f t="shared" si="8"/>
        <v>160</v>
      </c>
      <c r="D45" s="166" t="s">
        <v>20</v>
      </c>
      <c r="E45" s="167"/>
      <c r="F45" s="167"/>
      <c r="G45" s="167"/>
      <c r="H45" s="167"/>
      <c r="I45" s="167"/>
      <c r="J45" s="167"/>
      <c r="K45" s="167"/>
      <c r="L45" s="172"/>
      <c r="M45" s="129"/>
      <c r="N45" s="6">
        <f t="shared" si="10"/>
        <v>80</v>
      </c>
      <c r="O45" s="166" t="s">
        <v>38</v>
      </c>
      <c r="P45" s="167"/>
      <c r="Q45" s="167"/>
      <c r="R45" s="120"/>
      <c r="S45" s="120"/>
      <c r="T45" s="120"/>
      <c r="U45" s="121"/>
      <c r="V45" s="19" t="s">
        <v>74</v>
      </c>
      <c r="W45" s="13">
        <v>200</v>
      </c>
      <c r="X45" s="48">
        <f t="shared" si="9"/>
        <v>0</v>
      </c>
      <c r="Y45" s="88"/>
      <c r="Z45" s="88"/>
      <c r="AA45" s="88"/>
      <c r="AB45" s="88"/>
      <c r="AC45" s="88"/>
      <c r="AD45" s="88"/>
      <c r="AE45" s="88"/>
      <c r="AF45" s="88"/>
      <c r="AG45" s="129"/>
      <c r="AH45" s="129"/>
      <c r="AI45" s="129"/>
      <c r="AJ45" s="6">
        <f t="shared" si="11"/>
        <v>0</v>
      </c>
      <c r="AK45" s="133"/>
      <c r="AL45" s="133"/>
      <c r="AM45" s="134"/>
    </row>
    <row r="46" spans="1:39" ht="39" customHeight="1">
      <c r="A46" s="119"/>
      <c r="B46" s="13" t="s">
        <v>107</v>
      </c>
      <c r="C46" s="48">
        <f t="shared" si="8"/>
        <v>320</v>
      </c>
      <c r="D46" s="166" t="s">
        <v>46</v>
      </c>
      <c r="E46" s="167"/>
      <c r="F46" s="167"/>
      <c r="G46" s="167"/>
      <c r="H46" s="167"/>
      <c r="I46" s="167"/>
      <c r="J46" s="167"/>
      <c r="K46" s="167"/>
      <c r="L46" s="172"/>
      <c r="M46" s="129"/>
      <c r="N46" s="6">
        <f t="shared" si="10"/>
        <v>80</v>
      </c>
      <c r="O46" s="166" t="s">
        <v>39</v>
      </c>
      <c r="P46" s="167"/>
      <c r="Q46" s="167"/>
      <c r="R46" s="120"/>
      <c r="S46" s="120"/>
      <c r="T46" s="120"/>
      <c r="U46" s="121"/>
      <c r="V46" s="19" t="s">
        <v>80</v>
      </c>
      <c r="W46" s="13">
        <v>400</v>
      </c>
      <c r="X46" s="48">
        <f t="shared" si="9"/>
        <v>0</v>
      </c>
      <c r="Y46" s="88"/>
      <c r="Z46" s="88"/>
      <c r="AA46" s="88"/>
      <c r="AB46" s="88"/>
      <c r="AC46" s="88"/>
      <c r="AD46" s="88"/>
      <c r="AE46" s="88"/>
      <c r="AF46" s="88"/>
      <c r="AG46" s="129"/>
      <c r="AH46" s="129"/>
      <c r="AI46" s="129"/>
      <c r="AJ46" s="6">
        <f t="shared" si="11"/>
        <v>0</v>
      </c>
      <c r="AK46" s="133"/>
      <c r="AL46" s="133"/>
      <c r="AM46" s="134"/>
    </row>
    <row r="47" spans="1:39" ht="39" customHeight="1">
      <c r="A47" s="119"/>
      <c r="B47" s="13" t="s">
        <v>108</v>
      </c>
      <c r="C47" s="48">
        <f t="shared" si="8"/>
        <v>160</v>
      </c>
      <c r="D47" s="166" t="s">
        <v>20</v>
      </c>
      <c r="E47" s="167"/>
      <c r="F47" s="167"/>
      <c r="G47" s="167"/>
      <c r="H47" s="167"/>
      <c r="I47" s="167"/>
      <c r="J47" s="167"/>
      <c r="K47" s="167"/>
      <c r="L47" s="172"/>
      <c r="M47" s="129"/>
      <c r="N47" s="6">
        <f t="shared" si="10"/>
        <v>80</v>
      </c>
      <c r="O47" s="166" t="s">
        <v>40</v>
      </c>
      <c r="P47" s="167"/>
      <c r="Q47" s="167"/>
      <c r="R47" s="120"/>
      <c r="S47" s="120"/>
      <c r="T47" s="120"/>
      <c r="U47" s="121"/>
      <c r="V47" s="19" t="s">
        <v>79</v>
      </c>
      <c r="W47" s="13">
        <v>200</v>
      </c>
      <c r="X47" s="48">
        <f t="shared" si="9"/>
        <v>0</v>
      </c>
      <c r="Y47" s="88"/>
      <c r="Z47" s="88"/>
      <c r="AA47" s="88"/>
      <c r="AB47" s="88"/>
      <c r="AC47" s="88"/>
      <c r="AD47" s="88"/>
      <c r="AE47" s="88"/>
      <c r="AF47" s="88"/>
      <c r="AG47" s="129"/>
      <c r="AH47" s="129"/>
      <c r="AI47" s="129"/>
      <c r="AJ47" s="6">
        <f t="shared" si="11"/>
        <v>0</v>
      </c>
      <c r="AK47" s="133"/>
      <c r="AL47" s="133"/>
      <c r="AM47" s="134"/>
    </row>
    <row r="48" spans="1:39" ht="39" customHeight="1">
      <c r="A48" s="119"/>
      <c r="B48" s="129" t="s">
        <v>109</v>
      </c>
      <c r="C48" s="158">
        <f t="shared" si="8"/>
        <v>320</v>
      </c>
      <c r="D48" s="166" t="s">
        <v>46</v>
      </c>
      <c r="E48" s="167"/>
      <c r="F48" s="167"/>
      <c r="G48" s="167"/>
      <c r="H48" s="167"/>
      <c r="I48" s="167"/>
      <c r="J48" s="167"/>
      <c r="K48" s="167"/>
      <c r="L48" s="172"/>
      <c r="M48" s="129"/>
      <c r="N48" s="6">
        <f t="shared" si="10"/>
        <v>80</v>
      </c>
      <c r="O48" s="166" t="s">
        <v>41</v>
      </c>
      <c r="P48" s="167"/>
      <c r="Q48" s="167"/>
      <c r="R48" s="120"/>
      <c r="S48" s="120"/>
      <c r="T48" s="120"/>
      <c r="U48" s="121"/>
      <c r="V48" s="144" t="s">
        <v>78</v>
      </c>
      <c r="W48" s="45">
        <v>400</v>
      </c>
      <c r="X48" s="158">
        <f t="shared" si="9"/>
        <v>0</v>
      </c>
      <c r="Y48" s="88"/>
      <c r="Z48" s="88"/>
      <c r="AA48" s="88"/>
      <c r="AB48" s="88"/>
      <c r="AC48" s="88"/>
      <c r="AD48" s="88"/>
      <c r="AE48" s="88"/>
      <c r="AF48" s="88"/>
      <c r="AG48" s="129"/>
      <c r="AH48" s="129"/>
      <c r="AI48" s="129"/>
      <c r="AJ48" s="6">
        <f t="shared" si="11"/>
        <v>0</v>
      </c>
      <c r="AK48" s="133"/>
      <c r="AL48" s="133"/>
      <c r="AM48" s="134"/>
    </row>
    <row r="49" spans="1:39" ht="39" customHeight="1">
      <c r="A49" s="119"/>
      <c r="B49" s="129"/>
      <c r="C49" s="158"/>
      <c r="D49" s="173"/>
      <c r="E49" s="174"/>
      <c r="F49" s="174"/>
      <c r="G49" s="174"/>
      <c r="H49" s="174"/>
      <c r="I49" s="174"/>
      <c r="J49" s="174"/>
      <c r="K49" s="174"/>
      <c r="L49" s="175"/>
      <c r="M49" s="129"/>
      <c r="N49" s="6">
        <f t="shared" si="10"/>
        <v>80</v>
      </c>
      <c r="O49" s="173" t="s">
        <v>42</v>
      </c>
      <c r="P49" s="174"/>
      <c r="Q49" s="175"/>
      <c r="R49" s="120"/>
      <c r="S49" s="120"/>
      <c r="T49" s="120"/>
      <c r="U49" s="121"/>
      <c r="V49" s="144"/>
      <c r="W49" s="45"/>
      <c r="X49" s="158"/>
      <c r="Y49" s="88"/>
      <c r="Z49" s="88"/>
      <c r="AA49" s="88"/>
      <c r="AB49" s="88"/>
      <c r="AC49" s="88"/>
      <c r="AD49" s="88"/>
      <c r="AE49" s="88"/>
      <c r="AF49" s="88"/>
      <c r="AG49" s="129"/>
      <c r="AH49" s="129"/>
      <c r="AI49" s="129"/>
      <c r="AJ49" s="6">
        <f t="shared" si="11"/>
        <v>0</v>
      </c>
      <c r="AK49" s="133"/>
      <c r="AL49" s="133"/>
      <c r="AM49" s="134"/>
    </row>
    <row r="50" spans="1:39" ht="7" customHeight="1">
      <c r="A50" s="7"/>
      <c r="B50" s="8"/>
      <c r="C50" s="8"/>
      <c r="D50" s="9"/>
      <c r="E50" s="10"/>
      <c r="F50" s="10"/>
      <c r="G50" s="10"/>
      <c r="H50" s="10"/>
      <c r="I50" s="10"/>
      <c r="J50" s="10"/>
      <c r="K50" s="10"/>
      <c r="L50" s="10"/>
      <c r="M50" s="10"/>
      <c r="N50" s="10"/>
      <c r="O50" s="10"/>
      <c r="P50" s="10"/>
      <c r="Q50" s="10"/>
      <c r="R50" s="21"/>
      <c r="S50" s="21"/>
      <c r="T50" s="21"/>
      <c r="U50" s="22"/>
      <c r="V50" s="30"/>
      <c r="W50" s="8"/>
      <c r="X50" s="8"/>
      <c r="Y50" s="9"/>
      <c r="Z50" s="9"/>
      <c r="AA50" s="10"/>
      <c r="AB50" s="10"/>
      <c r="AC50" s="10"/>
      <c r="AD50" s="10"/>
      <c r="AE50" s="10"/>
      <c r="AF50" s="10"/>
      <c r="AG50" s="10"/>
      <c r="AH50" s="10"/>
      <c r="AI50" s="10"/>
      <c r="AJ50" s="10"/>
      <c r="AK50" s="10"/>
      <c r="AL50" s="10"/>
      <c r="AM50" s="31"/>
    </row>
    <row r="51" spans="1:39" ht="36" customHeight="1">
      <c r="A51" s="176" t="s">
        <v>6</v>
      </c>
      <c r="B51" s="14" t="s">
        <v>101</v>
      </c>
      <c r="C51" s="6">
        <f>LEN(D51)</f>
        <v>50</v>
      </c>
      <c r="D51" s="100" t="s">
        <v>23</v>
      </c>
      <c r="E51" s="100"/>
      <c r="F51" s="100"/>
      <c r="G51" s="100"/>
      <c r="H51" s="100"/>
      <c r="I51" s="100"/>
      <c r="J51" s="100"/>
      <c r="K51" s="100"/>
      <c r="L51" s="100"/>
      <c r="M51" s="100"/>
      <c r="N51" s="100"/>
      <c r="O51" s="100"/>
      <c r="P51" s="100"/>
      <c r="Q51" s="100"/>
      <c r="R51" s="120"/>
      <c r="S51" s="120"/>
      <c r="T51" s="120"/>
      <c r="U51" s="121"/>
      <c r="V51" s="20" t="s">
        <v>65</v>
      </c>
      <c r="W51" s="14">
        <v>50</v>
      </c>
      <c r="X51" s="6">
        <f>LEN(Y51)</f>
        <v>0</v>
      </c>
      <c r="Y51" s="88"/>
      <c r="Z51" s="88"/>
      <c r="AA51" s="88"/>
      <c r="AB51" s="88"/>
      <c r="AC51" s="88"/>
      <c r="AD51" s="88"/>
      <c r="AE51" s="88"/>
      <c r="AF51" s="88"/>
      <c r="AG51" s="88"/>
      <c r="AH51" s="88"/>
      <c r="AI51" s="88"/>
      <c r="AJ51" s="88"/>
      <c r="AK51" s="88"/>
      <c r="AL51" s="88"/>
      <c r="AM51" s="89"/>
    </row>
    <row r="52" spans="1:39" ht="36" customHeight="1">
      <c r="A52" s="176"/>
      <c r="B52" s="14" t="s">
        <v>110</v>
      </c>
      <c r="C52" s="6">
        <f>LEN(D52)</f>
        <v>160</v>
      </c>
      <c r="D52" s="177" t="s">
        <v>24</v>
      </c>
      <c r="E52" s="177"/>
      <c r="F52" s="177"/>
      <c r="G52" s="177"/>
      <c r="H52" s="177"/>
      <c r="I52" s="177"/>
      <c r="J52" s="177"/>
      <c r="K52" s="177"/>
      <c r="L52" s="177"/>
      <c r="M52" s="177"/>
      <c r="N52" s="177"/>
      <c r="O52" s="177"/>
      <c r="P52" s="177"/>
      <c r="Q52" s="177"/>
      <c r="R52" s="120"/>
      <c r="S52" s="120"/>
      <c r="T52" s="120"/>
      <c r="U52" s="121"/>
      <c r="V52" s="20" t="s">
        <v>66</v>
      </c>
      <c r="W52" s="14">
        <v>200</v>
      </c>
      <c r="X52" s="6">
        <f>LEN(Y52)</f>
        <v>0</v>
      </c>
      <c r="Y52" s="178"/>
      <c r="Z52" s="178"/>
      <c r="AA52" s="178"/>
      <c r="AB52" s="178"/>
      <c r="AC52" s="178"/>
      <c r="AD52" s="178"/>
      <c r="AE52" s="178"/>
      <c r="AF52" s="178"/>
      <c r="AG52" s="178"/>
      <c r="AH52" s="178"/>
      <c r="AI52" s="178"/>
      <c r="AJ52" s="178"/>
      <c r="AK52" s="178"/>
      <c r="AL52" s="178"/>
      <c r="AM52" s="179"/>
    </row>
    <row r="53" spans="1:39" ht="36" customHeight="1">
      <c r="A53" s="176"/>
      <c r="B53" s="14" t="s">
        <v>129</v>
      </c>
      <c r="C53" s="6">
        <f>LEN(D53)</f>
        <v>0</v>
      </c>
      <c r="D53" s="208"/>
      <c r="E53" s="209"/>
      <c r="F53" s="209"/>
      <c r="G53" s="209"/>
      <c r="H53" s="209"/>
      <c r="I53" s="209"/>
      <c r="J53" s="209"/>
      <c r="K53" s="209"/>
      <c r="L53" s="209"/>
      <c r="M53" s="209"/>
      <c r="N53" s="209"/>
      <c r="O53" s="209"/>
      <c r="P53" s="209"/>
      <c r="Q53" s="210"/>
      <c r="R53" s="120"/>
      <c r="S53" s="120"/>
      <c r="T53" s="120"/>
      <c r="U53" s="121"/>
      <c r="V53" s="20" t="s">
        <v>128</v>
      </c>
      <c r="W53" s="14">
        <v>100</v>
      </c>
      <c r="X53" s="6">
        <f>LEN(Y53)</f>
        <v>0</v>
      </c>
      <c r="Y53" s="180"/>
      <c r="Z53" s="181"/>
      <c r="AA53" s="181"/>
      <c r="AB53" s="181"/>
      <c r="AC53" s="181"/>
      <c r="AD53" s="181"/>
      <c r="AE53" s="181"/>
      <c r="AF53" s="181"/>
      <c r="AG53" s="181"/>
      <c r="AH53" s="181"/>
      <c r="AI53" s="181"/>
      <c r="AJ53" s="181"/>
      <c r="AK53" s="181"/>
      <c r="AL53" s="181"/>
      <c r="AM53" s="182"/>
    </row>
    <row r="54" spans="1:39" ht="72">
      <c r="A54" s="176"/>
      <c r="B54" s="14" t="s">
        <v>111</v>
      </c>
      <c r="C54" s="6">
        <f>LEN(D54)</f>
        <v>128</v>
      </c>
      <c r="D54" s="87" t="s">
        <v>21</v>
      </c>
      <c r="E54" s="87"/>
      <c r="F54" s="87"/>
      <c r="G54" s="87"/>
      <c r="H54" s="87"/>
      <c r="I54" s="87"/>
      <c r="J54" s="87"/>
      <c r="K54" s="87"/>
      <c r="L54" s="87"/>
      <c r="M54" s="87"/>
      <c r="N54" s="87"/>
      <c r="O54" s="87"/>
      <c r="P54" s="87"/>
      <c r="Q54" s="87"/>
      <c r="R54" s="120"/>
      <c r="S54" s="120"/>
      <c r="T54" s="120"/>
      <c r="U54" s="121"/>
      <c r="V54" s="20" t="s">
        <v>70</v>
      </c>
      <c r="W54" s="14">
        <v>160</v>
      </c>
      <c r="X54" s="6">
        <f>LEN(Y54)</f>
        <v>0</v>
      </c>
      <c r="Y54" s="88"/>
      <c r="Z54" s="88"/>
      <c r="AA54" s="88"/>
      <c r="AB54" s="88"/>
      <c r="AC54" s="88"/>
      <c r="AD54" s="88"/>
      <c r="AE54" s="88"/>
      <c r="AF54" s="88"/>
      <c r="AG54" s="88"/>
      <c r="AH54" s="88"/>
      <c r="AI54" s="88"/>
      <c r="AJ54" s="88"/>
      <c r="AK54" s="88"/>
      <c r="AL54" s="88"/>
      <c r="AM54" s="89"/>
    </row>
    <row r="55" spans="1:39" ht="108">
      <c r="A55" s="176"/>
      <c r="B55" s="14" t="s">
        <v>112</v>
      </c>
      <c r="C55" s="48">
        <f>LEN(D55)</f>
        <v>800</v>
      </c>
      <c r="D55" s="90" t="s">
        <v>22</v>
      </c>
      <c r="E55" s="90"/>
      <c r="F55" s="90"/>
      <c r="G55" s="90"/>
      <c r="H55" s="90"/>
      <c r="I55" s="90"/>
      <c r="J55" s="90"/>
      <c r="K55" s="90"/>
      <c r="L55" s="90"/>
      <c r="M55" s="90"/>
      <c r="N55" s="90"/>
      <c r="O55" s="90"/>
      <c r="P55" s="90"/>
      <c r="Q55" s="90"/>
      <c r="R55" s="120"/>
      <c r="S55" s="120"/>
      <c r="T55" s="120"/>
      <c r="U55" s="121"/>
      <c r="V55" s="20" t="s">
        <v>88</v>
      </c>
      <c r="W55" s="14">
        <v>1000</v>
      </c>
      <c r="X55" s="48">
        <f>LEN(Y55)</f>
        <v>0</v>
      </c>
      <c r="Y55" s="88"/>
      <c r="Z55" s="88"/>
      <c r="AA55" s="88"/>
      <c r="AB55" s="88"/>
      <c r="AC55" s="88"/>
      <c r="AD55" s="88"/>
      <c r="AE55" s="88"/>
      <c r="AF55" s="88"/>
      <c r="AG55" s="88"/>
      <c r="AH55" s="88"/>
      <c r="AI55" s="88"/>
      <c r="AJ55" s="88"/>
      <c r="AK55" s="88"/>
      <c r="AL55" s="88"/>
      <c r="AM55" s="89"/>
    </row>
    <row r="56" spans="1:39" ht="7" customHeight="1">
      <c r="A56" s="7"/>
      <c r="B56" s="8"/>
      <c r="C56" s="8"/>
      <c r="D56" s="9"/>
      <c r="E56" s="10"/>
      <c r="F56" s="10"/>
      <c r="G56" s="10"/>
      <c r="H56" s="10"/>
      <c r="I56" s="10"/>
      <c r="J56" s="10"/>
      <c r="K56" s="10"/>
      <c r="L56" s="10"/>
      <c r="M56" s="10"/>
      <c r="N56" s="10"/>
      <c r="O56" s="10"/>
      <c r="P56" s="10"/>
      <c r="Q56" s="10"/>
      <c r="R56" s="21"/>
      <c r="S56" s="21"/>
      <c r="T56" s="21"/>
      <c r="U56" s="22"/>
      <c r="V56" s="30"/>
      <c r="W56" s="8"/>
      <c r="X56" s="8"/>
      <c r="Y56" s="9"/>
      <c r="Z56" s="9"/>
      <c r="AA56" s="10"/>
      <c r="AB56" s="10"/>
      <c r="AC56" s="10"/>
      <c r="AD56" s="10"/>
      <c r="AE56" s="10"/>
      <c r="AF56" s="10"/>
      <c r="AG56" s="10"/>
      <c r="AH56" s="10"/>
      <c r="AI56" s="10"/>
      <c r="AJ56" s="10"/>
      <c r="AK56" s="10"/>
      <c r="AL56" s="10"/>
      <c r="AM56" s="31"/>
    </row>
    <row r="57" spans="1:39" ht="36" customHeight="1">
      <c r="A57" s="176" t="s">
        <v>7</v>
      </c>
      <c r="B57" s="14" t="s">
        <v>101</v>
      </c>
      <c r="C57" s="6">
        <f>LEN(D57)</f>
        <v>50</v>
      </c>
      <c r="D57" s="100" t="s">
        <v>23</v>
      </c>
      <c r="E57" s="100"/>
      <c r="F57" s="100"/>
      <c r="G57" s="100"/>
      <c r="H57" s="100"/>
      <c r="I57" s="100"/>
      <c r="J57" s="100"/>
      <c r="K57" s="100"/>
      <c r="L57" s="100"/>
      <c r="M57" s="100"/>
      <c r="N57" s="100"/>
      <c r="O57" s="100"/>
      <c r="P57" s="100"/>
      <c r="Q57" s="100"/>
      <c r="R57" s="120"/>
      <c r="S57" s="120"/>
      <c r="T57" s="120"/>
      <c r="U57" s="121"/>
      <c r="V57" s="20" t="s">
        <v>65</v>
      </c>
      <c r="W57" s="14">
        <v>50</v>
      </c>
      <c r="X57" s="6">
        <f>LEN(Y57)</f>
        <v>0</v>
      </c>
      <c r="Y57" s="88"/>
      <c r="Z57" s="88"/>
      <c r="AA57" s="88"/>
      <c r="AB57" s="88"/>
      <c r="AC57" s="88"/>
      <c r="AD57" s="88"/>
      <c r="AE57" s="88"/>
      <c r="AF57" s="88"/>
      <c r="AG57" s="88"/>
      <c r="AH57" s="88"/>
      <c r="AI57" s="88"/>
      <c r="AJ57" s="88"/>
      <c r="AK57" s="88"/>
      <c r="AL57" s="88"/>
      <c r="AM57" s="89"/>
    </row>
    <row r="58" spans="1:39" ht="61" customHeight="1">
      <c r="A58" s="176"/>
      <c r="B58" s="14" t="s">
        <v>110</v>
      </c>
      <c r="C58" s="6">
        <f>LEN(D58)</f>
        <v>160</v>
      </c>
      <c r="D58" s="177" t="s">
        <v>24</v>
      </c>
      <c r="E58" s="177"/>
      <c r="F58" s="6">
        <f>LEN(G58)</f>
        <v>160</v>
      </c>
      <c r="G58" s="177" t="s">
        <v>24</v>
      </c>
      <c r="H58" s="177"/>
      <c r="I58" s="177"/>
      <c r="J58" s="6">
        <f>LEN(K58)</f>
        <v>160</v>
      </c>
      <c r="K58" s="177" t="s">
        <v>24</v>
      </c>
      <c r="L58" s="177"/>
      <c r="M58" s="177"/>
      <c r="N58" s="6">
        <f>LEN(O58)</f>
        <v>160</v>
      </c>
      <c r="O58" s="177" t="s">
        <v>24</v>
      </c>
      <c r="P58" s="177"/>
      <c r="Q58" s="177"/>
      <c r="R58" s="120"/>
      <c r="S58" s="120"/>
      <c r="T58" s="120"/>
      <c r="U58" s="121"/>
      <c r="V58" s="20" t="s">
        <v>66</v>
      </c>
      <c r="W58" s="14">
        <v>200</v>
      </c>
      <c r="X58" s="6">
        <f>LEN(Y58)</f>
        <v>0</v>
      </c>
      <c r="Y58" s="184"/>
      <c r="Z58" s="184"/>
      <c r="AA58" s="184"/>
      <c r="AB58" s="6">
        <f>LEN(AC58)</f>
        <v>0</v>
      </c>
      <c r="AC58" s="184"/>
      <c r="AD58" s="184"/>
      <c r="AE58" s="184"/>
      <c r="AF58" s="6">
        <f>LEN(AG58)</f>
        <v>0</v>
      </c>
      <c r="AG58" s="184"/>
      <c r="AH58" s="184"/>
      <c r="AI58" s="184"/>
      <c r="AJ58" s="6">
        <f>LEN(AK58)</f>
        <v>0</v>
      </c>
      <c r="AK58" s="184"/>
      <c r="AL58" s="184"/>
      <c r="AM58" s="206"/>
    </row>
    <row r="59" spans="1:39" ht="36">
      <c r="A59" s="176"/>
      <c r="B59" s="14" t="s">
        <v>129</v>
      </c>
      <c r="C59" s="6">
        <f>LEN(D59)</f>
        <v>0</v>
      </c>
      <c r="D59" s="208"/>
      <c r="E59" s="210"/>
      <c r="F59" s="6">
        <f>LEN(G59)</f>
        <v>0</v>
      </c>
      <c r="G59" s="208"/>
      <c r="H59" s="209"/>
      <c r="I59" s="210"/>
      <c r="J59" s="6">
        <f>LEN(K59)</f>
        <v>0</v>
      </c>
      <c r="K59" s="208"/>
      <c r="L59" s="209"/>
      <c r="M59" s="210"/>
      <c r="N59" s="6">
        <f>LEN(O59)</f>
        <v>0</v>
      </c>
      <c r="O59" s="208"/>
      <c r="P59" s="209"/>
      <c r="Q59" s="210"/>
      <c r="R59" s="120"/>
      <c r="S59" s="120"/>
      <c r="T59" s="120"/>
      <c r="U59" s="121"/>
      <c r="V59" s="20" t="s">
        <v>128</v>
      </c>
      <c r="W59" s="14">
        <v>100</v>
      </c>
      <c r="X59" s="6">
        <f>LEN(Y59)</f>
        <v>0</v>
      </c>
      <c r="Y59" s="185"/>
      <c r="Z59" s="186"/>
      <c r="AA59" s="211"/>
      <c r="AB59" s="6">
        <f>LEN(AC59)</f>
        <v>0</v>
      </c>
      <c r="AC59" s="185"/>
      <c r="AD59" s="186"/>
      <c r="AE59" s="211"/>
      <c r="AF59" s="6">
        <f>LEN(AG59)</f>
        <v>0</v>
      </c>
      <c r="AG59" s="185"/>
      <c r="AH59" s="186"/>
      <c r="AI59" s="211"/>
      <c r="AJ59" s="6">
        <f>LEN(AK59)</f>
        <v>0</v>
      </c>
      <c r="AK59" s="185"/>
      <c r="AL59" s="186"/>
      <c r="AM59" s="187"/>
    </row>
    <row r="60" spans="1:39" ht="72">
      <c r="A60" s="176"/>
      <c r="B60" s="14" t="s">
        <v>111</v>
      </c>
      <c r="C60" s="48">
        <f>LEN(D60)</f>
        <v>128</v>
      </c>
      <c r="D60" s="183" t="s">
        <v>21</v>
      </c>
      <c r="E60" s="183"/>
      <c r="F60" s="48">
        <f>LEN(G60)</f>
        <v>128</v>
      </c>
      <c r="G60" s="183" t="s">
        <v>21</v>
      </c>
      <c r="H60" s="183"/>
      <c r="I60" s="183"/>
      <c r="J60" s="48">
        <f>LEN(K60)</f>
        <v>128</v>
      </c>
      <c r="K60" s="183" t="s">
        <v>21</v>
      </c>
      <c r="L60" s="183"/>
      <c r="M60" s="183"/>
      <c r="N60" s="48">
        <f>LEN(O60)</f>
        <v>128</v>
      </c>
      <c r="O60" s="183" t="s">
        <v>21</v>
      </c>
      <c r="P60" s="183"/>
      <c r="Q60" s="183"/>
      <c r="R60" s="120"/>
      <c r="S60" s="120"/>
      <c r="T60" s="120"/>
      <c r="U60" s="121"/>
      <c r="V60" s="20" t="s">
        <v>70</v>
      </c>
      <c r="W60" s="14">
        <v>160</v>
      </c>
      <c r="X60" s="48">
        <f>LEN(Y60)</f>
        <v>0</v>
      </c>
      <c r="Y60" s="88"/>
      <c r="Z60" s="88"/>
      <c r="AA60" s="88"/>
      <c r="AB60" s="48">
        <f>LEN(AC60)</f>
        <v>0</v>
      </c>
      <c r="AC60" s="88"/>
      <c r="AD60" s="88"/>
      <c r="AE60" s="88"/>
      <c r="AF60" s="48">
        <f>LEN(AG60)</f>
        <v>0</v>
      </c>
      <c r="AG60" s="88"/>
      <c r="AH60" s="88"/>
      <c r="AI60" s="88"/>
      <c r="AJ60" s="48">
        <f>LEN(AK60)</f>
        <v>0</v>
      </c>
      <c r="AK60" s="88"/>
      <c r="AL60" s="88"/>
      <c r="AM60" s="89"/>
    </row>
    <row r="61" spans="1:39" ht="108">
      <c r="A61" s="176"/>
      <c r="B61" s="14" t="s">
        <v>112</v>
      </c>
      <c r="C61" s="48">
        <f>LEN(D61)</f>
        <v>800</v>
      </c>
      <c r="D61" s="190" t="s">
        <v>22</v>
      </c>
      <c r="E61" s="190"/>
      <c r="F61" s="48">
        <f>LEN(G61)</f>
        <v>800</v>
      </c>
      <c r="G61" s="190" t="s">
        <v>22</v>
      </c>
      <c r="H61" s="190"/>
      <c r="I61" s="190"/>
      <c r="J61" s="48">
        <f>LEN(K61)</f>
        <v>800</v>
      </c>
      <c r="K61" s="190" t="s">
        <v>22</v>
      </c>
      <c r="L61" s="190"/>
      <c r="M61" s="190"/>
      <c r="N61" s="48">
        <f>LEN(O61)</f>
        <v>800</v>
      </c>
      <c r="O61" s="190" t="s">
        <v>22</v>
      </c>
      <c r="P61" s="190"/>
      <c r="Q61" s="190"/>
      <c r="R61" s="120"/>
      <c r="S61" s="120"/>
      <c r="T61" s="120"/>
      <c r="U61" s="121"/>
      <c r="V61" s="20" t="s">
        <v>72</v>
      </c>
      <c r="W61" s="14">
        <v>1000</v>
      </c>
      <c r="X61" s="48">
        <f>LEN(Y61)</f>
        <v>0</v>
      </c>
      <c r="Y61" s="88"/>
      <c r="Z61" s="88"/>
      <c r="AA61" s="88"/>
      <c r="AB61" s="48">
        <f>LEN(AC61)</f>
        <v>0</v>
      </c>
      <c r="AC61" s="88"/>
      <c r="AD61" s="88"/>
      <c r="AE61" s="88"/>
      <c r="AF61" s="48">
        <f>LEN(AG61)</f>
        <v>0</v>
      </c>
      <c r="AG61" s="88"/>
      <c r="AH61" s="88"/>
      <c r="AI61" s="88"/>
      <c r="AJ61" s="48">
        <f>LEN(AK61)</f>
        <v>0</v>
      </c>
      <c r="AK61" s="88"/>
      <c r="AL61" s="88"/>
      <c r="AM61" s="89"/>
    </row>
    <row r="62" spans="1:39" ht="7" customHeight="1">
      <c r="A62" s="7"/>
      <c r="B62" s="8"/>
      <c r="C62" s="8"/>
      <c r="D62" s="9"/>
      <c r="E62" s="12"/>
      <c r="F62" s="12"/>
      <c r="G62" s="9"/>
      <c r="H62" s="9"/>
      <c r="I62" s="12"/>
      <c r="J62" s="12"/>
      <c r="K62" s="9"/>
      <c r="L62" s="9"/>
      <c r="M62" s="9"/>
      <c r="N62" s="9"/>
      <c r="O62" s="12"/>
      <c r="P62" s="12"/>
      <c r="Q62" s="10"/>
      <c r="R62" s="21"/>
      <c r="S62" s="21"/>
      <c r="T62" s="21"/>
      <c r="U62" s="22"/>
      <c r="V62" s="30"/>
      <c r="W62" s="8"/>
      <c r="X62" s="8"/>
      <c r="Y62" s="9"/>
      <c r="Z62" s="9"/>
      <c r="AA62" s="12"/>
      <c r="AB62" s="12"/>
      <c r="AC62" s="9"/>
      <c r="AD62" s="9"/>
      <c r="AE62" s="12"/>
      <c r="AF62" s="12"/>
      <c r="AG62" s="9"/>
      <c r="AH62" s="9"/>
      <c r="AI62" s="9"/>
      <c r="AJ62" s="9"/>
      <c r="AK62" s="12"/>
      <c r="AL62" s="12"/>
      <c r="AM62" s="31"/>
    </row>
    <row r="63" spans="1:39" ht="36" customHeight="1">
      <c r="A63" s="188" t="s">
        <v>8</v>
      </c>
      <c r="B63" s="14" t="s">
        <v>101</v>
      </c>
      <c r="C63" s="6">
        <f>LEN(D63)</f>
        <v>1</v>
      </c>
      <c r="D63" s="100">
        <v>3</v>
      </c>
      <c r="E63" s="100"/>
      <c r="F63" s="100"/>
      <c r="G63" s="100"/>
      <c r="H63" s="100"/>
      <c r="I63" s="100"/>
      <c r="J63" s="100"/>
      <c r="K63" s="100"/>
      <c r="L63" s="100"/>
      <c r="M63" s="100"/>
      <c r="N63" s="100"/>
      <c r="O63" s="100"/>
      <c r="P63" s="100"/>
      <c r="Q63" s="100"/>
      <c r="R63" s="120"/>
      <c r="S63" s="120"/>
      <c r="T63" s="120"/>
      <c r="U63" s="121"/>
      <c r="V63" s="20" t="s">
        <v>65</v>
      </c>
      <c r="W63" s="14">
        <v>50</v>
      </c>
      <c r="X63" s="6">
        <f>LEN(Y63)</f>
        <v>0</v>
      </c>
      <c r="Y63" s="88"/>
      <c r="Z63" s="88"/>
      <c r="AA63" s="88"/>
      <c r="AB63" s="88"/>
      <c r="AC63" s="88"/>
      <c r="AD63" s="88"/>
      <c r="AE63" s="88"/>
      <c r="AF63" s="88"/>
      <c r="AG63" s="88"/>
      <c r="AH63" s="88"/>
      <c r="AI63" s="88"/>
      <c r="AJ63" s="88"/>
      <c r="AK63" s="88"/>
      <c r="AL63" s="88"/>
      <c r="AM63" s="89"/>
    </row>
    <row r="64" spans="1:39" ht="36">
      <c r="A64" s="188"/>
      <c r="B64" s="14" t="s">
        <v>110</v>
      </c>
      <c r="C64" s="6">
        <f>LEN(D64)</f>
        <v>160</v>
      </c>
      <c r="D64" s="177" t="s">
        <v>24</v>
      </c>
      <c r="E64" s="177"/>
      <c r="F64" s="6">
        <f>LEN(G64)</f>
        <v>160</v>
      </c>
      <c r="G64" s="177" t="s">
        <v>24</v>
      </c>
      <c r="H64" s="177"/>
      <c r="I64" s="177"/>
      <c r="J64" s="6">
        <f>LEN(K64)</f>
        <v>160</v>
      </c>
      <c r="K64" s="177" t="s">
        <v>24</v>
      </c>
      <c r="L64" s="177"/>
      <c r="M64" s="177"/>
      <c r="N64" s="189"/>
      <c r="O64" s="189"/>
      <c r="P64" s="189"/>
      <c r="Q64" s="189"/>
      <c r="R64" s="120"/>
      <c r="S64" s="120"/>
      <c r="T64" s="120"/>
      <c r="U64" s="121"/>
      <c r="V64" s="20" t="s">
        <v>81</v>
      </c>
      <c r="W64" s="14">
        <v>200</v>
      </c>
      <c r="X64" s="6">
        <f>LEN(Y64)</f>
        <v>0</v>
      </c>
      <c r="Y64" s="184"/>
      <c r="Z64" s="184"/>
      <c r="AA64" s="184"/>
      <c r="AB64" s="6">
        <f>LEN(AC64)</f>
        <v>0</v>
      </c>
      <c r="AC64" s="184"/>
      <c r="AD64" s="184"/>
      <c r="AE64" s="184"/>
      <c r="AF64" s="6">
        <f>LEN(AG64)</f>
        <v>0</v>
      </c>
      <c r="AG64" s="184"/>
      <c r="AH64" s="184"/>
      <c r="AI64" s="184"/>
      <c r="AJ64" s="189"/>
      <c r="AK64" s="189"/>
      <c r="AL64" s="189"/>
      <c r="AM64" s="191"/>
    </row>
    <row r="65" spans="1:39" ht="36">
      <c r="A65" s="188"/>
      <c r="B65" s="14" t="s">
        <v>129</v>
      </c>
      <c r="C65" s="6">
        <f>LEN(D65)</f>
        <v>0</v>
      </c>
      <c r="D65" s="208"/>
      <c r="E65" s="210"/>
      <c r="F65" s="6">
        <f>LEN(G65)</f>
        <v>0</v>
      </c>
      <c r="G65" s="208"/>
      <c r="H65" s="209"/>
      <c r="I65" s="210"/>
      <c r="J65" s="6">
        <f>LEN(K65)</f>
        <v>0</v>
      </c>
      <c r="K65" s="208"/>
      <c r="L65" s="209"/>
      <c r="M65" s="210"/>
      <c r="N65" s="189"/>
      <c r="O65" s="189"/>
      <c r="P65" s="189"/>
      <c r="Q65" s="189"/>
      <c r="R65" s="120"/>
      <c r="S65" s="120"/>
      <c r="T65" s="120"/>
      <c r="U65" s="121"/>
      <c r="V65" s="20" t="s">
        <v>128</v>
      </c>
      <c r="W65" s="14">
        <v>100</v>
      </c>
      <c r="X65" s="6">
        <f>LEN(Y65)</f>
        <v>0</v>
      </c>
      <c r="Y65" s="185"/>
      <c r="Z65" s="186"/>
      <c r="AA65" s="211"/>
      <c r="AB65" s="6">
        <f>LEN(AC65)</f>
        <v>0</v>
      </c>
      <c r="AC65" s="185"/>
      <c r="AD65" s="186"/>
      <c r="AE65" s="211"/>
      <c r="AF65" s="6">
        <f>LEN(AG65)</f>
        <v>0</v>
      </c>
      <c r="AG65" s="185"/>
      <c r="AH65" s="186"/>
      <c r="AI65" s="211"/>
      <c r="AJ65" s="189"/>
      <c r="AK65" s="189"/>
      <c r="AL65" s="189"/>
      <c r="AM65" s="191"/>
    </row>
    <row r="66" spans="1:39" ht="72">
      <c r="A66" s="188"/>
      <c r="B66" s="14" t="s">
        <v>111</v>
      </c>
      <c r="C66" s="48">
        <f>LEN(D66)</f>
        <v>128</v>
      </c>
      <c r="D66" s="183" t="s">
        <v>21</v>
      </c>
      <c r="E66" s="183"/>
      <c r="F66" s="48">
        <f>LEN(G66)</f>
        <v>128</v>
      </c>
      <c r="G66" s="183" t="s">
        <v>21</v>
      </c>
      <c r="H66" s="183"/>
      <c r="I66" s="183"/>
      <c r="J66" s="48">
        <f>LEN(K66)</f>
        <v>128</v>
      </c>
      <c r="K66" s="183" t="s">
        <v>21</v>
      </c>
      <c r="L66" s="183"/>
      <c r="M66" s="183"/>
      <c r="N66" s="189"/>
      <c r="O66" s="189"/>
      <c r="P66" s="189"/>
      <c r="Q66" s="189"/>
      <c r="R66" s="120"/>
      <c r="S66" s="120"/>
      <c r="T66" s="120"/>
      <c r="U66" s="121"/>
      <c r="V66" s="20" t="s">
        <v>70</v>
      </c>
      <c r="W66" s="14">
        <v>160</v>
      </c>
      <c r="X66" s="48">
        <f>LEN(Y66)</f>
        <v>0</v>
      </c>
      <c r="Y66" s="88"/>
      <c r="Z66" s="88"/>
      <c r="AA66" s="88"/>
      <c r="AB66" s="48">
        <f>LEN(AC66)</f>
        <v>0</v>
      </c>
      <c r="AC66" s="88"/>
      <c r="AD66" s="88"/>
      <c r="AE66" s="88"/>
      <c r="AF66" s="48">
        <f>LEN(AG66)</f>
        <v>0</v>
      </c>
      <c r="AG66" s="88"/>
      <c r="AH66" s="88"/>
      <c r="AI66" s="88"/>
      <c r="AJ66" s="189"/>
      <c r="AK66" s="189"/>
      <c r="AL66" s="189"/>
      <c r="AM66" s="191"/>
    </row>
    <row r="67" spans="1:39" ht="108">
      <c r="A67" s="188"/>
      <c r="B67" s="14" t="s">
        <v>112</v>
      </c>
      <c r="C67" s="48">
        <f>LEN(D67)</f>
        <v>800</v>
      </c>
      <c r="D67" s="190" t="s">
        <v>22</v>
      </c>
      <c r="E67" s="190"/>
      <c r="F67" s="48">
        <f>LEN(G67)</f>
        <v>800</v>
      </c>
      <c r="G67" s="190" t="s">
        <v>22</v>
      </c>
      <c r="H67" s="190"/>
      <c r="I67" s="190"/>
      <c r="J67" s="48">
        <f>LEN(K67)</f>
        <v>800</v>
      </c>
      <c r="K67" s="190" t="s">
        <v>22</v>
      </c>
      <c r="L67" s="190"/>
      <c r="M67" s="190"/>
      <c r="N67" s="189"/>
      <c r="O67" s="189"/>
      <c r="P67" s="189"/>
      <c r="Q67" s="189"/>
      <c r="R67" s="120"/>
      <c r="S67" s="120"/>
      <c r="T67" s="120"/>
      <c r="U67" s="121"/>
      <c r="V67" s="20" t="s">
        <v>72</v>
      </c>
      <c r="W67" s="14">
        <v>1000</v>
      </c>
      <c r="X67" s="48">
        <f>LEN(Y67)</f>
        <v>0</v>
      </c>
      <c r="Y67" s="88"/>
      <c r="Z67" s="88"/>
      <c r="AA67" s="88"/>
      <c r="AB67" s="48">
        <f>LEN(AC67)</f>
        <v>0</v>
      </c>
      <c r="AC67" s="88"/>
      <c r="AD67" s="88"/>
      <c r="AE67" s="88"/>
      <c r="AF67" s="48">
        <f>LEN(AG67)</f>
        <v>0</v>
      </c>
      <c r="AG67" s="88"/>
      <c r="AH67" s="88"/>
      <c r="AI67" s="88"/>
      <c r="AJ67" s="189"/>
      <c r="AK67" s="189"/>
      <c r="AL67" s="189"/>
      <c r="AM67" s="191"/>
    </row>
    <row r="68" spans="1:39" ht="7" customHeight="1">
      <c r="A68" s="7"/>
      <c r="B68" s="8"/>
      <c r="C68" s="8"/>
      <c r="D68" s="9"/>
      <c r="E68" s="12"/>
      <c r="F68" s="12"/>
      <c r="G68" s="9"/>
      <c r="H68" s="9"/>
      <c r="I68" s="12"/>
      <c r="J68" s="12"/>
      <c r="K68" s="9"/>
      <c r="L68" s="9"/>
      <c r="M68" s="9"/>
      <c r="N68" s="9"/>
      <c r="O68" s="12"/>
      <c r="P68" s="12"/>
      <c r="Q68" s="10"/>
      <c r="R68" s="21"/>
      <c r="S68" s="21"/>
      <c r="T68" s="21"/>
      <c r="U68" s="22"/>
      <c r="V68" s="30"/>
      <c r="W68" s="8"/>
      <c r="X68" s="8"/>
      <c r="Y68" s="9"/>
      <c r="Z68" s="9"/>
      <c r="AA68" s="12"/>
      <c r="AB68" s="12"/>
      <c r="AC68" s="9"/>
      <c r="AD68" s="9"/>
      <c r="AE68" s="12"/>
      <c r="AF68" s="12"/>
      <c r="AG68" s="9"/>
      <c r="AH68" s="9"/>
      <c r="AI68" s="9"/>
      <c r="AJ68" s="9"/>
      <c r="AK68" s="12"/>
      <c r="AL68" s="12"/>
      <c r="AM68" s="31"/>
    </row>
    <row r="69" spans="1:39" ht="36" customHeight="1">
      <c r="A69" s="176" t="s">
        <v>7</v>
      </c>
      <c r="B69" s="14" t="s">
        <v>101</v>
      </c>
      <c r="C69" s="6">
        <f>LEN(D69)</f>
        <v>50</v>
      </c>
      <c r="D69" s="100" t="s">
        <v>23</v>
      </c>
      <c r="E69" s="100"/>
      <c r="F69" s="100"/>
      <c r="G69" s="100"/>
      <c r="H69" s="100"/>
      <c r="I69" s="100"/>
      <c r="J69" s="100"/>
      <c r="K69" s="100"/>
      <c r="L69" s="100"/>
      <c r="M69" s="100"/>
      <c r="N69" s="100"/>
      <c r="O69" s="100"/>
      <c r="P69" s="100"/>
      <c r="Q69" s="100"/>
      <c r="R69" s="120"/>
      <c r="S69" s="120"/>
      <c r="T69" s="120"/>
      <c r="U69" s="121"/>
      <c r="V69" s="20" t="s">
        <v>65</v>
      </c>
      <c r="W69" s="14">
        <v>50</v>
      </c>
      <c r="X69" s="6">
        <f>LEN(Y69)</f>
        <v>0</v>
      </c>
      <c r="Y69" s="88"/>
      <c r="Z69" s="88"/>
      <c r="AA69" s="88"/>
      <c r="AB69" s="88"/>
      <c r="AC69" s="88"/>
      <c r="AD69" s="88"/>
      <c r="AE69" s="88"/>
      <c r="AF69" s="88"/>
      <c r="AG69" s="88"/>
      <c r="AH69" s="88"/>
      <c r="AI69" s="88"/>
      <c r="AJ69" s="88"/>
      <c r="AK69" s="88"/>
      <c r="AL69" s="88"/>
      <c r="AM69" s="89"/>
    </row>
    <row r="70" spans="1:39" ht="36">
      <c r="A70" s="176"/>
      <c r="B70" s="14" t="s">
        <v>110</v>
      </c>
      <c r="C70" s="6">
        <f>LEN(D70)</f>
        <v>160</v>
      </c>
      <c r="D70" s="193" t="s">
        <v>24</v>
      </c>
      <c r="E70" s="193"/>
      <c r="F70" s="6">
        <f>LEN(G70)</f>
        <v>160</v>
      </c>
      <c r="G70" s="193" t="s">
        <v>24</v>
      </c>
      <c r="H70" s="193"/>
      <c r="I70" s="193"/>
      <c r="J70" s="6">
        <f>LEN(K70)</f>
        <v>160</v>
      </c>
      <c r="K70" s="193" t="s">
        <v>24</v>
      </c>
      <c r="L70" s="193"/>
      <c r="M70" s="193"/>
      <c r="N70" s="6">
        <f>LEN(O70)</f>
        <v>160</v>
      </c>
      <c r="O70" s="193" t="s">
        <v>24</v>
      </c>
      <c r="P70" s="193"/>
      <c r="Q70" s="193"/>
      <c r="R70" s="120"/>
      <c r="S70" s="120"/>
      <c r="T70" s="120"/>
      <c r="U70" s="121"/>
      <c r="V70" s="20" t="s">
        <v>81</v>
      </c>
      <c r="W70" s="14">
        <v>200</v>
      </c>
      <c r="X70" s="6">
        <f>LEN(Y70)</f>
        <v>0</v>
      </c>
      <c r="Y70" s="184"/>
      <c r="Z70" s="184"/>
      <c r="AA70" s="184"/>
      <c r="AB70" s="6">
        <f>LEN(AC70)</f>
        <v>0</v>
      </c>
      <c r="AC70" s="184"/>
      <c r="AD70" s="184"/>
      <c r="AE70" s="184"/>
      <c r="AF70" s="6">
        <f>LEN(AG70)</f>
        <v>0</v>
      </c>
      <c r="AG70" s="184"/>
      <c r="AH70" s="184"/>
      <c r="AI70" s="184"/>
      <c r="AJ70" s="6">
        <f>LEN(AK70)</f>
        <v>0</v>
      </c>
      <c r="AK70" s="184"/>
      <c r="AL70" s="184"/>
      <c r="AM70" s="206"/>
    </row>
    <row r="71" spans="1:39" ht="36">
      <c r="A71" s="176"/>
      <c r="B71" s="14" t="s">
        <v>129</v>
      </c>
      <c r="C71" s="6">
        <f>LEN(D71)</f>
        <v>0</v>
      </c>
      <c r="D71" s="194"/>
      <c r="E71" s="196"/>
      <c r="F71" s="6">
        <f>LEN(G71)</f>
        <v>0</v>
      </c>
      <c r="G71" s="194"/>
      <c r="H71" s="195"/>
      <c r="I71" s="196"/>
      <c r="J71" s="6">
        <f>LEN(K71)</f>
        <v>0</v>
      </c>
      <c r="K71" s="194"/>
      <c r="L71" s="195"/>
      <c r="M71" s="196"/>
      <c r="N71" s="6">
        <f>LEN(O71)</f>
        <v>0</v>
      </c>
      <c r="O71" s="194"/>
      <c r="P71" s="195"/>
      <c r="Q71" s="196"/>
      <c r="R71" s="120"/>
      <c r="S71" s="120"/>
      <c r="T71" s="120"/>
      <c r="U71" s="121"/>
      <c r="V71" s="20" t="s">
        <v>128</v>
      </c>
      <c r="W71" s="14">
        <v>100</v>
      </c>
      <c r="X71" s="6">
        <f>LEN(Y71)</f>
        <v>0</v>
      </c>
      <c r="Y71" s="185"/>
      <c r="Z71" s="186"/>
      <c r="AA71" s="211"/>
      <c r="AB71" s="6">
        <f>LEN(AC71)</f>
        <v>0</v>
      </c>
      <c r="AC71" s="185"/>
      <c r="AD71" s="186"/>
      <c r="AE71" s="211"/>
      <c r="AF71" s="6">
        <f>LEN(AG71)</f>
        <v>0</v>
      </c>
      <c r="AG71" s="185"/>
      <c r="AH71" s="186"/>
      <c r="AI71" s="211"/>
      <c r="AJ71" s="6">
        <f>LEN(AK71)</f>
        <v>0</v>
      </c>
      <c r="AK71" s="185"/>
      <c r="AL71" s="186"/>
      <c r="AM71" s="187"/>
    </row>
    <row r="72" spans="1:39" ht="72">
      <c r="A72" s="176"/>
      <c r="B72" s="14" t="s">
        <v>111</v>
      </c>
      <c r="C72" s="48">
        <f>LEN(D72)</f>
        <v>128</v>
      </c>
      <c r="D72" s="192" t="s">
        <v>21</v>
      </c>
      <c r="E72" s="192"/>
      <c r="F72" s="48">
        <f>LEN(G72)</f>
        <v>128</v>
      </c>
      <c r="G72" s="192" t="s">
        <v>21</v>
      </c>
      <c r="H72" s="192"/>
      <c r="I72" s="192"/>
      <c r="J72" s="48">
        <f>LEN(K72)</f>
        <v>128</v>
      </c>
      <c r="K72" s="192" t="s">
        <v>21</v>
      </c>
      <c r="L72" s="192"/>
      <c r="M72" s="192"/>
      <c r="N72" s="48">
        <f>LEN(O72)</f>
        <v>128</v>
      </c>
      <c r="O72" s="192" t="s">
        <v>21</v>
      </c>
      <c r="P72" s="192"/>
      <c r="Q72" s="192"/>
      <c r="R72" s="120"/>
      <c r="S72" s="120"/>
      <c r="T72" s="120"/>
      <c r="U72" s="121"/>
      <c r="V72" s="20" t="s">
        <v>70</v>
      </c>
      <c r="W72" s="14">
        <v>160</v>
      </c>
      <c r="X72" s="48">
        <f>LEN(Y72)</f>
        <v>0</v>
      </c>
      <c r="Y72" s="88"/>
      <c r="Z72" s="88"/>
      <c r="AA72" s="88"/>
      <c r="AB72" s="48">
        <f>LEN(AC72)</f>
        <v>0</v>
      </c>
      <c r="AC72" s="88"/>
      <c r="AD72" s="88"/>
      <c r="AE72" s="88"/>
      <c r="AF72" s="48">
        <f>LEN(AG72)</f>
        <v>0</v>
      </c>
      <c r="AG72" s="88"/>
      <c r="AH72" s="88"/>
      <c r="AI72" s="88"/>
      <c r="AJ72" s="48">
        <f>LEN(AK72)</f>
        <v>0</v>
      </c>
      <c r="AK72" s="88"/>
      <c r="AL72" s="88"/>
      <c r="AM72" s="89"/>
    </row>
    <row r="73" spans="1:39" ht="108">
      <c r="A73" s="176"/>
      <c r="B73" s="14" t="s">
        <v>112</v>
      </c>
      <c r="C73" s="48">
        <f>LEN(D73)</f>
        <v>800</v>
      </c>
      <c r="D73" s="203" t="s">
        <v>22</v>
      </c>
      <c r="E73" s="203"/>
      <c r="F73" s="48">
        <f>LEN(G73)</f>
        <v>800</v>
      </c>
      <c r="G73" s="203" t="s">
        <v>22</v>
      </c>
      <c r="H73" s="203"/>
      <c r="I73" s="203"/>
      <c r="J73" s="48">
        <f>LEN(K73)</f>
        <v>800</v>
      </c>
      <c r="K73" s="203" t="s">
        <v>22</v>
      </c>
      <c r="L73" s="203"/>
      <c r="M73" s="203"/>
      <c r="N73" s="48">
        <f>LEN(O73)</f>
        <v>800</v>
      </c>
      <c r="O73" s="203" t="s">
        <v>22</v>
      </c>
      <c r="P73" s="203"/>
      <c r="Q73" s="203"/>
      <c r="R73" s="120"/>
      <c r="S73" s="120"/>
      <c r="T73" s="120"/>
      <c r="U73" s="121"/>
      <c r="V73" s="20" t="s">
        <v>73</v>
      </c>
      <c r="W73" s="14">
        <v>1000</v>
      </c>
      <c r="X73" s="48">
        <f>LEN(Y73)</f>
        <v>0</v>
      </c>
      <c r="Y73" s="88"/>
      <c r="Z73" s="88"/>
      <c r="AA73" s="88"/>
      <c r="AB73" s="48">
        <f>LEN(AC73)</f>
        <v>0</v>
      </c>
      <c r="AC73" s="88"/>
      <c r="AD73" s="88"/>
      <c r="AE73" s="88"/>
      <c r="AF73" s="48">
        <f>LEN(AG73)</f>
        <v>0</v>
      </c>
      <c r="AG73" s="88"/>
      <c r="AH73" s="88"/>
      <c r="AI73" s="88"/>
      <c r="AJ73" s="48">
        <f>LEN(AK73)</f>
        <v>0</v>
      </c>
      <c r="AK73" s="88"/>
      <c r="AL73" s="88"/>
      <c r="AM73" s="89"/>
    </row>
    <row r="74" spans="1:39" ht="7" customHeight="1">
      <c r="A74" s="7"/>
      <c r="B74" s="8"/>
      <c r="C74" s="8"/>
      <c r="D74" s="9"/>
      <c r="E74" s="10"/>
      <c r="F74" s="10"/>
      <c r="G74" s="10"/>
      <c r="H74" s="10"/>
      <c r="I74" s="10"/>
      <c r="J74" s="10"/>
      <c r="K74" s="10"/>
      <c r="L74" s="10"/>
      <c r="M74" s="10"/>
      <c r="N74" s="10"/>
      <c r="O74" s="10"/>
      <c r="P74" s="10"/>
      <c r="Q74" s="10"/>
      <c r="R74" s="21"/>
      <c r="S74" s="21"/>
      <c r="T74" s="21"/>
      <c r="U74" s="22"/>
      <c r="V74" s="30"/>
      <c r="W74" s="8"/>
      <c r="X74" s="8"/>
      <c r="Y74" s="9"/>
      <c r="Z74" s="9"/>
      <c r="AA74" s="10"/>
      <c r="AB74" s="10"/>
      <c r="AC74" s="10"/>
      <c r="AD74" s="10"/>
      <c r="AE74" s="10"/>
      <c r="AF74" s="10"/>
      <c r="AG74" s="10"/>
      <c r="AH74" s="10"/>
      <c r="AI74" s="10"/>
      <c r="AJ74" s="10"/>
      <c r="AK74" s="10"/>
      <c r="AL74" s="10"/>
      <c r="AM74" s="31"/>
    </row>
    <row r="75" spans="1:39" ht="34" customHeight="1">
      <c r="A75" s="199" t="s">
        <v>9</v>
      </c>
      <c r="B75" s="23" t="s">
        <v>101</v>
      </c>
      <c r="C75" s="6">
        <f>LEN(D75)</f>
        <v>50</v>
      </c>
      <c r="D75" s="100" t="s">
        <v>23</v>
      </c>
      <c r="E75" s="100"/>
      <c r="F75" s="100"/>
      <c r="G75" s="100"/>
      <c r="H75" s="100"/>
      <c r="I75" s="100"/>
      <c r="J75" s="100"/>
      <c r="K75" s="100"/>
      <c r="L75" s="100"/>
      <c r="M75" s="100"/>
      <c r="N75" s="100"/>
      <c r="O75" s="100"/>
      <c r="P75" s="100"/>
      <c r="Q75" s="100"/>
      <c r="R75" s="120"/>
      <c r="S75" s="120"/>
      <c r="T75" s="120"/>
      <c r="U75" s="121"/>
      <c r="V75" s="24" t="s">
        <v>65</v>
      </c>
      <c r="W75" s="23">
        <v>50</v>
      </c>
      <c r="X75" s="27">
        <f>LEN(AA75)</f>
        <v>0</v>
      </c>
      <c r="Y75" s="88"/>
      <c r="Z75" s="88"/>
      <c r="AA75" s="88"/>
      <c r="AB75" s="88"/>
      <c r="AC75" s="88"/>
      <c r="AD75" s="88"/>
      <c r="AE75" s="88"/>
      <c r="AF75" s="88"/>
      <c r="AG75" s="88"/>
      <c r="AH75" s="88"/>
      <c r="AI75" s="88"/>
      <c r="AJ75" s="88"/>
      <c r="AK75" s="88"/>
      <c r="AL75" s="88"/>
      <c r="AM75" s="89"/>
    </row>
    <row r="76" spans="1:39" ht="215" customHeight="1">
      <c r="A76" s="199"/>
      <c r="B76" s="23" t="s">
        <v>110</v>
      </c>
      <c r="C76" s="200" t="s">
        <v>16</v>
      </c>
      <c r="D76" s="200"/>
      <c r="E76" s="200"/>
      <c r="F76" s="6">
        <f t="shared" ref="F76:F88" si="12">LEN(G76)</f>
        <v>160</v>
      </c>
      <c r="G76" s="16" t="s">
        <v>24</v>
      </c>
      <c r="H76" s="6">
        <f t="shared" ref="H76:H88" si="13">LEN(I76)</f>
        <v>160</v>
      </c>
      <c r="I76" s="16" t="s">
        <v>24</v>
      </c>
      <c r="J76" s="6">
        <f t="shared" ref="J76:J88" si="14">LEN(K76)</f>
        <v>160</v>
      </c>
      <c r="K76" s="16" t="s">
        <v>24</v>
      </c>
      <c r="L76" s="6">
        <f t="shared" ref="L76:L88" si="15">LEN(M76)</f>
        <v>160</v>
      </c>
      <c r="M76" s="16" t="s">
        <v>24</v>
      </c>
      <c r="N76" s="6">
        <f t="shared" ref="N76:N88" si="16">LEN(O76)</f>
        <v>160</v>
      </c>
      <c r="O76" s="16" t="s">
        <v>24</v>
      </c>
      <c r="P76" s="6">
        <f t="shared" ref="P76:P88" si="17">LEN(Q76)</f>
        <v>160</v>
      </c>
      <c r="Q76" s="16" t="s">
        <v>24</v>
      </c>
      <c r="R76" s="120"/>
      <c r="S76" s="120"/>
      <c r="T76" s="120"/>
      <c r="U76" s="121"/>
      <c r="V76" s="24" t="s">
        <v>66</v>
      </c>
      <c r="W76" s="23">
        <v>200</v>
      </c>
      <c r="X76" s="200" t="s">
        <v>16</v>
      </c>
      <c r="Y76" s="200"/>
      <c r="Z76" s="200"/>
      <c r="AA76" s="200"/>
      <c r="AB76" s="6">
        <f t="shared" ref="AB76:AB88" si="18">LEN(AC76)</f>
        <v>0</v>
      </c>
      <c r="AC76" s="16"/>
      <c r="AD76" s="6">
        <f t="shared" ref="AD76:AF84" si="19">LEN(AE76)</f>
        <v>0</v>
      </c>
      <c r="AE76" s="16"/>
      <c r="AF76" s="6">
        <f t="shared" ref="AF76:AF82" si="20">LEN(AG76)</f>
        <v>0</v>
      </c>
      <c r="AG76" s="16"/>
      <c r="AH76" s="6">
        <f t="shared" ref="AH76:AH84" si="21">LEN(AI76)</f>
        <v>0</v>
      </c>
      <c r="AI76" s="16"/>
      <c r="AJ76" s="6">
        <f t="shared" ref="AJ76:AJ81" si="22">LEN(AK76)</f>
        <v>0</v>
      </c>
      <c r="AK76" s="16"/>
      <c r="AL76" s="6">
        <f t="shared" ref="AL76:AL88" si="23">LEN(AM76)</f>
        <v>0</v>
      </c>
      <c r="AM76" s="33"/>
    </row>
    <row r="77" spans="1:39" ht="73" customHeight="1">
      <c r="A77" s="199"/>
      <c r="B77" s="23"/>
      <c r="C77" s="52"/>
      <c r="D77" s="52"/>
      <c r="E77" s="61" t="s">
        <v>129</v>
      </c>
      <c r="F77" s="6">
        <f>LEN(G77)</f>
        <v>0</v>
      </c>
      <c r="G77" s="16"/>
      <c r="H77" s="6">
        <f>LEN(I77)</f>
        <v>0</v>
      </c>
      <c r="I77" s="16"/>
      <c r="J77" s="6">
        <f>LEN(K77)</f>
        <v>0</v>
      </c>
      <c r="K77" s="16"/>
      <c r="L77" s="6">
        <f>LEN(M77)</f>
        <v>0</v>
      </c>
      <c r="M77" s="16"/>
      <c r="N77" s="6">
        <f>LEN(O77)</f>
        <v>0</v>
      </c>
      <c r="O77" s="16"/>
      <c r="P77" s="6">
        <f>LEN(Q77)</f>
        <v>0</v>
      </c>
      <c r="Q77" s="16"/>
      <c r="R77" s="120"/>
      <c r="S77" s="120"/>
      <c r="T77" s="120"/>
      <c r="U77" s="121"/>
      <c r="V77" s="24" t="s">
        <v>128</v>
      </c>
      <c r="W77" s="23">
        <v>100</v>
      </c>
      <c r="X77" s="52"/>
      <c r="Y77" s="52"/>
      <c r="Z77" s="227"/>
      <c r="AA77" s="228"/>
      <c r="AB77" s="6">
        <f>LEN(AC77)</f>
        <v>0</v>
      </c>
      <c r="AC77" s="16"/>
      <c r="AD77" s="6">
        <f>LEN(AE77)</f>
        <v>0</v>
      </c>
      <c r="AE77" s="16"/>
      <c r="AF77" s="6">
        <f>LEN(AG77)</f>
        <v>0</v>
      </c>
      <c r="AG77" s="16"/>
      <c r="AH77" s="6">
        <f>LEN(AI77)</f>
        <v>0</v>
      </c>
      <c r="AI77" s="16"/>
      <c r="AJ77" s="6">
        <f t="shared" si="22"/>
        <v>0</v>
      </c>
      <c r="AK77" s="16"/>
      <c r="AL77" s="6">
        <f>LEN(AM77)</f>
        <v>0</v>
      </c>
      <c r="AM77" s="33"/>
    </row>
    <row r="78" spans="1:39" ht="80">
      <c r="A78" s="199"/>
      <c r="B78" s="23" t="s">
        <v>113</v>
      </c>
      <c r="C78" s="201"/>
      <c r="D78" s="201"/>
      <c r="E78" s="201"/>
      <c r="F78" s="6">
        <f t="shared" si="12"/>
        <v>64</v>
      </c>
      <c r="G78" s="51" t="s">
        <v>47</v>
      </c>
      <c r="H78" s="6">
        <f t="shared" si="13"/>
        <v>64</v>
      </c>
      <c r="I78" s="51" t="s">
        <v>48</v>
      </c>
      <c r="J78" s="6">
        <f t="shared" si="14"/>
        <v>64</v>
      </c>
      <c r="K78" s="51" t="s">
        <v>49</v>
      </c>
      <c r="L78" s="6">
        <f t="shared" si="15"/>
        <v>64</v>
      </c>
      <c r="M78" s="51" t="s">
        <v>50</v>
      </c>
      <c r="N78" s="6">
        <f t="shared" si="16"/>
        <v>64</v>
      </c>
      <c r="O78" s="51" t="s">
        <v>51</v>
      </c>
      <c r="P78" s="6">
        <f t="shared" si="17"/>
        <v>64</v>
      </c>
      <c r="Q78" s="51" t="s">
        <v>52</v>
      </c>
      <c r="R78" s="120"/>
      <c r="S78" s="120"/>
      <c r="T78" s="120"/>
      <c r="U78" s="121"/>
      <c r="V78" s="24" t="s">
        <v>67</v>
      </c>
      <c r="W78" s="23">
        <v>80</v>
      </c>
      <c r="X78" s="202"/>
      <c r="Y78" s="202"/>
      <c r="Z78" s="202"/>
      <c r="AA78" s="202"/>
      <c r="AB78" s="6">
        <f t="shared" si="18"/>
        <v>0</v>
      </c>
      <c r="AC78" s="51"/>
      <c r="AD78" s="6">
        <f t="shared" si="19"/>
        <v>0</v>
      </c>
      <c r="AE78" s="51"/>
      <c r="AF78" s="6">
        <f t="shared" si="20"/>
        <v>0</v>
      </c>
      <c r="AG78" s="51"/>
      <c r="AH78" s="6">
        <f t="shared" si="21"/>
        <v>0</v>
      </c>
      <c r="AI78" s="51"/>
      <c r="AJ78" s="6">
        <f t="shared" si="22"/>
        <v>0</v>
      </c>
      <c r="AK78" s="51"/>
      <c r="AL78" s="6">
        <f t="shared" si="23"/>
        <v>0</v>
      </c>
      <c r="AM78" s="34"/>
    </row>
    <row r="79" spans="1:39" ht="260">
      <c r="A79" s="199"/>
      <c r="B79" s="197" t="s">
        <v>114</v>
      </c>
      <c r="C79" s="6">
        <f t="shared" ref="C79:C88" si="24">LEN(D79)</f>
        <v>77</v>
      </c>
      <c r="D79" s="15" t="s">
        <v>53</v>
      </c>
      <c r="E79" s="197" t="s">
        <v>117</v>
      </c>
      <c r="F79" s="6">
        <f t="shared" si="12"/>
        <v>200</v>
      </c>
      <c r="G79" s="17" t="s">
        <v>63</v>
      </c>
      <c r="H79" s="6">
        <f t="shared" si="13"/>
        <v>200</v>
      </c>
      <c r="I79" s="17" t="s">
        <v>63</v>
      </c>
      <c r="J79" s="6">
        <f t="shared" si="14"/>
        <v>200</v>
      </c>
      <c r="K79" s="17" t="s">
        <v>63</v>
      </c>
      <c r="L79" s="6">
        <f t="shared" si="15"/>
        <v>200</v>
      </c>
      <c r="M79" s="17" t="s">
        <v>63</v>
      </c>
      <c r="N79" s="6">
        <f t="shared" si="16"/>
        <v>200</v>
      </c>
      <c r="O79" s="17" t="s">
        <v>63</v>
      </c>
      <c r="P79" s="6">
        <f t="shared" si="17"/>
        <v>200</v>
      </c>
      <c r="Q79" s="17" t="s">
        <v>63</v>
      </c>
      <c r="R79" s="120"/>
      <c r="S79" s="120"/>
      <c r="T79" s="120"/>
      <c r="U79" s="121"/>
      <c r="V79" s="198" t="s">
        <v>82</v>
      </c>
      <c r="W79" s="197">
        <v>100</v>
      </c>
      <c r="X79" s="6">
        <f t="shared" ref="X79:X88" si="25">LEN(Y79)</f>
        <v>0</v>
      </c>
      <c r="Y79" s="15"/>
      <c r="Z79" s="197" t="s">
        <v>68</v>
      </c>
      <c r="AA79" s="197">
        <v>250</v>
      </c>
      <c r="AB79" s="6">
        <f t="shared" si="18"/>
        <v>0</v>
      </c>
      <c r="AC79" s="17"/>
      <c r="AD79" s="6">
        <f t="shared" si="19"/>
        <v>0</v>
      </c>
      <c r="AE79" s="17"/>
      <c r="AF79" s="6">
        <f t="shared" si="20"/>
        <v>0</v>
      </c>
      <c r="AG79" s="17"/>
      <c r="AH79" s="6">
        <f t="shared" si="21"/>
        <v>0</v>
      </c>
      <c r="AI79" s="17"/>
      <c r="AJ79" s="6">
        <f t="shared" si="22"/>
        <v>0</v>
      </c>
      <c r="AK79" s="17"/>
      <c r="AL79" s="6">
        <f t="shared" si="23"/>
        <v>0</v>
      </c>
      <c r="AM79" s="35"/>
    </row>
    <row r="80" spans="1:39" ht="260">
      <c r="A80" s="199"/>
      <c r="B80" s="197"/>
      <c r="C80" s="6">
        <f t="shared" si="24"/>
        <v>77</v>
      </c>
      <c r="D80" s="15" t="s">
        <v>54</v>
      </c>
      <c r="E80" s="197"/>
      <c r="F80" s="6">
        <f t="shared" si="12"/>
        <v>200</v>
      </c>
      <c r="G80" s="17" t="s">
        <v>63</v>
      </c>
      <c r="H80" s="6">
        <f t="shared" si="13"/>
        <v>200</v>
      </c>
      <c r="I80" s="17" t="s">
        <v>63</v>
      </c>
      <c r="J80" s="6">
        <f t="shared" si="14"/>
        <v>200</v>
      </c>
      <c r="K80" s="17" t="s">
        <v>63</v>
      </c>
      <c r="L80" s="6">
        <f t="shared" si="15"/>
        <v>200</v>
      </c>
      <c r="M80" s="17" t="s">
        <v>63</v>
      </c>
      <c r="N80" s="6">
        <f t="shared" si="16"/>
        <v>200</v>
      </c>
      <c r="O80" s="17" t="s">
        <v>63</v>
      </c>
      <c r="P80" s="6">
        <f t="shared" si="17"/>
        <v>200</v>
      </c>
      <c r="Q80" s="17" t="s">
        <v>63</v>
      </c>
      <c r="R80" s="120"/>
      <c r="S80" s="120"/>
      <c r="T80" s="120"/>
      <c r="U80" s="121"/>
      <c r="V80" s="198"/>
      <c r="W80" s="197"/>
      <c r="X80" s="6">
        <f t="shared" si="25"/>
        <v>0</v>
      </c>
      <c r="Y80" s="15"/>
      <c r="Z80" s="197"/>
      <c r="AA80" s="197"/>
      <c r="AB80" s="6">
        <f t="shared" si="18"/>
        <v>0</v>
      </c>
      <c r="AC80" s="17"/>
      <c r="AD80" s="6">
        <f t="shared" si="19"/>
        <v>0</v>
      </c>
      <c r="AE80" s="17"/>
      <c r="AF80" s="6">
        <f t="shared" si="20"/>
        <v>0</v>
      </c>
      <c r="AG80" s="17"/>
      <c r="AH80" s="6">
        <f t="shared" si="21"/>
        <v>0</v>
      </c>
      <c r="AI80" s="17"/>
      <c r="AJ80" s="6">
        <f t="shared" si="22"/>
        <v>0</v>
      </c>
      <c r="AK80" s="17"/>
      <c r="AL80" s="6">
        <f t="shared" si="23"/>
        <v>0</v>
      </c>
      <c r="AM80" s="35"/>
    </row>
    <row r="81" spans="1:39" ht="260">
      <c r="A81" s="199"/>
      <c r="B81" s="197"/>
      <c r="C81" s="6">
        <f t="shared" si="24"/>
        <v>77</v>
      </c>
      <c r="D81" s="15" t="s">
        <v>55</v>
      </c>
      <c r="E81" s="197"/>
      <c r="F81" s="6">
        <f t="shared" si="12"/>
        <v>200</v>
      </c>
      <c r="G81" s="17" t="s">
        <v>63</v>
      </c>
      <c r="H81" s="6">
        <f t="shared" si="13"/>
        <v>200</v>
      </c>
      <c r="I81" s="17" t="s">
        <v>63</v>
      </c>
      <c r="J81" s="6">
        <f t="shared" si="14"/>
        <v>200</v>
      </c>
      <c r="K81" s="17" t="s">
        <v>63</v>
      </c>
      <c r="L81" s="6">
        <f t="shared" si="15"/>
        <v>200</v>
      </c>
      <c r="M81" s="17" t="s">
        <v>63</v>
      </c>
      <c r="N81" s="6">
        <f t="shared" si="16"/>
        <v>200</v>
      </c>
      <c r="O81" s="17" t="s">
        <v>63</v>
      </c>
      <c r="P81" s="6">
        <f t="shared" si="17"/>
        <v>200</v>
      </c>
      <c r="Q81" s="17" t="s">
        <v>63</v>
      </c>
      <c r="R81" s="120"/>
      <c r="S81" s="120"/>
      <c r="T81" s="120"/>
      <c r="U81" s="121"/>
      <c r="V81" s="198"/>
      <c r="W81" s="197"/>
      <c r="X81" s="6">
        <f t="shared" si="25"/>
        <v>0</v>
      </c>
      <c r="Y81" s="15"/>
      <c r="Z81" s="197"/>
      <c r="AA81" s="197"/>
      <c r="AB81" s="6">
        <f t="shared" si="18"/>
        <v>0</v>
      </c>
      <c r="AC81" s="17"/>
      <c r="AD81" s="6">
        <f t="shared" si="19"/>
        <v>0</v>
      </c>
      <c r="AE81" s="17"/>
      <c r="AF81" s="6">
        <f t="shared" si="20"/>
        <v>0</v>
      </c>
      <c r="AG81" s="17"/>
      <c r="AH81" s="6">
        <f t="shared" si="21"/>
        <v>0</v>
      </c>
      <c r="AI81" s="17"/>
      <c r="AJ81" s="6">
        <f t="shared" si="22"/>
        <v>0</v>
      </c>
      <c r="AK81" s="17"/>
      <c r="AL81" s="6">
        <f t="shared" si="23"/>
        <v>0</v>
      </c>
      <c r="AM81" s="35"/>
    </row>
    <row r="82" spans="1:39" ht="80">
      <c r="A82" s="199"/>
      <c r="B82" s="197"/>
      <c r="C82" s="6">
        <f t="shared" si="24"/>
        <v>77</v>
      </c>
      <c r="D82" s="15" t="s">
        <v>56</v>
      </c>
      <c r="E82" s="197"/>
      <c r="F82" s="6">
        <f t="shared" si="12"/>
        <v>1</v>
      </c>
      <c r="G82" s="17" t="s">
        <v>17</v>
      </c>
      <c r="H82" s="6">
        <f t="shared" si="13"/>
        <v>1</v>
      </c>
      <c r="I82" s="17" t="s">
        <v>17</v>
      </c>
      <c r="J82" s="6">
        <f t="shared" si="14"/>
        <v>1</v>
      </c>
      <c r="K82" s="17" t="s">
        <v>17</v>
      </c>
      <c r="L82" s="6">
        <f t="shared" si="15"/>
        <v>1</v>
      </c>
      <c r="M82" s="17" t="s">
        <v>17</v>
      </c>
      <c r="N82" s="6">
        <f t="shared" si="16"/>
        <v>1</v>
      </c>
      <c r="O82" s="17" t="s">
        <v>17</v>
      </c>
      <c r="P82" s="6">
        <f t="shared" si="17"/>
        <v>1</v>
      </c>
      <c r="Q82" s="17" t="s">
        <v>17</v>
      </c>
      <c r="R82" s="120"/>
      <c r="S82" s="120"/>
      <c r="T82" s="120"/>
      <c r="U82" s="121"/>
      <c r="V82" s="198"/>
      <c r="W82" s="197"/>
      <c r="X82" s="6">
        <f t="shared" si="25"/>
        <v>0</v>
      </c>
      <c r="Y82" s="15"/>
      <c r="Z82" s="197"/>
      <c r="AA82" s="197"/>
      <c r="AB82" s="6">
        <f t="shared" si="18"/>
        <v>0</v>
      </c>
      <c r="AC82" s="17"/>
      <c r="AD82" s="6">
        <f t="shared" si="19"/>
        <v>0</v>
      </c>
      <c r="AE82" s="17"/>
      <c r="AF82" s="6">
        <f t="shared" si="20"/>
        <v>0</v>
      </c>
      <c r="AG82" s="17"/>
      <c r="AH82" s="6">
        <f t="shared" si="21"/>
        <v>0</v>
      </c>
      <c r="AI82" s="17"/>
      <c r="AJ82" s="6">
        <f t="shared" ref="AJ82:AJ84" si="26">LEN(AK82)</f>
        <v>0</v>
      </c>
      <c r="AK82" s="17"/>
      <c r="AL82" s="6">
        <f t="shared" si="23"/>
        <v>0</v>
      </c>
      <c r="AM82" s="35"/>
    </row>
    <row r="83" spans="1:39" ht="80">
      <c r="A83" s="199"/>
      <c r="B83" s="197"/>
      <c r="C83" s="6">
        <f t="shared" si="24"/>
        <v>77</v>
      </c>
      <c r="D83" s="15" t="s">
        <v>57</v>
      </c>
      <c r="E83" s="197"/>
      <c r="F83" s="6">
        <f t="shared" si="12"/>
        <v>1</v>
      </c>
      <c r="G83" s="17" t="s">
        <v>17</v>
      </c>
      <c r="H83" s="6">
        <f t="shared" si="13"/>
        <v>1</v>
      </c>
      <c r="I83" s="17" t="s">
        <v>17</v>
      </c>
      <c r="J83" s="6">
        <f t="shared" si="14"/>
        <v>1</v>
      </c>
      <c r="K83" s="17" t="s">
        <v>17</v>
      </c>
      <c r="L83" s="6">
        <f t="shared" si="15"/>
        <v>1</v>
      </c>
      <c r="M83" s="17" t="s">
        <v>17</v>
      </c>
      <c r="N83" s="6">
        <f t="shared" si="16"/>
        <v>1</v>
      </c>
      <c r="O83" s="17" t="s">
        <v>17</v>
      </c>
      <c r="P83" s="6">
        <f t="shared" si="17"/>
        <v>1</v>
      </c>
      <c r="Q83" s="17" t="s">
        <v>17</v>
      </c>
      <c r="R83" s="120"/>
      <c r="S83" s="120"/>
      <c r="T83" s="120"/>
      <c r="U83" s="121"/>
      <c r="V83" s="198"/>
      <c r="W83" s="197"/>
      <c r="X83" s="6">
        <f t="shared" si="25"/>
        <v>0</v>
      </c>
      <c r="Y83" s="15"/>
      <c r="Z83" s="197"/>
      <c r="AA83" s="197"/>
      <c r="AB83" s="6">
        <f t="shared" si="18"/>
        <v>0</v>
      </c>
      <c r="AC83" s="17"/>
      <c r="AD83" s="6">
        <f t="shared" si="19"/>
        <v>0</v>
      </c>
      <c r="AE83" s="17"/>
      <c r="AF83" s="6">
        <f t="shared" si="19"/>
        <v>0</v>
      </c>
      <c r="AG83" s="17"/>
      <c r="AH83" s="6">
        <f t="shared" si="21"/>
        <v>0</v>
      </c>
      <c r="AI83" s="17"/>
      <c r="AJ83" s="6">
        <f t="shared" si="26"/>
        <v>0</v>
      </c>
      <c r="AK83" s="17"/>
      <c r="AL83" s="6">
        <f t="shared" si="23"/>
        <v>0</v>
      </c>
      <c r="AM83" s="35"/>
    </row>
    <row r="84" spans="1:39" ht="80">
      <c r="A84" s="199"/>
      <c r="B84" s="197"/>
      <c r="C84" s="6">
        <f t="shared" si="24"/>
        <v>77</v>
      </c>
      <c r="D84" s="15" t="s">
        <v>58</v>
      </c>
      <c r="E84" s="197"/>
      <c r="F84" s="6">
        <f t="shared" si="12"/>
        <v>1</v>
      </c>
      <c r="G84" s="17" t="s">
        <v>17</v>
      </c>
      <c r="H84" s="6">
        <f t="shared" si="13"/>
        <v>1</v>
      </c>
      <c r="I84" s="17" t="s">
        <v>17</v>
      </c>
      <c r="J84" s="6">
        <f t="shared" si="14"/>
        <v>1</v>
      </c>
      <c r="K84" s="17" t="s">
        <v>17</v>
      </c>
      <c r="L84" s="6">
        <f t="shared" si="15"/>
        <v>1</v>
      </c>
      <c r="M84" s="17" t="s">
        <v>17</v>
      </c>
      <c r="N84" s="6">
        <f t="shared" si="16"/>
        <v>1</v>
      </c>
      <c r="O84" s="17" t="s">
        <v>17</v>
      </c>
      <c r="P84" s="6">
        <f t="shared" si="17"/>
        <v>1</v>
      </c>
      <c r="Q84" s="17" t="s">
        <v>17</v>
      </c>
      <c r="R84" s="120"/>
      <c r="S84" s="120"/>
      <c r="T84" s="120"/>
      <c r="U84" s="121"/>
      <c r="V84" s="198"/>
      <c r="W84" s="197"/>
      <c r="X84" s="6">
        <f t="shared" si="25"/>
        <v>0</v>
      </c>
      <c r="Y84" s="15"/>
      <c r="Z84" s="197"/>
      <c r="AA84" s="197"/>
      <c r="AB84" s="6">
        <f t="shared" si="18"/>
        <v>0</v>
      </c>
      <c r="AC84" s="17"/>
      <c r="AD84" s="6">
        <f t="shared" si="19"/>
        <v>0</v>
      </c>
      <c r="AE84" s="17"/>
      <c r="AF84" s="6">
        <f t="shared" si="19"/>
        <v>0</v>
      </c>
      <c r="AG84" s="17"/>
      <c r="AH84" s="6">
        <f t="shared" si="21"/>
        <v>0</v>
      </c>
      <c r="AI84" s="17"/>
      <c r="AJ84" s="6">
        <f t="shared" si="26"/>
        <v>0</v>
      </c>
      <c r="AK84" s="17"/>
      <c r="AL84" s="6">
        <f t="shared" si="23"/>
        <v>0</v>
      </c>
      <c r="AM84" s="35"/>
    </row>
    <row r="85" spans="1:39" ht="80">
      <c r="A85" s="199"/>
      <c r="B85" s="197"/>
      <c r="C85" s="6">
        <f t="shared" si="24"/>
        <v>77</v>
      </c>
      <c r="D85" s="15" t="s">
        <v>59</v>
      </c>
      <c r="E85" s="197"/>
      <c r="F85" s="6">
        <f t="shared" si="12"/>
        <v>1</v>
      </c>
      <c r="G85" s="17" t="s">
        <v>17</v>
      </c>
      <c r="H85" s="6">
        <f t="shared" si="13"/>
        <v>1</v>
      </c>
      <c r="I85" s="17" t="s">
        <v>17</v>
      </c>
      <c r="J85" s="6">
        <f t="shared" si="14"/>
        <v>1</v>
      </c>
      <c r="K85" s="17" t="s">
        <v>17</v>
      </c>
      <c r="L85" s="6">
        <f t="shared" si="15"/>
        <v>1</v>
      </c>
      <c r="M85" s="17" t="s">
        <v>17</v>
      </c>
      <c r="N85" s="6">
        <f t="shared" si="16"/>
        <v>1</v>
      </c>
      <c r="O85" s="17" t="s">
        <v>17</v>
      </c>
      <c r="P85" s="6">
        <f t="shared" si="17"/>
        <v>1</v>
      </c>
      <c r="Q85" s="17" t="s">
        <v>17</v>
      </c>
      <c r="R85" s="120"/>
      <c r="S85" s="120"/>
      <c r="T85" s="120"/>
      <c r="U85" s="121"/>
      <c r="V85" s="198"/>
      <c r="W85" s="197"/>
      <c r="X85" s="6">
        <f t="shared" si="25"/>
        <v>0</v>
      </c>
      <c r="Y85" s="15"/>
      <c r="Z85" s="197"/>
      <c r="AA85" s="197"/>
      <c r="AB85" s="6">
        <f t="shared" si="18"/>
        <v>0</v>
      </c>
      <c r="AC85" s="17"/>
      <c r="AD85" s="6">
        <f>LEN(AE85)</f>
        <v>0</v>
      </c>
      <c r="AE85" s="17"/>
      <c r="AF85" s="6">
        <f>LEN(AG85)</f>
        <v>0</v>
      </c>
      <c r="AG85" s="17"/>
      <c r="AH85" s="6">
        <f>LEN(AI85)</f>
        <v>0</v>
      </c>
      <c r="AI85" s="17"/>
      <c r="AJ85" s="6">
        <f>LEN(AK85)</f>
        <v>0</v>
      </c>
      <c r="AK85" s="17"/>
      <c r="AL85" s="6">
        <f t="shared" si="23"/>
        <v>0</v>
      </c>
      <c r="AM85" s="35"/>
    </row>
    <row r="86" spans="1:39" ht="80">
      <c r="A86" s="199"/>
      <c r="B86" s="197"/>
      <c r="C86" s="6">
        <f t="shared" si="24"/>
        <v>77</v>
      </c>
      <c r="D86" s="15" t="s">
        <v>60</v>
      </c>
      <c r="E86" s="197"/>
      <c r="F86" s="6">
        <f t="shared" si="12"/>
        <v>1</v>
      </c>
      <c r="G86" s="17" t="s">
        <v>17</v>
      </c>
      <c r="H86" s="6">
        <f t="shared" si="13"/>
        <v>1</v>
      </c>
      <c r="I86" s="17" t="s">
        <v>17</v>
      </c>
      <c r="J86" s="6">
        <f t="shared" si="14"/>
        <v>1</v>
      </c>
      <c r="K86" s="17" t="s">
        <v>17</v>
      </c>
      <c r="L86" s="6">
        <f t="shared" si="15"/>
        <v>1</v>
      </c>
      <c r="M86" s="17" t="s">
        <v>17</v>
      </c>
      <c r="N86" s="6">
        <f t="shared" si="16"/>
        <v>1</v>
      </c>
      <c r="O86" s="17" t="s">
        <v>17</v>
      </c>
      <c r="P86" s="6">
        <f t="shared" si="17"/>
        <v>1</v>
      </c>
      <c r="Q86" s="17" t="s">
        <v>17</v>
      </c>
      <c r="R86" s="120"/>
      <c r="S86" s="120"/>
      <c r="T86" s="120"/>
      <c r="U86" s="121"/>
      <c r="V86" s="198"/>
      <c r="W86" s="197"/>
      <c r="X86" s="6">
        <f t="shared" si="25"/>
        <v>0</v>
      </c>
      <c r="Y86" s="15"/>
      <c r="Z86" s="197"/>
      <c r="AA86" s="197"/>
      <c r="AB86" s="6">
        <f t="shared" si="18"/>
        <v>0</v>
      </c>
      <c r="AC86" s="17"/>
      <c r="AD86" s="6">
        <f>LEN(AE86)</f>
        <v>0</v>
      </c>
      <c r="AE86" s="17"/>
      <c r="AF86" s="6">
        <f>LEN(AG86)</f>
        <v>0</v>
      </c>
      <c r="AG86" s="17"/>
      <c r="AH86" s="6">
        <f>LEN(AI86)</f>
        <v>0</v>
      </c>
      <c r="AI86" s="17"/>
      <c r="AJ86" s="6">
        <f>LEN(AK86)</f>
        <v>0</v>
      </c>
      <c r="AK86" s="17"/>
      <c r="AL86" s="6">
        <f t="shared" si="23"/>
        <v>0</v>
      </c>
      <c r="AM86" s="35"/>
    </row>
    <row r="87" spans="1:39" ht="80">
      <c r="A87" s="199"/>
      <c r="B87" s="197"/>
      <c r="C87" s="6">
        <f t="shared" si="24"/>
        <v>77</v>
      </c>
      <c r="D87" s="15" t="s">
        <v>61</v>
      </c>
      <c r="E87" s="197"/>
      <c r="F87" s="6">
        <f t="shared" si="12"/>
        <v>1</v>
      </c>
      <c r="G87" s="17" t="s">
        <v>17</v>
      </c>
      <c r="H87" s="6">
        <f t="shared" si="13"/>
        <v>1</v>
      </c>
      <c r="I87" s="17" t="s">
        <v>17</v>
      </c>
      <c r="J87" s="6">
        <f t="shared" si="14"/>
        <v>1</v>
      </c>
      <c r="K87" s="17" t="s">
        <v>17</v>
      </c>
      <c r="L87" s="6">
        <f t="shared" si="15"/>
        <v>1</v>
      </c>
      <c r="M87" s="17" t="s">
        <v>17</v>
      </c>
      <c r="N87" s="6">
        <f t="shared" si="16"/>
        <v>1</v>
      </c>
      <c r="O87" s="17" t="s">
        <v>17</v>
      </c>
      <c r="P87" s="6">
        <f t="shared" si="17"/>
        <v>1</v>
      </c>
      <c r="Q87" s="17" t="s">
        <v>17</v>
      </c>
      <c r="R87" s="120"/>
      <c r="S87" s="120"/>
      <c r="T87" s="120"/>
      <c r="U87" s="121"/>
      <c r="V87" s="198"/>
      <c r="W87" s="197"/>
      <c r="X87" s="6">
        <f t="shared" si="25"/>
        <v>0</v>
      </c>
      <c r="Y87" s="15"/>
      <c r="Z87" s="197"/>
      <c r="AA87" s="197"/>
      <c r="AB87" s="6">
        <f t="shared" si="18"/>
        <v>0</v>
      </c>
      <c r="AC87" s="17"/>
      <c r="AD87" s="6">
        <f>LEN(AE87)</f>
        <v>0</v>
      </c>
      <c r="AE87" s="17"/>
      <c r="AF87" s="6">
        <f>LEN(AG87)</f>
        <v>0</v>
      </c>
      <c r="AG87" s="17"/>
      <c r="AH87" s="6">
        <f>LEN(AI87)</f>
        <v>0</v>
      </c>
      <c r="AI87" s="17"/>
      <c r="AJ87" s="6">
        <f>LEN(AK87)</f>
        <v>0</v>
      </c>
      <c r="AK87" s="17"/>
      <c r="AL87" s="6">
        <f t="shared" si="23"/>
        <v>0</v>
      </c>
      <c r="AM87" s="35"/>
    </row>
    <row r="88" spans="1:39" ht="80">
      <c r="A88" s="199"/>
      <c r="B88" s="197"/>
      <c r="C88" s="6">
        <f t="shared" si="24"/>
        <v>77</v>
      </c>
      <c r="D88" s="15" t="s">
        <v>62</v>
      </c>
      <c r="E88" s="197"/>
      <c r="F88" s="6">
        <f t="shared" si="12"/>
        <v>1</v>
      </c>
      <c r="G88" s="17" t="s">
        <v>17</v>
      </c>
      <c r="H88" s="6">
        <f t="shared" si="13"/>
        <v>1</v>
      </c>
      <c r="I88" s="17" t="s">
        <v>17</v>
      </c>
      <c r="J88" s="6">
        <f t="shared" si="14"/>
        <v>1</v>
      </c>
      <c r="K88" s="17" t="s">
        <v>17</v>
      </c>
      <c r="L88" s="6">
        <f t="shared" si="15"/>
        <v>1</v>
      </c>
      <c r="M88" s="17" t="s">
        <v>17</v>
      </c>
      <c r="N88" s="6">
        <f t="shared" si="16"/>
        <v>1</v>
      </c>
      <c r="O88" s="17" t="s">
        <v>17</v>
      </c>
      <c r="P88" s="6">
        <f t="shared" si="17"/>
        <v>1</v>
      </c>
      <c r="Q88" s="17" t="s">
        <v>17</v>
      </c>
      <c r="R88" s="120"/>
      <c r="S88" s="120"/>
      <c r="T88" s="120"/>
      <c r="U88" s="121"/>
      <c r="V88" s="198"/>
      <c r="W88" s="197"/>
      <c r="X88" s="6">
        <f t="shared" si="25"/>
        <v>0</v>
      </c>
      <c r="Y88" s="15"/>
      <c r="Z88" s="197"/>
      <c r="AA88" s="197"/>
      <c r="AB88" s="6">
        <f t="shared" si="18"/>
        <v>0</v>
      </c>
      <c r="AC88" s="17"/>
      <c r="AD88" s="6">
        <f>LEN(AE88)</f>
        <v>0</v>
      </c>
      <c r="AE88" s="17"/>
      <c r="AF88" s="6">
        <f>LEN(AG88)</f>
        <v>0</v>
      </c>
      <c r="AG88" s="17"/>
      <c r="AH88" s="6">
        <f>LEN(AI88)</f>
        <v>0</v>
      </c>
      <c r="AI88" s="17"/>
      <c r="AJ88" s="6">
        <f>LEN(AK88)</f>
        <v>0</v>
      </c>
      <c r="AK88" s="17"/>
      <c r="AL88" s="6">
        <f t="shared" si="23"/>
        <v>0</v>
      </c>
      <c r="AM88" s="35"/>
    </row>
    <row r="89" spans="1:39" ht="7" customHeight="1">
      <c r="A89" s="7"/>
      <c r="B89" s="8"/>
      <c r="C89" s="8"/>
      <c r="D89" s="9"/>
      <c r="E89" s="10"/>
      <c r="F89" s="10"/>
      <c r="G89" s="10"/>
      <c r="H89" s="10"/>
      <c r="I89" s="10"/>
      <c r="J89" s="10"/>
      <c r="K89" s="10"/>
      <c r="L89" s="10"/>
      <c r="M89" s="10"/>
      <c r="N89" s="10"/>
      <c r="O89" s="10"/>
      <c r="P89" s="10"/>
      <c r="Q89" s="10"/>
      <c r="R89" s="21"/>
      <c r="S89" s="21"/>
      <c r="T89" s="21"/>
      <c r="U89" s="22"/>
      <c r="V89" s="30"/>
      <c r="W89" s="8"/>
      <c r="X89" s="8"/>
      <c r="Y89" s="9"/>
      <c r="Z89" s="9"/>
      <c r="AA89" s="10"/>
      <c r="AB89" s="10"/>
      <c r="AC89" s="10"/>
      <c r="AD89" s="10"/>
      <c r="AE89" s="10"/>
      <c r="AF89" s="10"/>
      <c r="AG89" s="10"/>
      <c r="AH89" s="10"/>
      <c r="AI89" s="10"/>
      <c r="AJ89" s="10"/>
      <c r="AK89" s="10"/>
      <c r="AL89" s="10"/>
      <c r="AM89" s="31"/>
    </row>
    <row r="90" spans="1:39" ht="34" customHeight="1">
      <c r="A90" s="204" t="s">
        <v>10</v>
      </c>
      <c r="B90" s="23" t="s">
        <v>101</v>
      </c>
      <c r="C90" s="6">
        <f>LEN(D90)</f>
        <v>50</v>
      </c>
      <c r="D90" s="205" t="s">
        <v>23</v>
      </c>
      <c r="E90" s="205"/>
      <c r="F90" s="205"/>
      <c r="G90" s="205"/>
      <c r="H90" s="205"/>
      <c r="I90" s="205"/>
      <c r="J90" s="205"/>
      <c r="K90" s="205"/>
      <c r="L90" s="205"/>
      <c r="M90" s="205"/>
      <c r="N90" s="205"/>
      <c r="O90" s="205"/>
      <c r="P90" s="205"/>
      <c r="Q90" s="205"/>
      <c r="R90" s="120"/>
      <c r="S90" s="120"/>
      <c r="T90" s="120"/>
      <c r="U90" s="121"/>
      <c r="V90" s="24" t="s">
        <v>65</v>
      </c>
      <c r="W90" s="23">
        <v>50</v>
      </c>
      <c r="X90" s="6">
        <f>LEN(Y90)</f>
        <v>0</v>
      </c>
      <c r="Y90" s="88"/>
      <c r="Z90" s="88"/>
      <c r="AA90" s="88"/>
      <c r="AB90" s="88"/>
      <c r="AC90" s="88"/>
      <c r="AD90" s="88"/>
      <c r="AE90" s="88"/>
      <c r="AF90" s="88"/>
      <c r="AG90" s="88"/>
      <c r="AH90" s="88"/>
      <c r="AI90" s="88"/>
      <c r="AJ90" s="88"/>
      <c r="AK90" s="88"/>
      <c r="AL90" s="88"/>
      <c r="AM90" s="89"/>
    </row>
    <row r="91" spans="1:39" ht="34">
      <c r="A91" s="204"/>
      <c r="B91" s="23" t="s">
        <v>110</v>
      </c>
      <c r="C91" s="6">
        <f>LEN(D91)</f>
        <v>160</v>
      </c>
      <c r="D91" s="193" t="s">
        <v>24</v>
      </c>
      <c r="E91" s="193"/>
      <c r="F91" s="6">
        <f>LEN(G91)</f>
        <v>160</v>
      </c>
      <c r="G91" s="177" t="s">
        <v>24</v>
      </c>
      <c r="H91" s="177"/>
      <c r="I91" s="177"/>
      <c r="J91" s="6">
        <f>LEN(K91)</f>
        <v>160</v>
      </c>
      <c r="K91" s="177" t="s">
        <v>24</v>
      </c>
      <c r="L91" s="177"/>
      <c r="M91" s="177"/>
      <c r="N91" s="6">
        <f>LEN(O91)</f>
        <v>160</v>
      </c>
      <c r="O91" s="177" t="s">
        <v>24</v>
      </c>
      <c r="P91" s="177"/>
      <c r="Q91" s="177"/>
      <c r="R91" s="120"/>
      <c r="S91" s="120"/>
      <c r="T91" s="120"/>
      <c r="U91" s="121"/>
      <c r="V91" s="24" t="s">
        <v>66</v>
      </c>
      <c r="W91" s="23">
        <v>200</v>
      </c>
      <c r="X91" s="6">
        <f>LEN(Y91)</f>
        <v>0</v>
      </c>
      <c r="Y91" s="184"/>
      <c r="Z91" s="184"/>
      <c r="AA91" s="184"/>
      <c r="AB91" s="6">
        <f>LEN(AC91)</f>
        <v>0</v>
      </c>
      <c r="AC91" s="184"/>
      <c r="AD91" s="184"/>
      <c r="AE91" s="184"/>
      <c r="AF91" s="6">
        <f>LEN(AG91)</f>
        <v>0</v>
      </c>
      <c r="AG91" s="184"/>
      <c r="AH91" s="184"/>
      <c r="AI91" s="184"/>
      <c r="AJ91" s="6">
        <f>LEN(AK91)</f>
        <v>0</v>
      </c>
      <c r="AK91" s="184"/>
      <c r="AL91" s="184"/>
      <c r="AM91" s="206"/>
    </row>
    <row r="92" spans="1:39" ht="40">
      <c r="A92" s="204"/>
      <c r="B92" s="61" t="s">
        <v>129</v>
      </c>
      <c r="C92" s="6">
        <f>LEN(D92)</f>
        <v>0</v>
      </c>
      <c r="D92" s="194"/>
      <c r="E92" s="196"/>
      <c r="F92" s="6">
        <f>LEN(G92)</f>
        <v>0</v>
      </c>
      <c r="G92" s="208"/>
      <c r="H92" s="209"/>
      <c r="I92" s="210"/>
      <c r="J92" s="6">
        <f>LEN(K92)</f>
        <v>0</v>
      </c>
      <c r="K92" s="208"/>
      <c r="L92" s="209"/>
      <c r="M92" s="210"/>
      <c r="N92" s="6">
        <f>LEN(O92)</f>
        <v>0</v>
      </c>
      <c r="O92" s="208"/>
      <c r="P92" s="209"/>
      <c r="Q92" s="210"/>
      <c r="R92" s="120"/>
      <c r="S92" s="120"/>
      <c r="T92" s="120"/>
      <c r="U92" s="121"/>
      <c r="V92" s="61" t="s">
        <v>128</v>
      </c>
      <c r="W92" s="23">
        <v>100</v>
      </c>
      <c r="X92" s="6">
        <f>LEN(Y92)</f>
        <v>0</v>
      </c>
      <c r="Y92" s="185"/>
      <c r="Z92" s="186"/>
      <c r="AA92" s="211"/>
      <c r="AB92" s="6">
        <f>LEN(AC92)</f>
        <v>0</v>
      </c>
      <c r="AC92" s="185"/>
      <c r="AD92" s="186"/>
      <c r="AE92" s="211"/>
      <c r="AF92" s="6">
        <f>LEN(AG92)</f>
        <v>0</v>
      </c>
      <c r="AG92" s="185"/>
      <c r="AH92" s="186"/>
      <c r="AI92" s="211"/>
      <c r="AJ92" s="6">
        <f>LEN(AK92)</f>
        <v>0</v>
      </c>
      <c r="AK92" s="185"/>
      <c r="AL92" s="186"/>
      <c r="AM92" s="187"/>
    </row>
    <row r="93" spans="1:39" ht="68">
      <c r="A93" s="204"/>
      <c r="B93" s="23" t="s">
        <v>115</v>
      </c>
      <c r="C93" s="48">
        <f>LEN(D93)</f>
        <v>128</v>
      </c>
      <c r="D93" s="207" t="s">
        <v>21</v>
      </c>
      <c r="E93" s="207"/>
      <c r="F93" s="48">
        <f>LEN(G93)</f>
        <v>128</v>
      </c>
      <c r="G93" s="207" t="s">
        <v>21</v>
      </c>
      <c r="H93" s="207"/>
      <c r="I93" s="207"/>
      <c r="J93" s="48">
        <f>LEN(K93)</f>
        <v>128</v>
      </c>
      <c r="K93" s="207" t="s">
        <v>21</v>
      </c>
      <c r="L93" s="207"/>
      <c r="M93" s="207"/>
      <c r="N93" s="48">
        <f>LEN(O93)</f>
        <v>128</v>
      </c>
      <c r="O93" s="207" t="s">
        <v>21</v>
      </c>
      <c r="P93" s="207"/>
      <c r="Q93" s="207"/>
      <c r="R93" s="120"/>
      <c r="S93" s="120"/>
      <c r="T93" s="120"/>
      <c r="U93" s="121"/>
      <c r="V93" s="24" t="s">
        <v>70</v>
      </c>
      <c r="W93" s="23">
        <v>160</v>
      </c>
      <c r="X93" s="48">
        <f>LEN(Y93)</f>
        <v>0</v>
      </c>
      <c r="Y93" s="88"/>
      <c r="Z93" s="88"/>
      <c r="AA93" s="88"/>
      <c r="AB93" s="48">
        <f>LEN(AC93)</f>
        <v>0</v>
      </c>
      <c r="AC93" s="88"/>
      <c r="AD93" s="88"/>
      <c r="AE93" s="88"/>
      <c r="AF93" s="48">
        <f>LEN(AG93)</f>
        <v>0</v>
      </c>
      <c r="AG93" s="88"/>
      <c r="AH93" s="88"/>
      <c r="AI93" s="88"/>
      <c r="AJ93" s="48">
        <f>LEN(AK93)</f>
        <v>0</v>
      </c>
      <c r="AK93" s="88"/>
      <c r="AL93" s="88"/>
      <c r="AM93" s="89"/>
    </row>
    <row r="94" spans="1:39" ht="102">
      <c r="A94" s="204"/>
      <c r="B94" s="23" t="s">
        <v>116</v>
      </c>
      <c r="C94" s="48">
        <f>LEN(D94)</f>
        <v>800</v>
      </c>
      <c r="D94" s="190" t="s">
        <v>64</v>
      </c>
      <c r="E94" s="190"/>
      <c r="F94" s="48">
        <f>LEN(G94)</f>
        <v>800</v>
      </c>
      <c r="G94" s="190" t="s">
        <v>64</v>
      </c>
      <c r="H94" s="190"/>
      <c r="I94" s="190"/>
      <c r="J94" s="48">
        <f>LEN(K94)</f>
        <v>800</v>
      </c>
      <c r="K94" s="190" t="s">
        <v>64</v>
      </c>
      <c r="L94" s="190"/>
      <c r="M94" s="190"/>
      <c r="N94" s="48">
        <f>LEN(O94)</f>
        <v>800</v>
      </c>
      <c r="O94" s="190" t="s">
        <v>64</v>
      </c>
      <c r="P94" s="190"/>
      <c r="Q94" s="190"/>
      <c r="R94" s="120"/>
      <c r="S94" s="120"/>
      <c r="T94" s="120"/>
      <c r="U94" s="121"/>
      <c r="V94" s="24" t="s">
        <v>71</v>
      </c>
      <c r="W94" s="23">
        <v>1000</v>
      </c>
      <c r="X94" s="48">
        <f>LEN(Y94)</f>
        <v>0</v>
      </c>
      <c r="Y94" s="88"/>
      <c r="Z94" s="88"/>
      <c r="AA94" s="88"/>
      <c r="AB94" s="48">
        <f>LEN(AC94)</f>
        <v>0</v>
      </c>
      <c r="AC94" s="88"/>
      <c r="AD94" s="88"/>
      <c r="AE94" s="88"/>
      <c r="AF94" s="48">
        <f>LEN(AG94)</f>
        <v>0</v>
      </c>
      <c r="AG94" s="88"/>
      <c r="AH94" s="88"/>
      <c r="AI94" s="88"/>
      <c r="AJ94" s="48">
        <f>LEN(AK94)</f>
        <v>0</v>
      </c>
      <c r="AK94" s="88"/>
      <c r="AL94" s="88"/>
      <c r="AM94" s="89"/>
    </row>
    <row r="95" spans="1:39" ht="9" customHeight="1" thickBot="1">
      <c r="A95" s="7"/>
      <c r="B95" s="8"/>
      <c r="C95" s="8"/>
      <c r="D95" s="9"/>
      <c r="E95" s="10"/>
      <c r="F95" s="10"/>
      <c r="G95" s="10"/>
      <c r="H95" s="10"/>
      <c r="I95" s="10"/>
      <c r="J95" s="10"/>
      <c r="K95" s="10"/>
      <c r="L95" s="10"/>
      <c r="M95" s="10"/>
      <c r="N95" s="10"/>
      <c r="O95" s="10"/>
      <c r="P95" s="10"/>
      <c r="Q95" s="10"/>
      <c r="R95" s="21"/>
      <c r="S95" s="21"/>
      <c r="T95" s="21"/>
      <c r="U95" s="22"/>
      <c r="V95" s="36"/>
      <c r="W95" s="37"/>
      <c r="X95" s="37"/>
      <c r="Y95" s="38"/>
      <c r="Z95" s="38"/>
      <c r="AA95" s="39"/>
      <c r="AB95" s="39"/>
      <c r="AC95" s="39"/>
      <c r="AD95" s="39"/>
      <c r="AE95" s="39"/>
      <c r="AF95" s="39"/>
      <c r="AG95" s="39"/>
      <c r="AH95" s="39"/>
      <c r="AI95" s="39"/>
      <c r="AJ95" s="39"/>
      <c r="AK95" s="39"/>
      <c r="AL95" s="39"/>
      <c r="AM95" s="40"/>
    </row>
  </sheetData>
  <mergeCells count="343">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51:A55"/>
    <mergeCell ref="D51:Q51"/>
    <mergeCell ref="R51:U55"/>
    <mergeCell ref="Y51:AM51"/>
    <mergeCell ref="D52:Q52"/>
    <mergeCell ref="Y52:AM52"/>
    <mergeCell ref="D54:Q54"/>
    <mergeCell ref="Y54:AM54"/>
    <mergeCell ref="D55:Q55"/>
    <mergeCell ref="Y55:AM55"/>
    <mergeCell ref="Y53:AM53"/>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s>
  <conditionalFormatting sqref="C6 N40:N41 F60 J60 N60 F66 J66 F72 J72 N72 F93 J93 N93">
    <cfRule type="cellIs" dxfId="520" priority="270" operator="greaterThan">
      <formula>128</formula>
    </cfRule>
  </conditionalFormatting>
  <conditionalFormatting sqref="C7 F61 J61 N61 F67 J67 F73 J73 N73 F94 J94 N94">
    <cfRule type="cellIs" dxfId="519" priority="269" operator="greaterThan">
      <formula>800</formula>
    </cfRule>
  </conditionalFormatting>
  <conditionalFormatting sqref="C14 N14 N29">
    <cfRule type="cellIs" dxfId="518" priority="268" operator="greaterThan">
      <formula>400</formula>
    </cfRule>
  </conditionalFormatting>
  <conditionalFormatting sqref="C28 N15:N22 N28 N30:N37 N42:N49 AJ27 AB78 AD78 AF78 AH78 AJ78">
    <cfRule type="cellIs" dxfId="517" priority="267" operator="greaterThan">
      <formula>80</formula>
    </cfRule>
  </conditionalFormatting>
  <conditionalFormatting sqref="C29">
    <cfRule type="cellIs" dxfId="516" priority="266" operator="greaterThan">
      <formula>320</formula>
    </cfRule>
  </conditionalFormatting>
  <conditionalFormatting sqref="C46">
    <cfRule type="cellIs" dxfId="515" priority="261" operator="greaterThan">
      <formula>320</formula>
    </cfRule>
  </conditionalFormatting>
  <conditionalFormatting sqref="F78 H78 J78 L78 N78 P78 N27">
    <cfRule type="cellIs" dxfId="514" priority="265" operator="greaterThan">
      <formula>64</formula>
    </cfRule>
  </conditionalFormatting>
  <conditionalFormatting sqref="C43 F76 F58 J58 N58 F64 J64 F70 J70 N70 F91 J91 N91 AJ40:AJ41 H76 J76 L76 N76 N11 N13">
    <cfRule type="cellIs" dxfId="513" priority="264" operator="greaterThan">
      <formula>160</formula>
    </cfRule>
  </conditionalFormatting>
  <conditionalFormatting sqref="C44">
    <cfRule type="cellIs" dxfId="512" priority="263" operator="greaterThan">
      <formula>800</formula>
    </cfRule>
  </conditionalFormatting>
  <conditionalFormatting sqref="C45">
    <cfRule type="cellIs" dxfId="511" priority="262" operator="greaterThan">
      <formula>160</formula>
    </cfRule>
  </conditionalFormatting>
  <conditionalFormatting sqref="C47">
    <cfRule type="cellIs" dxfId="510" priority="260" operator="greaterThan">
      <formula>160</formula>
    </cfRule>
  </conditionalFormatting>
  <conditionalFormatting sqref="C55">
    <cfRule type="cellIs" dxfId="509" priority="259" operator="greaterThan">
      <formula>800</formula>
    </cfRule>
  </conditionalFormatting>
  <conditionalFormatting sqref="C60">
    <cfRule type="cellIs" dxfId="508" priority="258" operator="greaterThan">
      <formula>128</formula>
    </cfRule>
  </conditionalFormatting>
  <conditionalFormatting sqref="C61">
    <cfRule type="cellIs" dxfId="507" priority="257" operator="greaterThan">
      <formula>800</formula>
    </cfRule>
  </conditionalFormatting>
  <conditionalFormatting sqref="C93">
    <cfRule type="cellIs" dxfId="506" priority="256" operator="greaterThan">
      <formula>128</formula>
    </cfRule>
  </conditionalFormatting>
  <conditionalFormatting sqref="C94">
    <cfRule type="cellIs" dxfId="505" priority="255" operator="greaterThan">
      <formula>800</formula>
    </cfRule>
  </conditionalFormatting>
  <conditionalFormatting sqref="G79:H79 G82:Q88">
    <cfRule type="expression" dxfId="504" priority="254">
      <formula>LEN(G79)&gt;250</formula>
    </cfRule>
  </conditionalFormatting>
  <conditionalFormatting sqref="C3">
    <cfRule type="cellIs" dxfId="503" priority="253" operator="greaterThan">
      <formula>40</formula>
    </cfRule>
  </conditionalFormatting>
  <conditionalFormatting sqref="C31">
    <cfRule type="cellIs" dxfId="502" priority="252" operator="greaterThan">
      <formula>320</formula>
    </cfRule>
  </conditionalFormatting>
  <conditionalFormatting sqref="C42">
    <cfRule type="cellIs" dxfId="501" priority="251" operator="greaterThan">
      <formula>128</formula>
    </cfRule>
  </conditionalFormatting>
  <conditionalFormatting sqref="C39">
    <cfRule type="cellIs" dxfId="500" priority="250" operator="greaterThan">
      <formula>40</formula>
    </cfRule>
  </conditionalFormatting>
  <conditionalFormatting sqref="C48">
    <cfRule type="cellIs" dxfId="499" priority="249" operator="greaterThan">
      <formula>320</formula>
    </cfRule>
  </conditionalFormatting>
  <conditionalFormatting sqref="C54">
    <cfRule type="cellIs" dxfId="498" priority="248" operator="greaterThan">
      <formula>128</formula>
    </cfRule>
  </conditionalFormatting>
  <conditionalFormatting sqref="C57">
    <cfRule type="cellIs" dxfId="497" priority="247" operator="greaterThan">
      <formula>40</formula>
    </cfRule>
  </conditionalFormatting>
  <conditionalFormatting sqref="C91">
    <cfRule type="cellIs" dxfId="496" priority="246" operator="greaterThan">
      <formula>160</formula>
    </cfRule>
  </conditionalFormatting>
  <conditionalFormatting sqref="G76:H76 G77">
    <cfRule type="expression" dxfId="495" priority="245">
      <formula>LEN(G76)&gt;160</formula>
    </cfRule>
  </conditionalFormatting>
  <conditionalFormatting sqref="I76:J76 I77">
    <cfRule type="expression" dxfId="494" priority="244">
      <formula>LEN(I76)&gt;160</formula>
    </cfRule>
  </conditionalFormatting>
  <conditionalFormatting sqref="K76:L76 K77">
    <cfRule type="expression" dxfId="493" priority="243">
      <formula>LEN(K76)&gt;160</formula>
    </cfRule>
  </conditionalFormatting>
  <conditionalFormatting sqref="M76:N76 M77">
    <cfRule type="expression" dxfId="492" priority="242">
      <formula>LEN(M76)&gt;160</formula>
    </cfRule>
  </conditionalFormatting>
  <conditionalFormatting sqref="O76:P76 O77">
    <cfRule type="expression" dxfId="491" priority="241">
      <formula>LEN(O76)&gt;160</formula>
    </cfRule>
  </conditionalFormatting>
  <conditionalFormatting sqref="Q76:Q77">
    <cfRule type="expression" dxfId="490" priority="240">
      <formula>LEN(Q76)&gt;160</formula>
    </cfRule>
  </conditionalFormatting>
  <conditionalFormatting sqref="G78:H78">
    <cfRule type="expression" dxfId="489" priority="239">
      <formula>LEN(G78)&gt;80</formula>
    </cfRule>
  </conditionalFormatting>
  <conditionalFormatting sqref="K78:L78">
    <cfRule type="expression" dxfId="488" priority="237">
      <formula>LEN(K78)&gt;80</formula>
    </cfRule>
  </conditionalFormatting>
  <conditionalFormatting sqref="I78:J78">
    <cfRule type="expression" dxfId="487" priority="238">
      <formula>LEN(I78)&gt;80</formula>
    </cfRule>
  </conditionalFormatting>
  <conditionalFormatting sqref="O78:P78">
    <cfRule type="expression" dxfId="486" priority="235">
      <formula>LEN(O78)&gt;80</formula>
    </cfRule>
  </conditionalFormatting>
  <conditionalFormatting sqref="M78:N78">
    <cfRule type="expression" dxfId="485" priority="236">
      <formula>LEN(M78)&gt;80</formula>
    </cfRule>
  </conditionalFormatting>
  <conditionalFormatting sqref="Q78">
    <cfRule type="expression" dxfId="484" priority="234">
      <formula>LEN(Q78)&gt;80</formula>
    </cfRule>
  </conditionalFormatting>
  <conditionalFormatting sqref="F79:F88 N79:N83 P79:P83 J79:J88 H79:H88 AJ11 AB76 AD76 AF76 AH76 AJ76 AJ13">
    <cfRule type="cellIs" dxfId="483" priority="233" operator="greaterThan">
      <formula>200</formula>
    </cfRule>
  </conditionalFormatting>
  <conditionalFormatting sqref="C79">
    <cfRule type="cellIs" dxfId="482" priority="232" operator="greaterThan">
      <formula>80</formula>
    </cfRule>
  </conditionalFormatting>
  <conditionalFormatting sqref="C76:C77">
    <cfRule type="expression" dxfId="481" priority="231">
      <formula>LEN(C76)&gt;50</formula>
    </cfRule>
  </conditionalFormatting>
  <conditionalFormatting sqref="C58">
    <cfRule type="cellIs" dxfId="480" priority="230" operator="greaterThan">
      <formula>160</formula>
    </cfRule>
  </conditionalFormatting>
  <conditionalFormatting sqref="C52">
    <cfRule type="cellIs" dxfId="479" priority="229" operator="greaterThan">
      <formula>160</formula>
    </cfRule>
  </conditionalFormatting>
  <conditionalFormatting sqref="C40">
    <cfRule type="cellIs" dxfId="478" priority="228" operator="greaterThan">
      <formula>160</formula>
    </cfRule>
  </conditionalFormatting>
  <conditionalFormatting sqref="C4:C5">
    <cfRule type="cellIs" dxfId="477" priority="227" operator="greaterThan">
      <formula>100</formula>
    </cfRule>
  </conditionalFormatting>
  <conditionalFormatting sqref="X6">
    <cfRule type="cellIs" dxfId="476" priority="226" operator="greaterThan">
      <formula>160</formula>
    </cfRule>
  </conditionalFormatting>
  <conditionalFormatting sqref="X7">
    <cfRule type="cellIs" dxfId="475" priority="225" operator="greaterThan">
      <formula>1000</formula>
    </cfRule>
  </conditionalFormatting>
  <conditionalFormatting sqref="X10">
    <cfRule type="cellIs" dxfId="474" priority="224" operator="greaterThan">
      <formula>160</formula>
    </cfRule>
  </conditionalFormatting>
  <conditionalFormatting sqref="X13">
    <cfRule type="cellIs" dxfId="473" priority="223" operator="greaterThan">
      <formula>200</formula>
    </cfRule>
  </conditionalFormatting>
  <conditionalFormatting sqref="X14 AJ14 AJ29">
    <cfRule type="cellIs" dxfId="472" priority="222" operator="greaterThan">
      <formula>500</formula>
    </cfRule>
  </conditionalFormatting>
  <conditionalFormatting sqref="X20">
    <cfRule type="cellIs" dxfId="471" priority="221" operator="greaterThan">
      <formula>200</formula>
    </cfRule>
  </conditionalFormatting>
  <conditionalFormatting sqref="X27">
    <cfRule type="cellIs" dxfId="470" priority="220" operator="greaterThan">
      <formula>160</formula>
    </cfRule>
  </conditionalFormatting>
  <conditionalFormatting sqref="X28 AJ15:AJ22 AJ28 AJ30:AJ37 AJ42:AJ49">
    <cfRule type="cellIs" dxfId="469" priority="219" operator="greaterThan">
      <formula>100</formula>
    </cfRule>
  </conditionalFormatting>
  <conditionalFormatting sqref="X29">
    <cfRule type="cellIs" dxfId="468" priority="218" operator="greaterThan">
      <formula>400</formula>
    </cfRule>
  </conditionalFormatting>
  <conditionalFormatting sqref="X30">
    <cfRule type="cellIs" dxfId="467" priority="217" operator="greaterThan">
      <formula>100</formula>
    </cfRule>
  </conditionalFormatting>
  <conditionalFormatting sqref="X46">
    <cfRule type="cellIs" dxfId="466" priority="213" operator="greaterThan">
      <formula>400</formula>
    </cfRule>
  </conditionalFormatting>
  <conditionalFormatting sqref="X43">
    <cfRule type="cellIs" dxfId="465" priority="216" operator="greaterThan">
      <formula>200</formula>
    </cfRule>
  </conditionalFormatting>
  <conditionalFormatting sqref="X44">
    <cfRule type="cellIs" dxfId="464" priority="215" operator="greaterThan">
      <formula>1000</formula>
    </cfRule>
  </conditionalFormatting>
  <conditionalFormatting sqref="X45">
    <cfRule type="cellIs" dxfId="463" priority="214" operator="greaterThan">
      <formula>200</formula>
    </cfRule>
  </conditionalFormatting>
  <conditionalFormatting sqref="X47">
    <cfRule type="cellIs" dxfId="462" priority="212" operator="greaterThan">
      <formula>200</formula>
    </cfRule>
  </conditionalFormatting>
  <conditionalFormatting sqref="X55">
    <cfRule type="cellIs" dxfId="461" priority="211" operator="greaterThan">
      <formula>1000</formula>
    </cfRule>
  </conditionalFormatting>
  <conditionalFormatting sqref="X60">
    <cfRule type="cellIs" dxfId="460" priority="210" operator="greaterThan">
      <formula>160</formula>
    </cfRule>
  </conditionalFormatting>
  <conditionalFormatting sqref="X61">
    <cfRule type="cellIs" dxfId="459" priority="209" operator="greaterThan">
      <formula>1000</formula>
    </cfRule>
  </conditionalFormatting>
  <conditionalFormatting sqref="X66">
    <cfRule type="cellIs" dxfId="458" priority="208" operator="greaterThan">
      <formula>160</formula>
    </cfRule>
  </conditionalFormatting>
  <conditionalFormatting sqref="X67">
    <cfRule type="cellIs" dxfId="457" priority="207" operator="greaterThan">
      <formula>1000</formula>
    </cfRule>
  </conditionalFormatting>
  <conditionalFormatting sqref="X93">
    <cfRule type="cellIs" dxfId="456" priority="206" operator="greaterThan">
      <formula>160</formula>
    </cfRule>
  </conditionalFormatting>
  <conditionalFormatting sqref="X94">
    <cfRule type="cellIs" dxfId="455" priority="205" operator="greaterThan">
      <formula>1000</formula>
    </cfRule>
  </conditionalFormatting>
  <conditionalFormatting sqref="X3">
    <cfRule type="cellIs" dxfId="454" priority="204" operator="greaterThan">
      <formula>50</formula>
    </cfRule>
  </conditionalFormatting>
  <conditionalFormatting sqref="X9">
    <cfRule type="cellIs" dxfId="453" priority="203" operator="greaterThan">
      <formula>50</formula>
    </cfRule>
  </conditionalFormatting>
  <conditionalFormatting sqref="X19">
    <cfRule type="cellIs" dxfId="452" priority="202" operator="greaterThan">
      <formula>200</formula>
    </cfRule>
  </conditionalFormatting>
  <conditionalFormatting sqref="X18">
    <cfRule type="cellIs" dxfId="451" priority="201" operator="greaterThan">
      <formula>200</formula>
    </cfRule>
  </conditionalFormatting>
  <conditionalFormatting sqref="X17">
    <cfRule type="cellIs" dxfId="450" priority="200" operator="greaterThan">
      <formula>200</formula>
    </cfRule>
  </conditionalFormatting>
  <conditionalFormatting sqref="X16">
    <cfRule type="cellIs" dxfId="449" priority="199" operator="greaterThan">
      <formula>200</formula>
    </cfRule>
  </conditionalFormatting>
  <conditionalFormatting sqref="X15">
    <cfRule type="cellIs" dxfId="448" priority="198" operator="greaterThan">
      <formula>200</formula>
    </cfRule>
  </conditionalFormatting>
  <conditionalFormatting sqref="X21">
    <cfRule type="cellIs" dxfId="447" priority="197" operator="greaterThan">
      <formula>200</formula>
    </cfRule>
  </conditionalFormatting>
  <conditionalFormatting sqref="X22">
    <cfRule type="cellIs" dxfId="446" priority="196" operator="greaterThan">
      <formula>200</formula>
    </cfRule>
  </conditionalFormatting>
  <conditionalFormatting sqref="X31">
    <cfRule type="cellIs" dxfId="445" priority="195" operator="greaterThan">
      <formula>400</formula>
    </cfRule>
  </conditionalFormatting>
  <conditionalFormatting sqref="X42">
    <cfRule type="cellIs" dxfId="444" priority="194" operator="greaterThan">
      <formula>160</formula>
    </cfRule>
  </conditionalFormatting>
  <conditionalFormatting sqref="X39">
    <cfRule type="cellIs" dxfId="443" priority="193" operator="greaterThan">
      <formula>50</formula>
    </cfRule>
  </conditionalFormatting>
  <conditionalFormatting sqref="X48">
    <cfRule type="cellIs" dxfId="442" priority="192" operator="greaterThan">
      <formula>400</formula>
    </cfRule>
  </conditionalFormatting>
  <conditionalFormatting sqref="X51">
    <cfRule type="cellIs" dxfId="441" priority="191" operator="greaterThan">
      <formula>50</formula>
    </cfRule>
  </conditionalFormatting>
  <conditionalFormatting sqref="X54">
    <cfRule type="cellIs" dxfId="440" priority="190" operator="greaterThan">
      <formula>160</formula>
    </cfRule>
  </conditionalFormatting>
  <conditionalFormatting sqref="X57">
    <cfRule type="cellIs" dxfId="439" priority="189" operator="greaterThan">
      <formula>50</formula>
    </cfRule>
  </conditionalFormatting>
  <conditionalFormatting sqref="X63">
    <cfRule type="cellIs" dxfId="438" priority="188" operator="greaterThan">
      <formula>50</formula>
    </cfRule>
  </conditionalFormatting>
  <conditionalFormatting sqref="X69">
    <cfRule type="cellIs" dxfId="437" priority="185" operator="greaterThan">
      <formula>50</formula>
    </cfRule>
  </conditionalFormatting>
  <conditionalFormatting sqref="X72">
    <cfRule type="cellIs" dxfId="436" priority="187" operator="greaterThan">
      <formula>160</formula>
    </cfRule>
  </conditionalFormatting>
  <conditionalFormatting sqref="X73">
    <cfRule type="cellIs" dxfId="435" priority="186" operator="greaterThan">
      <formula>1000</formula>
    </cfRule>
  </conditionalFormatting>
  <conditionalFormatting sqref="X90">
    <cfRule type="cellIs" dxfId="434" priority="184" operator="greaterThan">
      <formula>50</formula>
    </cfRule>
  </conditionalFormatting>
  <conditionalFormatting sqref="X91">
    <cfRule type="cellIs" dxfId="433" priority="183" operator="greaterThan">
      <formula>200</formula>
    </cfRule>
  </conditionalFormatting>
  <conditionalFormatting sqref="X75">
    <cfRule type="cellIs" dxfId="432" priority="182" operator="greaterThan">
      <formula>50</formula>
    </cfRule>
  </conditionalFormatting>
  <conditionalFormatting sqref="AC76:AD76 AC77">
    <cfRule type="expression" dxfId="431" priority="181">
      <formula>LEN(AC76)&gt;200</formula>
    </cfRule>
  </conditionalFormatting>
  <conditionalFormatting sqref="AC78:AD78">
    <cfRule type="expression" dxfId="430" priority="180">
      <formula>LEN(AC78)&gt;80</formula>
    </cfRule>
  </conditionalFormatting>
  <conditionalFormatting sqref="AL78">
    <cfRule type="cellIs" dxfId="429" priority="179" operator="greaterThan">
      <formula>80</formula>
    </cfRule>
  </conditionalFormatting>
  <conditionalFormatting sqref="AB79:AB88 AD86:AD88 AF86:AF88 AH86:AH88 AJ86:AJ88 AH79:AH81 AF79:AF81 AJ79:AJ84 AD79:AD84">
    <cfRule type="cellIs" dxfId="428" priority="178" operator="greaterThan">
      <formula>250</formula>
    </cfRule>
  </conditionalFormatting>
  <conditionalFormatting sqref="AL79">
    <cfRule type="cellIs" dxfId="427" priority="177" operator="greaterThan">
      <formula>250</formula>
    </cfRule>
  </conditionalFormatting>
  <conditionalFormatting sqref="AL80">
    <cfRule type="cellIs" dxfId="426" priority="176" operator="greaterThan">
      <formula>250</formula>
    </cfRule>
  </conditionalFormatting>
  <conditionalFormatting sqref="AL81">
    <cfRule type="cellIs" dxfId="425" priority="175" operator="greaterThan">
      <formula>250</formula>
    </cfRule>
  </conditionalFormatting>
  <conditionalFormatting sqref="AL86">
    <cfRule type="cellIs" dxfId="424" priority="174" operator="greaterThan">
      <formula>250</formula>
    </cfRule>
  </conditionalFormatting>
  <conditionalFormatting sqref="AL87">
    <cfRule type="cellIs" dxfId="423" priority="173" operator="greaterThan">
      <formula>250</formula>
    </cfRule>
  </conditionalFormatting>
  <conditionalFormatting sqref="AL88">
    <cfRule type="cellIs" dxfId="422" priority="172" operator="greaterThan">
      <formula>250</formula>
    </cfRule>
  </conditionalFormatting>
  <conditionalFormatting sqref="X79">
    <cfRule type="cellIs" dxfId="421" priority="171" operator="greaterThan">
      <formula>100</formula>
    </cfRule>
  </conditionalFormatting>
  <conditionalFormatting sqref="X88">
    <cfRule type="cellIs" dxfId="420" priority="162" operator="greaterThan">
      <formula>100</formula>
    </cfRule>
  </conditionalFormatting>
  <conditionalFormatting sqref="X80">
    <cfRule type="cellIs" dxfId="419" priority="170" operator="greaterThan">
      <formula>100</formula>
    </cfRule>
  </conditionalFormatting>
  <conditionalFormatting sqref="X81">
    <cfRule type="cellIs" dxfId="418" priority="169" operator="greaterThan">
      <formula>100</formula>
    </cfRule>
  </conditionalFormatting>
  <conditionalFormatting sqref="X82">
    <cfRule type="cellIs" dxfId="417" priority="168" operator="greaterThan">
      <formula>100</formula>
    </cfRule>
  </conditionalFormatting>
  <conditionalFormatting sqref="X83">
    <cfRule type="cellIs" dxfId="416" priority="167" operator="greaterThan">
      <formula>100</formula>
    </cfRule>
  </conditionalFormatting>
  <conditionalFormatting sqref="X84">
    <cfRule type="cellIs" dxfId="415" priority="166" operator="greaterThan">
      <formula>100</formula>
    </cfRule>
  </conditionalFormatting>
  <conditionalFormatting sqref="X85">
    <cfRule type="cellIs" dxfId="414" priority="165" operator="greaterThan">
      <formula>100</formula>
    </cfRule>
  </conditionalFormatting>
  <conditionalFormatting sqref="X86">
    <cfRule type="cellIs" dxfId="413" priority="164" operator="greaterThan">
      <formula>100</formula>
    </cfRule>
  </conditionalFormatting>
  <conditionalFormatting sqref="X87">
    <cfRule type="cellIs" dxfId="412" priority="163" operator="greaterThan">
      <formula>100</formula>
    </cfRule>
  </conditionalFormatting>
  <conditionalFormatting sqref="X70">
    <cfRule type="cellIs" dxfId="411" priority="161" operator="greaterThan">
      <formula>200</formula>
    </cfRule>
  </conditionalFormatting>
  <conditionalFormatting sqref="AL76">
    <cfRule type="cellIs" dxfId="410" priority="160" operator="greaterThan">
      <formula>200</formula>
    </cfRule>
  </conditionalFormatting>
  <conditionalFormatting sqref="X64">
    <cfRule type="cellIs" dxfId="409" priority="159" operator="greaterThan">
      <formula>200</formula>
    </cfRule>
  </conditionalFormatting>
  <conditionalFormatting sqref="X58">
    <cfRule type="cellIs" dxfId="408" priority="158" operator="greaterThan">
      <formula>200</formula>
    </cfRule>
  </conditionalFormatting>
  <conditionalFormatting sqref="X52">
    <cfRule type="cellIs" dxfId="407" priority="157" operator="greaterThan">
      <formula>200</formula>
    </cfRule>
  </conditionalFormatting>
  <conditionalFormatting sqref="X40">
    <cfRule type="cellIs" dxfId="406" priority="156" operator="greaterThan">
      <formula>200</formula>
    </cfRule>
  </conditionalFormatting>
  <conditionalFormatting sqref="X4">
    <cfRule type="cellIs" dxfId="405" priority="154" operator="greaterThan">
      <formula>200</formula>
    </cfRule>
  </conditionalFormatting>
  <conditionalFormatting sqref="X11">
    <cfRule type="cellIs" dxfId="404" priority="155" operator="greaterThan">
      <formula>200</formula>
    </cfRule>
  </conditionalFormatting>
  <conditionalFormatting sqref="C9">
    <cfRule type="cellIs" dxfId="403" priority="153" operator="greaterThan">
      <formula>40</formula>
    </cfRule>
  </conditionalFormatting>
  <conditionalFormatting sqref="C24">
    <cfRule type="cellIs" dxfId="402" priority="152" operator="greaterThan">
      <formula>40</formula>
    </cfRule>
  </conditionalFormatting>
  <conditionalFormatting sqref="C10">
    <cfRule type="cellIs" dxfId="401" priority="151" operator="greaterThan">
      <formula>128</formula>
    </cfRule>
  </conditionalFormatting>
  <conditionalFormatting sqref="C11">
    <cfRule type="cellIs" dxfId="400" priority="150" operator="greaterThan">
      <formula>160</formula>
    </cfRule>
  </conditionalFormatting>
  <conditionalFormatting sqref="C13">
    <cfRule type="cellIs" dxfId="399" priority="149" operator="greaterThan">
      <formula>160</formula>
    </cfRule>
  </conditionalFormatting>
  <conditionalFormatting sqref="C15">
    <cfRule type="cellIs" dxfId="398" priority="148" operator="greaterThan">
      <formula>160</formula>
    </cfRule>
  </conditionalFormatting>
  <conditionalFormatting sqref="C16">
    <cfRule type="cellIs" dxfId="397" priority="147" operator="greaterThan">
      <formula>160</formula>
    </cfRule>
  </conditionalFormatting>
  <conditionalFormatting sqref="C17">
    <cfRule type="cellIs" dxfId="396" priority="146" operator="greaterThan">
      <formula>160</formula>
    </cfRule>
  </conditionalFormatting>
  <conditionalFormatting sqref="C18">
    <cfRule type="cellIs" dxfId="395" priority="145" operator="greaterThan">
      <formula>160</formula>
    </cfRule>
  </conditionalFormatting>
  <conditionalFormatting sqref="C19">
    <cfRule type="cellIs" dxfId="394" priority="144" operator="greaterThan">
      <formula>160</formula>
    </cfRule>
  </conditionalFormatting>
  <conditionalFormatting sqref="C20">
    <cfRule type="cellIs" dxfId="393" priority="143" operator="greaterThan">
      <formula>160</formula>
    </cfRule>
  </conditionalFormatting>
  <conditionalFormatting sqref="C21">
    <cfRule type="cellIs" dxfId="392" priority="142" operator="greaterThan">
      <formula>160</formula>
    </cfRule>
  </conditionalFormatting>
  <conditionalFormatting sqref="C22">
    <cfRule type="cellIs" dxfId="391" priority="141" operator="greaterThan">
      <formula>160</formula>
    </cfRule>
  </conditionalFormatting>
  <conditionalFormatting sqref="C25">
    <cfRule type="cellIs" dxfId="390" priority="140" operator="greaterThan">
      <formula>160</formula>
    </cfRule>
  </conditionalFormatting>
  <conditionalFormatting sqref="C27">
    <cfRule type="cellIs" dxfId="389" priority="139" operator="greaterThan">
      <formula>128</formula>
    </cfRule>
  </conditionalFormatting>
  <conditionalFormatting sqref="C30">
    <cfRule type="cellIs" dxfId="388" priority="138" operator="greaterThan">
      <formula>80</formula>
    </cfRule>
  </conditionalFormatting>
  <conditionalFormatting sqref="C51">
    <cfRule type="cellIs" dxfId="387" priority="137" operator="greaterThan">
      <formula>40</formula>
    </cfRule>
  </conditionalFormatting>
  <conditionalFormatting sqref="C63">
    <cfRule type="cellIs" dxfId="386" priority="136" operator="greaterThan">
      <formula>40</formula>
    </cfRule>
  </conditionalFormatting>
  <conditionalFormatting sqref="C64">
    <cfRule type="cellIs" dxfId="385" priority="135" operator="greaterThan">
      <formula>160</formula>
    </cfRule>
  </conditionalFormatting>
  <conditionalFormatting sqref="C66">
    <cfRule type="cellIs" dxfId="384" priority="134" operator="greaterThan">
      <formula>128</formula>
    </cfRule>
  </conditionalFormatting>
  <conditionalFormatting sqref="C67">
    <cfRule type="cellIs" dxfId="383" priority="133" operator="greaterThan">
      <formula>800</formula>
    </cfRule>
  </conditionalFormatting>
  <conditionalFormatting sqref="C69">
    <cfRule type="cellIs" dxfId="382" priority="132" operator="greaterThan">
      <formula>40</formula>
    </cfRule>
  </conditionalFormatting>
  <conditionalFormatting sqref="C70">
    <cfRule type="cellIs" dxfId="381" priority="131" operator="greaterThan">
      <formula>160</formula>
    </cfRule>
  </conditionalFormatting>
  <conditionalFormatting sqref="C72">
    <cfRule type="cellIs" dxfId="380" priority="130" operator="greaterThan">
      <formula>128</formula>
    </cfRule>
  </conditionalFormatting>
  <conditionalFormatting sqref="C73">
    <cfRule type="cellIs" dxfId="379" priority="129" operator="greaterThan">
      <formula>800</formula>
    </cfRule>
  </conditionalFormatting>
  <conditionalFormatting sqref="C75">
    <cfRule type="cellIs" dxfId="378" priority="128" operator="greaterThan">
      <formula>40</formula>
    </cfRule>
  </conditionalFormatting>
  <conditionalFormatting sqref="P76">
    <cfRule type="cellIs" dxfId="377" priority="127" operator="greaterThan">
      <formula>160</formula>
    </cfRule>
  </conditionalFormatting>
  <conditionalFormatting sqref="AE76:AF76 AE77">
    <cfRule type="expression" dxfId="376" priority="126">
      <formula>LEN(AE76)&gt;200</formula>
    </cfRule>
  </conditionalFormatting>
  <conditionalFormatting sqref="AG76:AM76 AG77 AI77 AK77 AM77">
    <cfRule type="expression" dxfId="375" priority="125">
      <formula>LEN(AG76)&gt;200</formula>
    </cfRule>
  </conditionalFormatting>
  <conditionalFormatting sqref="AE78:AM78">
    <cfRule type="expression" dxfId="374" priority="124">
      <formula>LEN(AE78)&gt;80</formula>
    </cfRule>
  </conditionalFormatting>
  <conditionalFormatting sqref="C80">
    <cfRule type="cellIs" dxfId="373" priority="123" operator="greaterThan">
      <formula>80</formula>
    </cfRule>
  </conditionalFormatting>
  <conditionalFormatting sqref="C81">
    <cfRule type="cellIs" dxfId="372" priority="122" operator="greaterThan">
      <formula>80</formula>
    </cfRule>
  </conditionalFormatting>
  <conditionalFormatting sqref="C82">
    <cfRule type="cellIs" dxfId="371" priority="121" operator="greaterThan">
      <formula>80</formula>
    </cfRule>
  </conditionalFormatting>
  <conditionalFormatting sqref="C83">
    <cfRule type="cellIs" dxfId="370" priority="120" operator="greaterThan">
      <formula>80</formula>
    </cfRule>
  </conditionalFormatting>
  <conditionalFormatting sqref="C84">
    <cfRule type="cellIs" dxfId="369" priority="119" operator="greaterThan">
      <formula>80</formula>
    </cfRule>
  </conditionalFormatting>
  <conditionalFormatting sqref="C85">
    <cfRule type="cellIs" dxfId="368" priority="118" operator="greaterThan">
      <formula>80</formula>
    </cfRule>
  </conditionalFormatting>
  <conditionalFormatting sqref="C86">
    <cfRule type="cellIs" dxfId="367" priority="117" operator="greaterThan">
      <formula>80</formula>
    </cfRule>
  </conditionalFormatting>
  <conditionalFormatting sqref="C87">
    <cfRule type="cellIs" dxfId="366" priority="116" operator="greaterThan">
      <formula>80</formula>
    </cfRule>
  </conditionalFormatting>
  <conditionalFormatting sqref="C88">
    <cfRule type="cellIs" dxfId="365" priority="115" operator="greaterThan">
      <formula>80</formula>
    </cfRule>
  </conditionalFormatting>
  <conditionalFormatting sqref="I79:J79">
    <cfRule type="expression" dxfId="364" priority="114">
      <formula>LEN(I79)&gt;250</formula>
    </cfRule>
  </conditionalFormatting>
  <conditionalFormatting sqref="K79:L79">
    <cfRule type="expression" dxfId="363" priority="113">
      <formula>LEN(K79)&gt;250</formula>
    </cfRule>
  </conditionalFormatting>
  <conditionalFormatting sqref="M79:N79">
    <cfRule type="expression" dxfId="362" priority="112">
      <formula>LEN(M79)&gt;250</formula>
    </cfRule>
  </conditionalFormatting>
  <conditionalFormatting sqref="O79:P79">
    <cfRule type="expression" dxfId="361" priority="111">
      <formula>LEN(O79)&gt;250</formula>
    </cfRule>
  </conditionalFormatting>
  <conditionalFormatting sqref="Q79">
    <cfRule type="expression" dxfId="360" priority="110">
      <formula>LEN(Q79)&gt;250</formula>
    </cfRule>
  </conditionalFormatting>
  <conditionalFormatting sqref="G80:H80">
    <cfRule type="expression" dxfId="359" priority="109">
      <formula>LEN(G80)&gt;250</formula>
    </cfRule>
  </conditionalFormatting>
  <conditionalFormatting sqref="I80:J80">
    <cfRule type="expression" dxfId="358" priority="108">
      <formula>LEN(I80)&gt;250</formula>
    </cfRule>
  </conditionalFormatting>
  <conditionalFormatting sqref="K80:L80">
    <cfRule type="expression" dxfId="357" priority="107">
      <formula>LEN(K80)&gt;250</formula>
    </cfRule>
  </conditionalFormatting>
  <conditionalFormatting sqref="M80:N80">
    <cfRule type="expression" dxfId="356" priority="106">
      <formula>LEN(M80)&gt;250</formula>
    </cfRule>
  </conditionalFormatting>
  <conditionalFormatting sqref="O80:P80">
    <cfRule type="expression" dxfId="355" priority="105">
      <formula>LEN(O80)&gt;250</formula>
    </cfRule>
  </conditionalFormatting>
  <conditionalFormatting sqref="Q80">
    <cfRule type="expression" dxfId="354" priority="104">
      <formula>LEN(Q80)&gt;250</formula>
    </cfRule>
  </conditionalFormatting>
  <conditionalFormatting sqref="G81:H81">
    <cfRule type="expression" dxfId="353" priority="103">
      <formula>LEN(G81)&gt;250</formula>
    </cfRule>
  </conditionalFormatting>
  <conditionalFormatting sqref="I81:J81">
    <cfRule type="expression" dxfId="352" priority="102">
      <formula>LEN(I81)&gt;250</formula>
    </cfRule>
  </conditionalFormatting>
  <conditionalFormatting sqref="K81:L81">
    <cfRule type="expression" dxfId="351" priority="101">
      <formula>LEN(K81)&gt;250</formula>
    </cfRule>
  </conditionalFormatting>
  <conditionalFormatting sqref="M81:N81">
    <cfRule type="expression" dxfId="350" priority="100">
      <formula>LEN(M81)&gt;250</formula>
    </cfRule>
  </conditionalFormatting>
  <conditionalFormatting sqref="O81:P81">
    <cfRule type="expression" dxfId="349" priority="99">
      <formula>LEN(O81)&gt;250</formula>
    </cfRule>
  </conditionalFormatting>
  <conditionalFormatting sqref="Q81">
    <cfRule type="expression" dxfId="348" priority="98">
      <formula>LEN(Q81)&gt;250</formula>
    </cfRule>
  </conditionalFormatting>
  <conditionalFormatting sqref="C90">
    <cfRule type="cellIs" dxfId="347" priority="97" operator="greaterThan">
      <formula>40</formula>
    </cfRule>
  </conditionalFormatting>
  <conditionalFormatting sqref="AB58">
    <cfRule type="cellIs" dxfId="346" priority="96" operator="greaterThan">
      <formula>200</formula>
    </cfRule>
  </conditionalFormatting>
  <conditionalFormatting sqref="AF58">
    <cfRule type="cellIs" dxfId="345" priority="95" operator="greaterThan">
      <formula>200</formula>
    </cfRule>
  </conditionalFormatting>
  <conditionalFormatting sqref="AJ58">
    <cfRule type="cellIs" dxfId="344" priority="94" operator="greaterThan">
      <formula>200</formula>
    </cfRule>
  </conditionalFormatting>
  <conditionalFormatting sqref="AB60">
    <cfRule type="cellIs" dxfId="343" priority="93" operator="greaterThan">
      <formula>160</formula>
    </cfRule>
  </conditionalFormatting>
  <conditionalFormatting sqref="AF60">
    <cfRule type="cellIs" dxfId="342" priority="92" operator="greaterThan">
      <formula>160</formula>
    </cfRule>
  </conditionalFormatting>
  <conditionalFormatting sqref="AJ60">
    <cfRule type="cellIs" dxfId="341" priority="91" operator="greaterThan">
      <formula>160</formula>
    </cfRule>
  </conditionalFormatting>
  <conditionalFormatting sqref="AB61">
    <cfRule type="cellIs" dxfId="340" priority="90" operator="greaterThan">
      <formula>1000</formula>
    </cfRule>
  </conditionalFormatting>
  <conditionalFormatting sqref="AF61">
    <cfRule type="cellIs" dxfId="339" priority="89" operator="greaterThan">
      <formula>1000</formula>
    </cfRule>
  </conditionalFormatting>
  <conditionalFormatting sqref="AJ61">
    <cfRule type="cellIs" dxfId="338" priority="88" operator="greaterThan">
      <formula>1000</formula>
    </cfRule>
  </conditionalFormatting>
  <conditionalFormatting sqref="AB64">
    <cfRule type="cellIs" dxfId="337" priority="87" operator="greaterThan">
      <formula>200</formula>
    </cfRule>
  </conditionalFormatting>
  <conditionalFormatting sqref="AF64">
    <cfRule type="cellIs" dxfId="336" priority="86" operator="greaterThan">
      <formula>200</formula>
    </cfRule>
  </conditionalFormatting>
  <conditionalFormatting sqref="AB66">
    <cfRule type="cellIs" dxfId="335" priority="85" operator="greaterThan">
      <formula>160</formula>
    </cfRule>
  </conditionalFormatting>
  <conditionalFormatting sqref="AF66">
    <cfRule type="cellIs" dxfId="334" priority="84" operator="greaterThan">
      <formula>160</formula>
    </cfRule>
  </conditionalFormatting>
  <conditionalFormatting sqref="AB67">
    <cfRule type="cellIs" dxfId="333" priority="83" operator="greaterThan">
      <formula>1000</formula>
    </cfRule>
  </conditionalFormatting>
  <conditionalFormatting sqref="AF67">
    <cfRule type="cellIs" dxfId="332" priority="82" operator="greaterThan">
      <formula>1000</formula>
    </cfRule>
  </conditionalFormatting>
  <conditionalFormatting sqref="AB70">
    <cfRule type="cellIs" dxfId="331" priority="81" operator="greaterThan">
      <formula>200</formula>
    </cfRule>
  </conditionalFormatting>
  <conditionalFormatting sqref="AF70">
    <cfRule type="cellIs" dxfId="330" priority="80" operator="greaterThan">
      <formula>200</formula>
    </cfRule>
  </conditionalFormatting>
  <conditionalFormatting sqref="AJ70">
    <cfRule type="cellIs" dxfId="329" priority="79" operator="greaterThan">
      <formula>200</formula>
    </cfRule>
  </conditionalFormatting>
  <conditionalFormatting sqref="AB72">
    <cfRule type="cellIs" dxfId="328" priority="78" operator="greaterThan">
      <formula>160</formula>
    </cfRule>
  </conditionalFormatting>
  <conditionalFormatting sqref="AF72">
    <cfRule type="cellIs" dxfId="327" priority="77" operator="greaterThan">
      <formula>160</formula>
    </cfRule>
  </conditionalFormatting>
  <conditionalFormatting sqref="AJ72">
    <cfRule type="cellIs" dxfId="326" priority="76" operator="greaterThan">
      <formula>160</formula>
    </cfRule>
  </conditionalFormatting>
  <conditionalFormatting sqref="AB73">
    <cfRule type="cellIs" dxfId="325" priority="75" operator="greaterThan">
      <formula>1000</formula>
    </cfRule>
  </conditionalFormatting>
  <conditionalFormatting sqref="AF73">
    <cfRule type="cellIs" dxfId="324" priority="74" operator="greaterThan">
      <formula>1000</formula>
    </cfRule>
  </conditionalFormatting>
  <conditionalFormatting sqref="AJ73">
    <cfRule type="cellIs" dxfId="323" priority="73" operator="greaterThan">
      <formula>1000</formula>
    </cfRule>
  </conditionalFormatting>
  <conditionalFormatting sqref="X24">
    <cfRule type="cellIs" dxfId="322" priority="72" operator="greaterThan">
      <formula>50</formula>
    </cfRule>
  </conditionalFormatting>
  <conditionalFormatting sqref="X25">
    <cfRule type="cellIs" dxfId="321" priority="71" operator="greaterThan">
      <formula>200</formula>
    </cfRule>
  </conditionalFormatting>
  <conditionalFormatting sqref="AB91">
    <cfRule type="cellIs" dxfId="320" priority="70" operator="greaterThan">
      <formula>200</formula>
    </cfRule>
  </conditionalFormatting>
  <conditionalFormatting sqref="AF91">
    <cfRule type="cellIs" dxfId="319" priority="69" operator="greaterThan">
      <formula>200</formula>
    </cfRule>
  </conditionalFormatting>
  <conditionalFormatting sqref="AJ91">
    <cfRule type="cellIs" dxfId="318" priority="68" operator="greaterThan">
      <formula>200</formula>
    </cfRule>
  </conditionalFormatting>
  <conditionalFormatting sqref="AB93">
    <cfRule type="cellIs" dxfId="317" priority="67" operator="greaterThan">
      <formula>160</formula>
    </cfRule>
  </conditionalFormatting>
  <conditionalFormatting sqref="AF93">
    <cfRule type="cellIs" dxfId="316" priority="66" operator="greaterThan">
      <formula>160</formula>
    </cfRule>
  </conditionalFormatting>
  <conditionalFormatting sqref="AJ93">
    <cfRule type="cellIs" dxfId="315" priority="65" operator="greaterThan">
      <formula>160</formula>
    </cfRule>
  </conditionalFormatting>
  <conditionalFormatting sqref="AB94">
    <cfRule type="cellIs" dxfId="314" priority="64" operator="greaterThan">
      <formula>1000</formula>
    </cfRule>
  </conditionalFormatting>
  <conditionalFormatting sqref="AF94">
    <cfRule type="cellIs" dxfId="313" priority="63" operator="greaterThan">
      <formula>1000</formula>
    </cfRule>
  </conditionalFormatting>
  <conditionalFormatting sqref="AJ94">
    <cfRule type="cellIs" dxfId="312" priority="62" operator="greaterThan">
      <formula>1000</formula>
    </cfRule>
  </conditionalFormatting>
  <conditionalFormatting sqref="X76:X77">
    <cfRule type="expression" dxfId="311" priority="61">
      <formula>LEN(X76)&gt;50</formula>
    </cfRule>
  </conditionalFormatting>
  <conditionalFormatting sqref="AD85">
    <cfRule type="cellIs" dxfId="310" priority="60" operator="greaterThan">
      <formula>250</formula>
    </cfRule>
  </conditionalFormatting>
  <conditionalFormatting sqref="AF85">
    <cfRule type="cellIs" dxfId="309" priority="59" operator="greaterThan">
      <formula>250</formula>
    </cfRule>
  </conditionalFormatting>
  <conditionalFormatting sqref="AH85">
    <cfRule type="cellIs" dxfId="308" priority="58" operator="greaterThan">
      <formula>250</formula>
    </cfRule>
  </conditionalFormatting>
  <conditionalFormatting sqref="AJ85">
    <cfRule type="cellIs" dxfId="307" priority="57" operator="greaterThan">
      <formula>250</formula>
    </cfRule>
  </conditionalFormatting>
  <conditionalFormatting sqref="AL85">
    <cfRule type="cellIs" dxfId="306" priority="56" operator="greaterThan">
      <formula>250</formula>
    </cfRule>
  </conditionalFormatting>
  <conditionalFormatting sqref="AF82">
    <cfRule type="cellIs" dxfId="305" priority="55" operator="greaterThan">
      <formula>250</formula>
    </cfRule>
  </conditionalFormatting>
  <conditionalFormatting sqref="AH82">
    <cfRule type="cellIs" dxfId="304" priority="54" operator="greaterThan">
      <formula>250</formula>
    </cfRule>
  </conditionalFormatting>
  <conditionalFormatting sqref="AL82">
    <cfRule type="cellIs" dxfId="303" priority="53" operator="greaterThan">
      <formula>250</formula>
    </cfRule>
  </conditionalFormatting>
  <conditionalFormatting sqref="AL83">
    <cfRule type="cellIs" dxfId="302" priority="52" operator="greaterThan">
      <formula>250</formula>
    </cfRule>
  </conditionalFormatting>
  <conditionalFormatting sqref="AL84">
    <cfRule type="cellIs" dxfId="301" priority="51" operator="greaterThan">
      <formula>250</formula>
    </cfRule>
  </conditionalFormatting>
  <conditionalFormatting sqref="AF83:AF84">
    <cfRule type="cellIs" dxfId="300" priority="50" operator="greaterThan">
      <formula>250</formula>
    </cfRule>
  </conditionalFormatting>
  <conditionalFormatting sqref="AH83:AH84">
    <cfRule type="cellIs" dxfId="299" priority="49" operator="greaterThan">
      <formula>250</formula>
    </cfRule>
  </conditionalFormatting>
  <conditionalFormatting sqref="C12">
    <cfRule type="cellIs" dxfId="298" priority="47" operator="greaterThan">
      <formula>100</formula>
    </cfRule>
  </conditionalFormatting>
  <conditionalFormatting sqref="N12">
    <cfRule type="cellIs" dxfId="297" priority="46" operator="greaterThan">
      <formula>100</formula>
    </cfRule>
  </conditionalFormatting>
  <conditionalFormatting sqref="C26">
    <cfRule type="cellIs" dxfId="296" priority="45" operator="greaterThan">
      <formula>100</formula>
    </cfRule>
  </conditionalFormatting>
  <conditionalFormatting sqref="C41">
    <cfRule type="cellIs" dxfId="295" priority="44" operator="greaterThan">
      <formula>100</formula>
    </cfRule>
  </conditionalFormatting>
  <conditionalFormatting sqref="C53">
    <cfRule type="cellIs" dxfId="294" priority="43" operator="greaterThan">
      <formula>100</formula>
    </cfRule>
  </conditionalFormatting>
  <conditionalFormatting sqref="C59">
    <cfRule type="cellIs" dxfId="293" priority="42" operator="greaterThan">
      <formula>100</formula>
    </cfRule>
  </conditionalFormatting>
  <conditionalFormatting sqref="F59">
    <cfRule type="cellIs" dxfId="292" priority="41" operator="greaterThan">
      <formula>100</formula>
    </cfRule>
  </conditionalFormatting>
  <conditionalFormatting sqref="J59">
    <cfRule type="cellIs" dxfId="291" priority="40" operator="greaterThan">
      <formula>100</formula>
    </cfRule>
  </conditionalFormatting>
  <conditionalFormatting sqref="N59">
    <cfRule type="cellIs" dxfId="290" priority="39" operator="greaterThan">
      <formula>100</formula>
    </cfRule>
  </conditionalFormatting>
  <conditionalFormatting sqref="C65">
    <cfRule type="cellIs" dxfId="289" priority="38" operator="greaterThan">
      <formula>100</formula>
    </cfRule>
  </conditionalFormatting>
  <conditionalFormatting sqref="F65">
    <cfRule type="cellIs" dxfId="288" priority="37" operator="greaterThan">
      <formula>100</formula>
    </cfRule>
  </conditionalFormatting>
  <conditionalFormatting sqref="J65">
    <cfRule type="cellIs" dxfId="287" priority="36" operator="greaterThan">
      <formula>100</formula>
    </cfRule>
  </conditionalFormatting>
  <conditionalFormatting sqref="C71">
    <cfRule type="cellIs" dxfId="286" priority="35" operator="greaterThan">
      <formula>100</formula>
    </cfRule>
  </conditionalFormatting>
  <conditionalFormatting sqref="F71">
    <cfRule type="cellIs" dxfId="285" priority="34" operator="greaterThan">
      <formula>100</formula>
    </cfRule>
  </conditionalFormatting>
  <conditionalFormatting sqref="J71">
    <cfRule type="cellIs" dxfId="284" priority="33" operator="greaterThan">
      <formula>100</formula>
    </cfRule>
  </conditionalFormatting>
  <conditionalFormatting sqref="N71">
    <cfRule type="cellIs" dxfId="283" priority="32" operator="greaterThan">
      <formula>100</formula>
    </cfRule>
  </conditionalFormatting>
  <conditionalFormatting sqref="F77">
    <cfRule type="cellIs" dxfId="282" priority="31" operator="greaterThan">
      <formula>100</formula>
    </cfRule>
  </conditionalFormatting>
  <conditionalFormatting sqref="H77">
    <cfRule type="cellIs" dxfId="281" priority="30" operator="greaterThan">
      <formula>100</formula>
    </cfRule>
  </conditionalFormatting>
  <conditionalFormatting sqref="J77">
    <cfRule type="cellIs" dxfId="280" priority="29" operator="greaterThan">
      <formula>100</formula>
    </cfRule>
  </conditionalFormatting>
  <conditionalFormatting sqref="L77">
    <cfRule type="cellIs" dxfId="279" priority="28" operator="greaterThan">
      <formula>100</formula>
    </cfRule>
  </conditionalFormatting>
  <conditionalFormatting sqref="N77">
    <cfRule type="cellIs" dxfId="278" priority="27" operator="greaterThan">
      <formula>100</formula>
    </cfRule>
  </conditionalFormatting>
  <conditionalFormatting sqref="P77">
    <cfRule type="cellIs" dxfId="277" priority="26" operator="greaterThan">
      <formula>100</formula>
    </cfRule>
  </conditionalFormatting>
  <conditionalFormatting sqref="C92">
    <cfRule type="cellIs" dxfId="276" priority="25" operator="greaterThan">
      <formula>100</formula>
    </cfRule>
  </conditionalFormatting>
  <conditionalFormatting sqref="F92">
    <cfRule type="cellIs" dxfId="275" priority="24" operator="greaterThan">
      <formula>100</formula>
    </cfRule>
  </conditionalFormatting>
  <conditionalFormatting sqref="J92">
    <cfRule type="cellIs" dxfId="274" priority="23" operator="greaterThan">
      <formula>100</formula>
    </cfRule>
  </conditionalFormatting>
  <conditionalFormatting sqref="N92">
    <cfRule type="cellIs" dxfId="273" priority="22" operator="greaterThan">
      <formula>100</formula>
    </cfRule>
  </conditionalFormatting>
  <conditionalFormatting sqref="X5">
    <cfRule type="cellIs" dxfId="272" priority="20" operator="greaterThan">
      <formula>100</formula>
    </cfRule>
  </conditionalFormatting>
  <conditionalFormatting sqref="X12">
    <cfRule type="cellIs" dxfId="271" priority="19" operator="greaterThan">
      <formula>100</formula>
    </cfRule>
  </conditionalFormatting>
  <conditionalFormatting sqref="AJ12">
    <cfRule type="cellIs" dxfId="270" priority="18" operator="greaterThan">
      <formula>100</formula>
    </cfRule>
  </conditionalFormatting>
  <conditionalFormatting sqref="X26">
    <cfRule type="cellIs" dxfId="269" priority="17" operator="greaterThan">
      <formula>100</formula>
    </cfRule>
  </conditionalFormatting>
  <conditionalFormatting sqref="X41">
    <cfRule type="cellIs" dxfId="268" priority="16" operator="greaterThan">
      <formula>100</formula>
    </cfRule>
  </conditionalFormatting>
  <conditionalFormatting sqref="X53">
    <cfRule type="cellIs" dxfId="267" priority="15" operator="greaterThan">
      <formula>100</formula>
    </cfRule>
  </conditionalFormatting>
  <conditionalFormatting sqref="X59">
    <cfRule type="cellIs" dxfId="266" priority="14" operator="greaterThan">
      <formula>100</formula>
    </cfRule>
  </conditionalFormatting>
  <conditionalFormatting sqref="AB59">
    <cfRule type="cellIs" dxfId="265" priority="13" operator="greaterThan">
      <formula>100</formula>
    </cfRule>
  </conditionalFormatting>
  <conditionalFormatting sqref="AF59">
    <cfRule type="cellIs" dxfId="264" priority="12" operator="greaterThan">
      <formula>100</formula>
    </cfRule>
  </conditionalFormatting>
  <conditionalFormatting sqref="AJ59">
    <cfRule type="cellIs" dxfId="263" priority="11" operator="greaterThan">
      <formula>100</formula>
    </cfRule>
  </conditionalFormatting>
  <conditionalFormatting sqref="X65">
    <cfRule type="cellIs" dxfId="262" priority="10" operator="greaterThan">
      <formula>100</formula>
    </cfRule>
  </conditionalFormatting>
  <conditionalFormatting sqref="AB65">
    <cfRule type="cellIs" dxfId="261" priority="9" operator="greaterThan">
      <formula>100</formula>
    </cfRule>
  </conditionalFormatting>
  <conditionalFormatting sqref="AF65">
    <cfRule type="cellIs" dxfId="260" priority="8" operator="greaterThan">
      <formula>100</formula>
    </cfRule>
  </conditionalFormatting>
  <conditionalFormatting sqref="X71">
    <cfRule type="cellIs" dxfId="259" priority="7" operator="greaterThan">
      <formula>100</formula>
    </cfRule>
  </conditionalFormatting>
  <conditionalFormatting sqref="AB71">
    <cfRule type="cellIs" dxfId="258" priority="6" operator="greaterThan">
      <formula>100</formula>
    </cfRule>
  </conditionalFormatting>
  <conditionalFormatting sqref="AF71">
    <cfRule type="cellIs" dxfId="257" priority="5" operator="greaterThan">
      <formula>100</formula>
    </cfRule>
  </conditionalFormatting>
  <conditionalFormatting sqref="AJ71">
    <cfRule type="cellIs" dxfId="256" priority="4" operator="greaterThan">
      <formula>100</formula>
    </cfRule>
  </conditionalFormatting>
  <conditionalFormatting sqref="AB77">
    <cfRule type="cellIs" dxfId="255" priority="3" operator="greaterThan">
      <formula>100</formula>
    </cfRule>
  </conditionalFormatting>
  <conditionalFormatting sqref="AL77 AJ77 AH77 AF77 AD77">
    <cfRule type="cellIs" dxfId="254" priority="2" operator="greaterThan">
      <formula>100</formula>
    </cfRule>
  </conditionalFormatting>
  <conditionalFormatting sqref="AJ92 AF92 AB92 X92">
    <cfRule type="cellIs" dxfId="253" priority="1" operator="greaterThan">
      <formula>100</formula>
    </cfRule>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pageSetUpPr fitToPage="1"/>
  </sheetPr>
  <dimension ref="A1:BG45"/>
  <sheetViews>
    <sheetView tabSelected="1" view="pageBreakPreview" topLeftCell="R26" zoomScaleNormal="20" zoomScaleSheetLayoutView="100" workbookViewId="0">
      <selection activeCell="Y26" sqref="Y26:AM26"/>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41" width="10.83203125" style="1"/>
    <col min="42" max="59" width="0" style="1" hidden="1" customWidth="1"/>
    <col min="60" max="16384" width="10.83203125" style="1"/>
  </cols>
  <sheetData>
    <row r="1" spans="1:59" ht="25" thickBot="1">
      <c r="A1" s="252" t="s">
        <v>179</v>
      </c>
      <c r="B1" s="252"/>
      <c r="C1" s="252"/>
      <c r="D1" s="252"/>
      <c r="E1" s="252"/>
      <c r="F1" s="252"/>
      <c r="G1" s="252"/>
      <c r="H1" s="252"/>
      <c r="I1" s="252"/>
      <c r="J1" s="252"/>
      <c r="K1" s="252"/>
      <c r="L1" s="252"/>
      <c r="M1" s="252"/>
      <c r="N1" s="252"/>
      <c r="O1" s="252"/>
      <c r="P1" s="252"/>
      <c r="Q1" s="252"/>
      <c r="R1" s="252"/>
      <c r="S1" s="252"/>
      <c r="T1" s="252"/>
      <c r="U1" s="252"/>
      <c r="V1" s="253"/>
      <c r="W1" s="253"/>
      <c r="X1" s="253"/>
      <c r="Y1" s="253"/>
      <c r="Z1" s="253"/>
      <c r="AA1" s="253"/>
      <c r="AB1" s="253"/>
      <c r="AC1" s="253"/>
      <c r="AD1" s="253"/>
      <c r="AE1" s="253"/>
      <c r="AF1" s="253"/>
      <c r="AG1" s="253"/>
      <c r="AH1" s="253"/>
      <c r="AI1" s="253"/>
      <c r="AJ1" s="253"/>
      <c r="AK1" s="253"/>
      <c r="AL1" s="253"/>
      <c r="AM1" s="253"/>
    </row>
    <row r="2" spans="1:59" ht="20">
      <c r="A2" s="26" t="s">
        <v>15</v>
      </c>
      <c r="B2" s="26" t="s">
        <v>14</v>
      </c>
      <c r="C2" s="26" t="s">
        <v>83</v>
      </c>
      <c r="D2" s="94" t="s">
        <v>1</v>
      </c>
      <c r="E2" s="94"/>
      <c r="F2" s="94"/>
      <c r="G2" s="94"/>
      <c r="H2" s="94"/>
      <c r="I2" s="94"/>
      <c r="J2" s="94"/>
      <c r="K2" s="94"/>
      <c r="L2" s="94"/>
      <c r="M2" s="94"/>
      <c r="N2" s="94"/>
      <c r="O2" s="94"/>
      <c r="P2" s="94"/>
      <c r="Q2" s="94"/>
      <c r="R2" s="95" t="s">
        <v>0</v>
      </c>
      <c r="S2" s="95"/>
      <c r="T2" s="95"/>
      <c r="U2" s="96"/>
      <c r="V2" s="28" t="s">
        <v>14</v>
      </c>
      <c r="W2" s="29" t="s">
        <v>69</v>
      </c>
      <c r="X2" s="29" t="s">
        <v>83</v>
      </c>
      <c r="Y2" s="97" t="s">
        <v>18</v>
      </c>
      <c r="Z2" s="97"/>
      <c r="AA2" s="97"/>
      <c r="AB2" s="97"/>
      <c r="AC2" s="97"/>
      <c r="AD2" s="97"/>
      <c r="AE2" s="97"/>
      <c r="AF2" s="97"/>
      <c r="AG2" s="97"/>
      <c r="AH2" s="97"/>
      <c r="AI2" s="97"/>
      <c r="AJ2" s="97"/>
      <c r="AK2" s="97"/>
      <c r="AL2" s="97"/>
      <c r="AM2" s="98"/>
      <c r="AP2" s="264" t="s">
        <v>181</v>
      </c>
      <c r="AQ2" s="265"/>
      <c r="AR2" s="265"/>
      <c r="AS2" s="265"/>
      <c r="AT2" s="265"/>
      <c r="AU2" s="265"/>
      <c r="AV2" s="265"/>
      <c r="AW2" s="265"/>
      <c r="AX2" s="265"/>
      <c r="AY2" s="265"/>
      <c r="AZ2" s="265"/>
      <c r="BA2" s="265"/>
      <c r="BB2" s="265"/>
      <c r="BC2" s="265"/>
      <c r="BD2" s="265"/>
      <c r="BE2" s="265"/>
      <c r="BF2" s="265"/>
      <c r="BG2" s="266"/>
    </row>
    <row r="3" spans="1:59" ht="19" customHeight="1">
      <c r="A3" s="232" t="s">
        <v>11</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c r="AK3" s="233"/>
      <c r="AL3" s="233"/>
      <c r="AM3" s="233"/>
    </row>
    <row r="4" spans="1:59" ht="36" customHeight="1">
      <c r="A4" s="99" t="s">
        <v>2</v>
      </c>
      <c r="B4" s="25" t="s">
        <v>89</v>
      </c>
      <c r="C4" s="6">
        <f>LEN(D4)</f>
        <v>46</v>
      </c>
      <c r="D4" s="100" t="s">
        <v>180</v>
      </c>
      <c r="E4" s="100"/>
      <c r="F4" s="100"/>
      <c r="G4" s="100"/>
      <c r="H4" s="100"/>
      <c r="I4" s="100"/>
      <c r="J4" s="100"/>
      <c r="K4" s="100"/>
      <c r="L4" s="100"/>
      <c r="M4" s="100"/>
      <c r="N4" s="100"/>
      <c r="O4" s="100"/>
      <c r="P4" s="100"/>
      <c r="Q4" s="100"/>
      <c r="R4" s="101"/>
      <c r="S4" s="101"/>
      <c r="T4" s="101"/>
      <c r="U4" s="102"/>
      <c r="V4" s="18" t="s">
        <v>65</v>
      </c>
      <c r="W4" s="5">
        <v>50</v>
      </c>
      <c r="X4" s="6">
        <f>LEN(Y4)</f>
        <v>52</v>
      </c>
      <c r="Y4" s="100" t="s">
        <v>246</v>
      </c>
      <c r="Z4" s="100"/>
      <c r="AA4" s="100"/>
      <c r="AB4" s="100"/>
      <c r="AC4" s="100"/>
      <c r="AD4" s="100"/>
      <c r="AE4" s="100"/>
      <c r="AF4" s="100"/>
      <c r="AG4" s="100"/>
      <c r="AH4" s="100"/>
      <c r="AI4" s="100"/>
      <c r="AJ4" s="100"/>
      <c r="AK4" s="100"/>
      <c r="AL4" s="100"/>
      <c r="AM4" s="79"/>
      <c r="AP4" s="18" t="s">
        <v>65</v>
      </c>
      <c r="AQ4" s="5">
        <v>50</v>
      </c>
      <c r="AR4" s="6">
        <f>LEN(AS4)</f>
        <v>0</v>
      </c>
      <c r="AS4" s="88"/>
      <c r="AT4" s="88"/>
      <c r="AU4" s="88"/>
      <c r="AV4" s="88"/>
      <c r="AW4" s="88"/>
      <c r="AX4" s="88"/>
      <c r="AY4" s="88"/>
      <c r="AZ4" s="88"/>
      <c r="BA4" s="88"/>
      <c r="BB4" s="88"/>
      <c r="BC4" s="88"/>
      <c r="BD4" s="88"/>
      <c r="BE4" s="88"/>
      <c r="BF4" s="88"/>
      <c r="BG4" s="89"/>
    </row>
    <row r="5" spans="1:59" ht="211" customHeight="1">
      <c r="A5" s="99"/>
      <c r="B5" s="25" t="s">
        <v>90</v>
      </c>
      <c r="C5" s="6">
        <f>LEN(D5)</f>
        <v>191</v>
      </c>
      <c r="D5" s="83" t="s">
        <v>172</v>
      </c>
      <c r="E5" s="83"/>
      <c r="F5" s="83"/>
      <c r="G5" s="83"/>
      <c r="H5" s="83"/>
      <c r="I5" s="83"/>
      <c r="J5" s="83"/>
      <c r="K5" s="83"/>
      <c r="L5" s="83"/>
      <c r="M5" s="83"/>
      <c r="N5" s="83"/>
      <c r="O5" s="83"/>
      <c r="P5" s="83"/>
      <c r="Q5" s="83"/>
      <c r="R5" s="101"/>
      <c r="S5" s="101"/>
      <c r="T5" s="101"/>
      <c r="U5" s="102"/>
      <c r="V5" s="18" t="s">
        <v>66</v>
      </c>
      <c r="W5" s="5">
        <v>200</v>
      </c>
      <c r="X5" s="6">
        <f>LEN(Y5)</f>
        <v>206</v>
      </c>
      <c r="Y5" s="254" t="s">
        <v>245</v>
      </c>
      <c r="Z5" s="83"/>
      <c r="AA5" s="83"/>
      <c r="AB5" s="83"/>
      <c r="AC5" s="83"/>
      <c r="AD5" s="83"/>
      <c r="AE5" s="83"/>
      <c r="AF5" s="83"/>
      <c r="AG5" s="83"/>
      <c r="AH5" s="83"/>
      <c r="AI5" s="83"/>
      <c r="AJ5" s="83"/>
      <c r="AK5" s="83"/>
      <c r="AL5" s="83"/>
      <c r="AM5" s="255"/>
      <c r="AP5" s="18" t="s">
        <v>66</v>
      </c>
      <c r="AQ5" s="5">
        <v>200</v>
      </c>
      <c r="AR5" s="6">
        <f>LEN(AS5)</f>
        <v>223</v>
      </c>
      <c r="AS5" s="262" t="s">
        <v>237</v>
      </c>
      <c r="AT5" s="262"/>
      <c r="AU5" s="262"/>
      <c r="AV5" s="262"/>
      <c r="AW5" s="262"/>
      <c r="AX5" s="262"/>
      <c r="AY5" s="262"/>
      <c r="AZ5" s="262"/>
      <c r="BA5" s="262"/>
      <c r="BB5" s="262"/>
      <c r="BC5" s="262"/>
      <c r="BD5" s="262"/>
      <c r="BE5" s="262"/>
      <c r="BF5" s="262"/>
      <c r="BG5" s="263"/>
    </row>
    <row r="6" spans="1:59" ht="36" customHeight="1">
      <c r="A6" s="99"/>
      <c r="B6" s="25" t="s">
        <v>129</v>
      </c>
      <c r="C6" s="6">
        <f>LEN(D6)</f>
        <v>84</v>
      </c>
      <c r="D6" s="83" t="s">
        <v>162</v>
      </c>
      <c r="E6" s="83"/>
      <c r="F6" s="83"/>
      <c r="G6" s="83"/>
      <c r="H6" s="83"/>
      <c r="I6" s="83"/>
      <c r="J6" s="83"/>
      <c r="K6" s="83"/>
      <c r="L6" s="83"/>
      <c r="M6" s="83"/>
      <c r="N6" s="83"/>
      <c r="O6" s="83"/>
      <c r="P6" s="83"/>
      <c r="Q6" s="83"/>
      <c r="R6" s="101"/>
      <c r="S6" s="101"/>
      <c r="T6" s="101"/>
      <c r="U6" s="102"/>
      <c r="V6" s="18" t="s">
        <v>128</v>
      </c>
      <c r="W6" s="5">
        <v>100</v>
      </c>
      <c r="X6" s="6">
        <f>LEN(Y6)</f>
        <v>95</v>
      </c>
      <c r="Y6" s="256" t="s">
        <v>182</v>
      </c>
      <c r="Z6" s="257"/>
      <c r="AA6" s="257"/>
      <c r="AB6" s="257"/>
      <c r="AC6" s="257"/>
      <c r="AD6" s="257"/>
      <c r="AE6" s="257"/>
      <c r="AF6" s="257"/>
      <c r="AG6" s="257"/>
      <c r="AH6" s="257"/>
      <c r="AI6" s="257"/>
      <c r="AJ6" s="257"/>
      <c r="AK6" s="257"/>
      <c r="AL6" s="257"/>
      <c r="AM6" s="258"/>
      <c r="AP6" s="18" t="s">
        <v>128</v>
      </c>
      <c r="AQ6" s="5">
        <v>100</v>
      </c>
      <c r="AR6" s="6">
        <f>LEN(AS6)</f>
        <v>89</v>
      </c>
      <c r="AS6" s="84" t="s">
        <v>183</v>
      </c>
      <c r="AT6" s="85"/>
      <c r="AU6" s="85"/>
      <c r="AV6" s="85"/>
      <c r="AW6" s="85"/>
      <c r="AX6" s="85"/>
      <c r="AY6" s="85"/>
      <c r="AZ6" s="85"/>
      <c r="BA6" s="85"/>
      <c r="BB6" s="85"/>
      <c r="BC6" s="85"/>
      <c r="BD6" s="85"/>
      <c r="BE6" s="85"/>
      <c r="BF6" s="85"/>
      <c r="BG6" s="86"/>
    </row>
    <row r="7" spans="1:59" ht="36" customHeight="1">
      <c r="A7" s="99"/>
      <c r="B7" s="25" t="s">
        <v>91</v>
      </c>
      <c r="C7" s="6">
        <f>LEN(D7)</f>
        <v>0</v>
      </c>
      <c r="D7" s="236"/>
      <c r="E7" s="237"/>
      <c r="F7" s="237"/>
      <c r="G7" s="237"/>
      <c r="H7" s="237"/>
      <c r="I7" s="237"/>
      <c r="J7" s="237"/>
      <c r="K7" s="237"/>
      <c r="L7" s="237"/>
      <c r="M7" s="237"/>
      <c r="N7" s="237"/>
      <c r="O7" s="237"/>
      <c r="P7" s="237"/>
      <c r="Q7" s="238"/>
      <c r="R7" s="101"/>
      <c r="S7" s="101"/>
      <c r="T7" s="101"/>
      <c r="U7" s="102"/>
      <c r="V7" s="18" t="s">
        <v>70</v>
      </c>
      <c r="W7" s="5">
        <v>160</v>
      </c>
      <c r="X7" s="6">
        <f>LEN(Y7)</f>
        <v>0</v>
      </c>
      <c r="Y7" s="88"/>
      <c r="Z7" s="88"/>
      <c r="AA7" s="88"/>
      <c r="AB7" s="88"/>
      <c r="AC7" s="88"/>
      <c r="AD7" s="88"/>
      <c r="AE7" s="88"/>
      <c r="AF7" s="88"/>
      <c r="AG7" s="88"/>
      <c r="AH7" s="88"/>
      <c r="AI7" s="88"/>
      <c r="AJ7" s="88"/>
      <c r="AK7" s="88"/>
      <c r="AL7" s="88"/>
      <c r="AM7" s="89"/>
      <c r="AP7" s="18" t="s">
        <v>70</v>
      </c>
      <c r="AQ7" s="5">
        <v>160</v>
      </c>
      <c r="AR7" s="6">
        <f>LEN(AS7)</f>
        <v>0</v>
      </c>
      <c r="AS7" s="88"/>
      <c r="AT7" s="88"/>
      <c r="AU7" s="88"/>
      <c r="AV7" s="88"/>
      <c r="AW7" s="88"/>
      <c r="AX7" s="88"/>
      <c r="AY7" s="88"/>
      <c r="AZ7" s="88"/>
      <c r="BA7" s="88"/>
      <c r="BB7" s="88"/>
      <c r="BC7" s="88"/>
      <c r="BD7" s="88"/>
      <c r="BE7" s="88"/>
      <c r="BF7" s="88"/>
      <c r="BG7" s="89"/>
    </row>
    <row r="8" spans="1:59" ht="90">
      <c r="A8" s="99"/>
      <c r="B8" s="25" t="s">
        <v>92</v>
      </c>
      <c r="C8" s="6">
        <f>LEN(D8)</f>
        <v>0</v>
      </c>
      <c r="D8" s="90"/>
      <c r="E8" s="90"/>
      <c r="F8" s="90"/>
      <c r="G8" s="90"/>
      <c r="H8" s="90"/>
      <c r="I8" s="90"/>
      <c r="J8" s="90"/>
      <c r="K8" s="90"/>
      <c r="L8" s="90"/>
      <c r="M8" s="90"/>
      <c r="N8" s="90"/>
      <c r="O8" s="90"/>
      <c r="P8" s="90"/>
      <c r="Q8" s="90"/>
      <c r="R8" s="101"/>
      <c r="S8" s="101"/>
      <c r="T8" s="101"/>
      <c r="U8" s="102"/>
      <c r="V8" s="18" t="s">
        <v>73</v>
      </c>
      <c r="W8" s="5">
        <v>1000</v>
      </c>
      <c r="X8" s="6">
        <f>LEN(Y8)</f>
        <v>0</v>
      </c>
      <c r="Y8" s="88"/>
      <c r="Z8" s="88"/>
      <c r="AA8" s="88"/>
      <c r="AB8" s="88"/>
      <c r="AC8" s="88"/>
      <c r="AD8" s="88"/>
      <c r="AE8" s="88"/>
      <c r="AF8" s="88"/>
      <c r="AG8" s="88"/>
      <c r="AH8" s="88"/>
      <c r="AI8" s="88"/>
      <c r="AJ8" s="88"/>
      <c r="AK8" s="88"/>
      <c r="AL8" s="88"/>
      <c r="AM8" s="89"/>
      <c r="AP8" s="18" t="s">
        <v>73</v>
      </c>
      <c r="AQ8" s="5">
        <v>1000</v>
      </c>
      <c r="AR8" s="6">
        <f>LEN(AS8)</f>
        <v>0</v>
      </c>
      <c r="AS8" s="88"/>
      <c r="AT8" s="88"/>
      <c r="AU8" s="88"/>
      <c r="AV8" s="88"/>
      <c r="AW8" s="88"/>
      <c r="AX8" s="88"/>
      <c r="AY8" s="88"/>
      <c r="AZ8" s="88"/>
      <c r="BA8" s="88"/>
      <c r="BB8" s="88"/>
      <c r="BC8" s="88"/>
      <c r="BD8" s="88"/>
      <c r="BE8" s="88"/>
      <c r="BF8" s="88"/>
      <c r="BG8" s="89"/>
    </row>
    <row r="9" spans="1:59" ht="17">
      <c r="A9" s="7"/>
      <c r="B9" s="8"/>
      <c r="C9" s="8"/>
      <c r="D9" s="9"/>
      <c r="E9" s="10"/>
      <c r="F9" s="10"/>
      <c r="G9" s="10"/>
      <c r="H9" s="10"/>
      <c r="I9" s="10"/>
      <c r="J9" s="10"/>
      <c r="K9" s="10"/>
      <c r="L9" s="10"/>
      <c r="M9" s="10"/>
      <c r="N9" s="10"/>
      <c r="O9" s="10"/>
      <c r="P9" s="10"/>
      <c r="Q9" s="10"/>
      <c r="R9" s="21"/>
      <c r="S9" s="21"/>
      <c r="T9" s="21"/>
      <c r="U9" s="22"/>
      <c r="V9" s="30"/>
      <c r="W9" s="8"/>
      <c r="X9" s="8"/>
      <c r="Y9" s="9"/>
      <c r="Z9" s="9"/>
      <c r="AA9" s="10"/>
      <c r="AB9" s="10"/>
      <c r="AC9" s="10"/>
      <c r="AD9" s="10"/>
      <c r="AE9" s="10"/>
      <c r="AF9" s="10"/>
      <c r="AG9" s="10"/>
      <c r="AH9" s="10"/>
      <c r="AI9" s="10"/>
      <c r="AJ9" s="10"/>
      <c r="AK9" s="10"/>
      <c r="AL9" s="10"/>
      <c r="AM9" s="31"/>
    </row>
    <row r="10" spans="1:59" ht="19" customHeight="1">
      <c r="A10" s="232" t="s">
        <v>173</v>
      </c>
      <c r="B10" s="233"/>
      <c r="C10" s="233"/>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3"/>
      <c r="AI10" s="233"/>
      <c r="AJ10" s="233"/>
      <c r="AK10" s="233"/>
      <c r="AL10" s="233"/>
      <c r="AM10" s="233"/>
    </row>
    <row r="11" spans="1:59" ht="36" customHeight="1">
      <c r="A11" s="176" t="s">
        <v>7</v>
      </c>
      <c r="B11" s="14" t="s">
        <v>101</v>
      </c>
      <c r="C11" s="6">
        <f>LEN(D11)</f>
        <v>0</v>
      </c>
      <c r="D11" s="100"/>
      <c r="E11" s="100"/>
      <c r="F11" s="100"/>
      <c r="G11" s="100"/>
      <c r="H11" s="100"/>
      <c r="I11" s="100"/>
      <c r="J11" s="100"/>
      <c r="K11" s="100"/>
      <c r="L11" s="100"/>
      <c r="M11" s="100"/>
      <c r="N11" s="100"/>
      <c r="O11" s="100"/>
      <c r="P11" s="100"/>
      <c r="Q11" s="100"/>
      <c r="R11" s="120"/>
      <c r="S11" s="120"/>
      <c r="T11" s="120"/>
      <c r="U11" s="121"/>
      <c r="V11" s="20" t="s">
        <v>65</v>
      </c>
      <c r="W11" s="14">
        <v>50</v>
      </c>
      <c r="X11" s="6">
        <f>LEN(Y11)</f>
        <v>0</v>
      </c>
      <c r="Y11" s="88"/>
      <c r="Z11" s="88"/>
      <c r="AA11" s="88"/>
      <c r="AB11" s="88"/>
      <c r="AC11" s="88"/>
      <c r="AD11" s="88"/>
      <c r="AE11" s="88"/>
      <c r="AF11" s="88"/>
      <c r="AG11" s="88"/>
      <c r="AH11" s="88"/>
      <c r="AI11" s="88"/>
      <c r="AJ11" s="88"/>
      <c r="AK11" s="88"/>
      <c r="AL11" s="88"/>
      <c r="AM11" s="89"/>
      <c r="AP11" s="20" t="s">
        <v>65</v>
      </c>
      <c r="AQ11" s="14">
        <v>50</v>
      </c>
      <c r="AR11" s="6">
        <f>LEN(AS11)</f>
        <v>0</v>
      </c>
      <c r="AS11" s="88"/>
      <c r="AT11" s="88"/>
      <c r="AU11" s="88"/>
      <c r="AV11" s="88"/>
      <c r="AW11" s="88"/>
      <c r="AX11" s="88"/>
      <c r="AY11" s="88"/>
      <c r="AZ11" s="88"/>
      <c r="BA11" s="88"/>
      <c r="BB11" s="88"/>
      <c r="BC11" s="88"/>
      <c r="BD11" s="88"/>
      <c r="BE11" s="88"/>
      <c r="BF11" s="88"/>
      <c r="BG11" s="89"/>
    </row>
    <row r="12" spans="1:59" ht="61" customHeight="1">
      <c r="A12" s="176"/>
      <c r="B12" s="14" t="s">
        <v>110</v>
      </c>
      <c r="C12" s="6">
        <f>LEN(D12)</f>
        <v>0</v>
      </c>
      <c r="D12" s="177"/>
      <c r="E12" s="177"/>
      <c r="F12" s="6">
        <f>LEN(G12)</f>
        <v>0</v>
      </c>
      <c r="G12" s="177"/>
      <c r="H12" s="177"/>
      <c r="I12" s="177"/>
      <c r="J12" s="6">
        <f>LEN(K12)</f>
        <v>0</v>
      </c>
      <c r="K12" s="177"/>
      <c r="L12" s="177"/>
      <c r="M12" s="177"/>
      <c r="N12" s="6">
        <f>LEN(O12)</f>
        <v>4</v>
      </c>
      <c r="O12" s="177" t="s">
        <v>160</v>
      </c>
      <c r="P12" s="177"/>
      <c r="Q12" s="177"/>
      <c r="R12" s="120"/>
      <c r="S12" s="120"/>
      <c r="T12" s="120"/>
      <c r="U12" s="121"/>
      <c r="V12" s="20" t="s">
        <v>66</v>
      </c>
      <c r="W12" s="14">
        <v>200</v>
      </c>
      <c r="X12" s="6">
        <f>LEN(Y12)</f>
        <v>0</v>
      </c>
      <c r="Y12" s="184"/>
      <c r="Z12" s="184"/>
      <c r="AA12" s="184"/>
      <c r="AB12" s="6">
        <f>LEN(AC12)</f>
        <v>0</v>
      </c>
      <c r="AC12" s="184"/>
      <c r="AD12" s="184"/>
      <c r="AE12" s="184"/>
      <c r="AF12" s="6">
        <f>LEN(AG12)</f>
        <v>0</v>
      </c>
      <c r="AG12" s="184"/>
      <c r="AH12" s="184"/>
      <c r="AI12" s="184"/>
      <c r="AJ12" s="6">
        <f>LEN(AK12)</f>
        <v>4</v>
      </c>
      <c r="AK12" s="177" t="s">
        <v>160</v>
      </c>
      <c r="AL12" s="177"/>
      <c r="AM12" s="177"/>
      <c r="AP12" s="20" t="s">
        <v>66</v>
      </c>
      <c r="AQ12" s="14">
        <v>200</v>
      </c>
      <c r="AR12" s="6">
        <f>LEN(AS12)</f>
        <v>0</v>
      </c>
      <c r="AS12" s="184"/>
      <c r="AT12" s="184"/>
      <c r="AU12" s="184"/>
      <c r="AV12" s="6">
        <f>LEN(AW12)</f>
        <v>0</v>
      </c>
      <c r="AW12" s="184"/>
      <c r="AX12" s="184"/>
      <c r="AY12" s="184"/>
      <c r="AZ12" s="6">
        <f>LEN(BA12)</f>
        <v>0</v>
      </c>
      <c r="BA12" s="184"/>
      <c r="BB12" s="184"/>
      <c r="BC12" s="184"/>
      <c r="BD12" s="6">
        <f>LEN(BE12)</f>
        <v>0</v>
      </c>
      <c r="BE12" s="184"/>
      <c r="BF12" s="184"/>
      <c r="BG12" s="206"/>
    </row>
    <row r="13" spans="1:59" ht="36">
      <c r="A13" s="176"/>
      <c r="B13" s="14" t="s">
        <v>129</v>
      </c>
      <c r="C13" s="6">
        <f>LEN(D13)</f>
        <v>0</v>
      </c>
      <c r="D13" s="208"/>
      <c r="E13" s="210"/>
      <c r="F13" s="6">
        <f>LEN(G13)</f>
        <v>0</v>
      </c>
      <c r="G13" s="208"/>
      <c r="H13" s="209"/>
      <c r="I13" s="210"/>
      <c r="J13" s="6">
        <f>LEN(K13)</f>
        <v>0</v>
      </c>
      <c r="K13" s="208"/>
      <c r="L13" s="209"/>
      <c r="M13" s="210"/>
      <c r="N13" s="6">
        <f>LEN(O13)</f>
        <v>0</v>
      </c>
      <c r="O13" s="208"/>
      <c r="P13" s="209"/>
      <c r="Q13" s="210"/>
      <c r="R13" s="120"/>
      <c r="S13" s="120"/>
      <c r="T13" s="120"/>
      <c r="U13" s="121"/>
      <c r="V13" s="20" t="s">
        <v>128</v>
      </c>
      <c r="W13" s="14">
        <v>100</v>
      </c>
      <c r="X13" s="6">
        <f>LEN(Y13)</f>
        <v>0</v>
      </c>
      <c r="Y13" s="185"/>
      <c r="Z13" s="186"/>
      <c r="AA13" s="211"/>
      <c r="AB13" s="6">
        <f>LEN(AC13)</f>
        <v>0</v>
      </c>
      <c r="AC13" s="185"/>
      <c r="AD13" s="186"/>
      <c r="AE13" s="211"/>
      <c r="AF13" s="6">
        <f>LEN(AG13)</f>
        <v>0</v>
      </c>
      <c r="AG13" s="185"/>
      <c r="AH13" s="186"/>
      <c r="AI13" s="211"/>
      <c r="AJ13" s="6">
        <f>LEN(AK13)</f>
        <v>0</v>
      </c>
      <c r="AK13" s="185"/>
      <c r="AL13" s="186"/>
      <c r="AM13" s="187"/>
      <c r="AP13" s="20" t="s">
        <v>128</v>
      </c>
      <c r="AQ13" s="14">
        <v>100</v>
      </c>
      <c r="AR13" s="6">
        <f>LEN(AS13)</f>
        <v>0</v>
      </c>
      <c r="AS13" s="185"/>
      <c r="AT13" s="186"/>
      <c r="AU13" s="211"/>
      <c r="AV13" s="6">
        <f>LEN(AW13)</f>
        <v>0</v>
      </c>
      <c r="AW13" s="185"/>
      <c r="AX13" s="186"/>
      <c r="AY13" s="211"/>
      <c r="AZ13" s="6">
        <f>LEN(BA13)</f>
        <v>0</v>
      </c>
      <c r="BA13" s="185"/>
      <c r="BB13" s="186"/>
      <c r="BC13" s="211"/>
      <c r="BD13" s="6">
        <f>LEN(BE13)</f>
        <v>0</v>
      </c>
      <c r="BE13" s="185"/>
      <c r="BF13" s="186"/>
      <c r="BG13" s="187"/>
    </row>
    <row r="14" spans="1:59" ht="72">
      <c r="A14" s="176"/>
      <c r="B14" s="14" t="s">
        <v>111</v>
      </c>
      <c r="C14" s="48">
        <f>LEN(D14)</f>
        <v>41</v>
      </c>
      <c r="D14" s="183" t="s">
        <v>134</v>
      </c>
      <c r="E14" s="183"/>
      <c r="F14" s="48">
        <f>LEN(G14)</f>
        <v>48</v>
      </c>
      <c r="G14" s="183" t="s">
        <v>165</v>
      </c>
      <c r="H14" s="183"/>
      <c r="I14" s="183"/>
      <c r="J14" s="48">
        <f>LEN(K14)</f>
        <v>23</v>
      </c>
      <c r="K14" s="183" t="s">
        <v>135</v>
      </c>
      <c r="L14" s="183"/>
      <c r="M14" s="183"/>
      <c r="N14" s="48">
        <f>LEN(O14)</f>
        <v>25</v>
      </c>
      <c r="O14" s="183" t="s">
        <v>161</v>
      </c>
      <c r="P14" s="183"/>
      <c r="Q14" s="183"/>
      <c r="R14" s="120"/>
      <c r="S14" s="120"/>
      <c r="T14" s="120"/>
      <c r="U14" s="121"/>
      <c r="V14" s="20" t="s">
        <v>70</v>
      </c>
      <c r="W14" s="14">
        <v>160</v>
      </c>
      <c r="X14" s="48">
        <f>LEN(Y14)</f>
        <v>52</v>
      </c>
      <c r="Y14" s="239" t="s">
        <v>184</v>
      </c>
      <c r="Z14" s="239"/>
      <c r="AA14" s="239"/>
      <c r="AB14" s="80">
        <f>LEN(AC14)</f>
        <v>67</v>
      </c>
      <c r="AC14" s="239" t="s">
        <v>185</v>
      </c>
      <c r="AD14" s="239"/>
      <c r="AE14" s="239"/>
      <c r="AF14" s="80">
        <f>LEN(AG14)</f>
        <v>24</v>
      </c>
      <c r="AG14" s="239" t="s">
        <v>187</v>
      </c>
      <c r="AH14" s="239"/>
      <c r="AI14" s="239"/>
      <c r="AJ14" s="80">
        <f>LEN(AK14)</f>
        <v>30</v>
      </c>
      <c r="AK14" s="239" t="s">
        <v>189</v>
      </c>
      <c r="AL14" s="239"/>
      <c r="AM14" s="239"/>
      <c r="AP14" s="20" t="s">
        <v>70</v>
      </c>
      <c r="AQ14" s="14">
        <v>160</v>
      </c>
      <c r="AR14" s="48">
        <f>LEN(AS14)</f>
        <v>52</v>
      </c>
      <c r="AS14" s="183" t="s">
        <v>191</v>
      </c>
      <c r="AT14" s="183"/>
      <c r="AU14" s="183"/>
      <c r="AV14" s="48">
        <f>LEN(AW14)</f>
        <v>65</v>
      </c>
      <c r="AW14" s="183" t="s">
        <v>193</v>
      </c>
      <c r="AX14" s="183"/>
      <c r="AY14" s="183"/>
      <c r="AZ14" s="48">
        <f>LEN(BA14)</f>
        <v>23</v>
      </c>
      <c r="BA14" s="183" t="s">
        <v>135</v>
      </c>
      <c r="BB14" s="183"/>
      <c r="BC14" s="183"/>
      <c r="BD14" s="48">
        <f>LEN(BE14)</f>
        <v>25</v>
      </c>
      <c r="BE14" s="183" t="s">
        <v>161</v>
      </c>
      <c r="BF14" s="183"/>
      <c r="BG14" s="183"/>
    </row>
    <row r="15" spans="1:59" ht="163" customHeight="1">
      <c r="A15" s="176"/>
      <c r="B15" s="14" t="s">
        <v>112</v>
      </c>
      <c r="C15" s="48">
        <f>LEN(D15)</f>
        <v>301</v>
      </c>
      <c r="D15" s="190" t="s">
        <v>166</v>
      </c>
      <c r="E15" s="190"/>
      <c r="F15" s="48">
        <f>LEN(G15)</f>
        <v>263</v>
      </c>
      <c r="G15" s="190" t="s">
        <v>136</v>
      </c>
      <c r="H15" s="190"/>
      <c r="I15" s="190"/>
      <c r="J15" s="48">
        <f>LEN(K15)</f>
        <v>186</v>
      </c>
      <c r="K15" s="190" t="s">
        <v>164</v>
      </c>
      <c r="L15" s="190"/>
      <c r="M15" s="190"/>
      <c r="N15" s="48">
        <f>LEN(O15)</f>
        <v>266</v>
      </c>
      <c r="O15" s="190" t="s">
        <v>167</v>
      </c>
      <c r="P15" s="190"/>
      <c r="Q15" s="190"/>
      <c r="R15" s="120"/>
      <c r="S15" s="120"/>
      <c r="T15" s="120"/>
      <c r="U15" s="121"/>
      <c r="V15" s="20" t="s">
        <v>72</v>
      </c>
      <c r="W15" s="14">
        <v>1000</v>
      </c>
      <c r="X15" s="48">
        <f>LEN(Y15)</f>
        <v>318</v>
      </c>
      <c r="Y15" s="240" t="s">
        <v>238</v>
      </c>
      <c r="Z15" s="241"/>
      <c r="AA15" s="242"/>
      <c r="AB15" s="48">
        <f>LEN(AC15)</f>
        <v>267</v>
      </c>
      <c r="AC15" s="240" t="s">
        <v>186</v>
      </c>
      <c r="AD15" s="241"/>
      <c r="AE15" s="242"/>
      <c r="AF15" s="48">
        <f>LEN(AG15)</f>
        <v>188</v>
      </c>
      <c r="AG15" s="240" t="s">
        <v>188</v>
      </c>
      <c r="AH15" s="241"/>
      <c r="AI15" s="242"/>
      <c r="AJ15" s="48">
        <f>LEN(AK15)</f>
        <v>314</v>
      </c>
      <c r="AK15" s="240" t="s">
        <v>190</v>
      </c>
      <c r="AL15" s="241"/>
      <c r="AM15" s="242"/>
      <c r="AP15" s="20" t="s">
        <v>72</v>
      </c>
      <c r="AQ15" s="14">
        <v>1000</v>
      </c>
      <c r="AR15" s="48">
        <f>LEN(AS15)</f>
        <v>307</v>
      </c>
      <c r="AS15" s="190" t="s">
        <v>192</v>
      </c>
      <c r="AT15" s="190"/>
      <c r="AU15" s="190"/>
      <c r="AV15" s="48">
        <f>LEN(AW15)</f>
        <v>273</v>
      </c>
      <c r="AW15" s="190" t="s">
        <v>194</v>
      </c>
      <c r="AX15" s="190"/>
      <c r="AY15" s="190"/>
      <c r="AZ15" s="48">
        <f>LEN(BA15)</f>
        <v>201</v>
      </c>
      <c r="BA15" s="190" t="s">
        <v>195</v>
      </c>
      <c r="BB15" s="190"/>
      <c r="BC15" s="190"/>
      <c r="BD15" s="48">
        <f>LEN(BE15)</f>
        <v>341</v>
      </c>
      <c r="BE15" s="190" t="s">
        <v>196</v>
      </c>
      <c r="BF15" s="190"/>
      <c r="BG15" s="190"/>
    </row>
    <row r="16" spans="1:59" ht="19">
      <c r="A16" s="7"/>
      <c r="B16" s="8"/>
      <c r="C16" s="8"/>
      <c r="D16" s="9"/>
      <c r="E16" s="11"/>
      <c r="F16" s="11"/>
      <c r="G16" s="11"/>
      <c r="H16" s="11"/>
      <c r="I16" s="11"/>
      <c r="J16" s="11"/>
      <c r="K16" s="11"/>
      <c r="L16" s="11"/>
      <c r="M16" s="9"/>
      <c r="N16" s="11"/>
      <c r="O16" s="9"/>
      <c r="P16" s="9"/>
      <c r="Q16" s="12"/>
      <c r="R16" s="21"/>
      <c r="S16" s="21"/>
      <c r="T16" s="21"/>
      <c r="U16" s="22"/>
      <c r="V16" s="30"/>
      <c r="W16" s="8"/>
      <c r="X16" s="8"/>
      <c r="Y16" s="9"/>
      <c r="Z16" s="9"/>
      <c r="AA16" s="11"/>
      <c r="AB16" s="11"/>
      <c r="AC16" s="11"/>
      <c r="AD16" s="11"/>
      <c r="AE16" s="11"/>
      <c r="AF16" s="11"/>
      <c r="AG16" s="11"/>
      <c r="AH16" s="11"/>
      <c r="AI16" s="11"/>
      <c r="AJ16" s="11"/>
      <c r="AK16" s="9"/>
      <c r="AL16" s="9"/>
      <c r="AM16" s="32"/>
    </row>
    <row r="17" spans="1:59" ht="19" customHeight="1">
      <c r="A17" s="232" t="s">
        <v>12</v>
      </c>
      <c r="B17" s="233"/>
      <c r="C17" s="233"/>
      <c r="D17" s="233"/>
      <c r="E17" s="233"/>
      <c r="F17" s="233"/>
      <c r="G17" s="233"/>
      <c r="H17" s="233"/>
      <c r="I17" s="233"/>
      <c r="J17" s="233"/>
      <c r="K17" s="233"/>
      <c r="L17" s="233"/>
      <c r="M17" s="233"/>
      <c r="N17" s="233"/>
      <c r="O17" s="233"/>
      <c r="P17" s="233"/>
      <c r="Q17" s="233"/>
      <c r="R17" s="233"/>
      <c r="S17" s="233"/>
      <c r="T17" s="233"/>
      <c r="U17" s="233"/>
      <c r="V17" s="233"/>
      <c r="W17" s="233"/>
      <c r="X17" s="233"/>
      <c r="Y17" s="233"/>
      <c r="Z17" s="233"/>
      <c r="AA17" s="233"/>
      <c r="AB17" s="233"/>
      <c r="AC17" s="233"/>
      <c r="AD17" s="233"/>
      <c r="AE17" s="233"/>
      <c r="AF17" s="233"/>
      <c r="AG17" s="233"/>
      <c r="AH17" s="233"/>
      <c r="AI17" s="233"/>
      <c r="AJ17" s="233"/>
      <c r="AK17" s="233"/>
      <c r="AL17" s="233"/>
      <c r="AM17" s="233"/>
    </row>
    <row r="18" spans="1:59" ht="36" customHeight="1">
      <c r="A18" s="176" t="s">
        <v>7</v>
      </c>
      <c r="B18" s="14" t="s">
        <v>101</v>
      </c>
      <c r="C18" s="6">
        <f>LEN(D18)</f>
        <v>0</v>
      </c>
      <c r="D18" s="100"/>
      <c r="E18" s="100"/>
      <c r="F18" s="100"/>
      <c r="G18" s="100"/>
      <c r="H18" s="100"/>
      <c r="I18" s="100"/>
      <c r="J18" s="100"/>
      <c r="K18" s="100"/>
      <c r="L18" s="100"/>
      <c r="M18" s="100"/>
      <c r="N18" s="100"/>
      <c r="O18" s="100"/>
      <c r="P18" s="100"/>
      <c r="Q18" s="100"/>
      <c r="R18" s="120"/>
      <c r="S18" s="120"/>
      <c r="T18" s="120"/>
      <c r="U18" s="121"/>
      <c r="V18" s="20" t="s">
        <v>65</v>
      </c>
      <c r="W18" s="14">
        <v>50</v>
      </c>
      <c r="X18" s="6">
        <f>LEN(Y18)</f>
        <v>0</v>
      </c>
      <c r="Y18" s="88"/>
      <c r="Z18" s="88"/>
      <c r="AA18" s="88"/>
      <c r="AB18" s="88"/>
      <c r="AC18" s="88"/>
      <c r="AD18" s="88"/>
      <c r="AE18" s="88"/>
      <c r="AF18" s="88"/>
      <c r="AG18" s="88"/>
      <c r="AH18" s="88"/>
      <c r="AI18" s="88"/>
      <c r="AJ18" s="88"/>
      <c r="AK18" s="88"/>
      <c r="AL18" s="88"/>
      <c r="AM18" s="89"/>
      <c r="AP18" s="20" t="s">
        <v>65</v>
      </c>
      <c r="AQ18" s="14">
        <v>50</v>
      </c>
      <c r="AR18" s="6">
        <f>LEN(AS18)</f>
        <v>0</v>
      </c>
      <c r="AS18" s="88"/>
      <c r="AT18" s="88"/>
      <c r="AU18" s="88"/>
      <c r="AV18" s="88"/>
      <c r="AW18" s="88"/>
      <c r="AX18" s="88"/>
      <c r="AY18" s="88"/>
      <c r="AZ18" s="88"/>
      <c r="BA18" s="88"/>
      <c r="BB18" s="88"/>
      <c r="BC18" s="88"/>
      <c r="BD18" s="88"/>
      <c r="BE18" s="88"/>
      <c r="BF18" s="88"/>
      <c r="BG18" s="89"/>
    </row>
    <row r="19" spans="1:59" ht="61" customHeight="1">
      <c r="A19" s="176"/>
      <c r="B19" s="14" t="s">
        <v>110</v>
      </c>
      <c r="C19" s="6">
        <f>LEN(D19)</f>
        <v>0</v>
      </c>
      <c r="D19" s="208"/>
      <c r="E19" s="210"/>
      <c r="F19" s="6">
        <f>LEN(G19)</f>
        <v>0</v>
      </c>
      <c r="G19" s="208"/>
      <c r="H19" s="209"/>
      <c r="I19" s="210"/>
      <c r="J19" s="6">
        <f>LEN(K19)</f>
        <v>17</v>
      </c>
      <c r="K19" s="177" t="s">
        <v>174</v>
      </c>
      <c r="L19" s="177"/>
      <c r="M19" s="177"/>
      <c r="N19" s="6">
        <f>LEN(O19)</f>
        <v>8</v>
      </c>
      <c r="O19" s="177" t="s">
        <v>163</v>
      </c>
      <c r="P19" s="177"/>
      <c r="Q19" s="177"/>
      <c r="R19" s="120"/>
      <c r="S19" s="120"/>
      <c r="T19" s="120"/>
      <c r="U19" s="121"/>
      <c r="V19" s="20" t="s">
        <v>66</v>
      </c>
      <c r="W19" s="14">
        <v>200</v>
      </c>
      <c r="X19" s="6">
        <f>LEN(Y19)</f>
        <v>0</v>
      </c>
      <c r="Y19" s="184"/>
      <c r="Z19" s="184"/>
      <c r="AA19" s="184"/>
      <c r="AB19" s="6">
        <f>LEN(AC19)</f>
        <v>0</v>
      </c>
      <c r="AC19" s="177"/>
      <c r="AD19" s="177"/>
      <c r="AE19" s="177"/>
      <c r="AF19" s="6">
        <f>LEN(AG19)</f>
        <v>14</v>
      </c>
      <c r="AG19" s="184" t="s">
        <v>243</v>
      </c>
      <c r="AH19" s="184"/>
      <c r="AI19" s="184"/>
      <c r="AJ19" s="6">
        <f>LEN(AK19)</f>
        <v>8</v>
      </c>
      <c r="AK19" s="177" t="s">
        <v>201</v>
      </c>
      <c r="AL19" s="177"/>
      <c r="AM19" s="177"/>
      <c r="AP19" s="20" t="s">
        <v>66</v>
      </c>
      <c r="AQ19" s="14">
        <v>200</v>
      </c>
      <c r="AR19" s="6">
        <f>LEN(AS19)</f>
        <v>0</v>
      </c>
      <c r="AS19" s="184"/>
      <c r="AT19" s="184"/>
      <c r="AU19" s="184"/>
      <c r="AV19" s="6">
        <f>LEN(AW19)</f>
        <v>0</v>
      </c>
      <c r="AW19" s="184"/>
      <c r="AX19" s="184"/>
      <c r="AY19" s="184"/>
      <c r="AZ19" s="6">
        <f>LEN(BA19)</f>
        <v>17</v>
      </c>
      <c r="BA19" s="177" t="s">
        <v>174</v>
      </c>
      <c r="BB19" s="177"/>
      <c r="BC19" s="177"/>
      <c r="BD19" s="6">
        <f>LEN(BE19)</f>
        <v>8</v>
      </c>
      <c r="BE19" s="177" t="s">
        <v>163</v>
      </c>
      <c r="BF19" s="177"/>
      <c r="BG19" s="177"/>
    </row>
    <row r="20" spans="1:59" ht="36">
      <c r="A20" s="176"/>
      <c r="B20" s="14" t="s">
        <v>129</v>
      </c>
      <c r="C20" s="6">
        <f>LEN(D20)</f>
        <v>0</v>
      </c>
      <c r="D20" s="208"/>
      <c r="E20" s="210"/>
      <c r="F20" s="6">
        <f>LEN(G20)</f>
        <v>0</v>
      </c>
      <c r="G20" s="208"/>
      <c r="H20" s="209"/>
      <c r="I20" s="210"/>
      <c r="J20" s="6">
        <f>LEN(K20)</f>
        <v>0</v>
      </c>
      <c r="K20" s="208"/>
      <c r="L20" s="209"/>
      <c r="M20" s="210"/>
      <c r="N20" s="6">
        <f>LEN(O20)</f>
        <v>0</v>
      </c>
      <c r="O20" s="208"/>
      <c r="P20" s="209"/>
      <c r="Q20" s="210"/>
      <c r="R20" s="120"/>
      <c r="S20" s="120"/>
      <c r="T20" s="120"/>
      <c r="U20" s="121"/>
      <c r="V20" s="20" t="s">
        <v>128</v>
      </c>
      <c r="W20" s="14">
        <v>100</v>
      </c>
      <c r="X20" s="6">
        <f>LEN(Y20)</f>
        <v>0</v>
      </c>
      <c r="Y20" s="185"/>
      <c r="Z20" s="186"/>
      <c r="AA20" s="211"/>
      <c r="AB20" s="6">
        <f>LEN(AC20)</f>
        <v>0</v>
      </c>
      <c r="AC20" s="185"/>
      <c r="AD20" s="186"/>
      <c r="AE20" s="211"/>
      <c r="AF20" s="6">
        <f>LEN(AG20)</f>
        <v>0</v>
      </c>
      <c r="AG20" s="185"/>
      <c r="AH20" s="186"/>
      <c r="AI20" s="211"/>
      <c r="AJ20" s="6">
        <f>LEN(AK20)</f>
        <v>0</v>
      </c>
      <c r="AK20" s="185"/>
      <c r="AL20" s="186"/>
      <c r="AM20" s="211"/>
      <c r="AP20" s="20" t="s">
        <v>128</v>
      </c>
      <c r="AQ20" s="14">
        <v>100</v>
      </c>
      <c r="AR20" s="6">
        <f>LEN(AS20)</f>
        <v>0</v>
      </c>
      <c r="AS20" s="185"/>
      <c r="AT20" s="186"/>
      <c r="AU20" s="211"/>
      <c r="AV20" s="6">
        <f>LEN(AW20)</f>
        <v>0</v>
      </c>
      <c r="AW20" s="185"/>
      <c r="AX20" s="186"/>
      <c r="AY20" s="211"/>
      <c r="AZ20" s="6">
        <f>LEN(BA20)</f>
        <v>0</v>
      </c>
      <c r="BA20" s="185"/>
      <c r="BB20" s="186"/>
      <c r="BC20" s="211"/>
      <c r="BD20" s="6">
        <f>LEN(BE20)</f>
        <v>0</v>
      </c>
      <c r="BE20" s="185"/>
      <c r="BF20" s="186"/>
      <c r="BG20" s="187"/>
    </row>
    <row r="21" spans="1:59" ht="72" customHeight="1">
      <c r="A21" s="176"/>
      <c r="B21" s="14" t="s">
        <v>111</v>
      </c>
      <c r="C21" s="48">
        <f>LEN(D21)</f>
        <v>22</v>
      </c>
      <c r="D21" s="259" t="s">
        <v>168</v>
      </c>
      <c r="E21" s="260"/>
      <c r="F21" s="48">
        <f>LEN(G21)</f>
        <v>20</v>
      </c>
      <c r="G21" s="259" t="s">
        <v>137</v>
      </c>
      <c r="H21" s="261"/>
      <c r="I21" s="260"/>
      <c r="J21" s="48">
        <f>LEN(K21)</f>
        <v>21</v>
      </c>
      <c r="K21" s="259" t="s">
        <v>175</v>
      </c>
      <c r="L21" s="261"/>
      <c r="M21" s="260"/>
      <c r="N21" s="48">
        <f>LEN(O21)</f>
        <v>33</v>
      </c>
      <c r="O21" s="183" t="s">
        <v>133</v>
      </c>
      <c r="P21" s="183"/>
      <c r="Q21" s="183"/>
      <c r="R21" s="120"/>
      <c r="S21" s="120"/>
      <c r="T21" s="120"/>
      <c r="U21" s="121"/>
      <c r="V21" s="20" t="s">
        <v>70</v>
      </c>
      <c r="W21" s="14">
        <v>160</v>
      </c>
      <c r="X21" s="48">
        <f>LEN(Y21)</f>
        <v>27</v>
      </c>
      <c r="Y21" s="239" t="s">
        <v>197</v>
      </c>
      <c r="Z21" s="239"/>
      <c r="AA21" s="239"/>
      <c r="AB21" s="48">
        <f>LEN(AC21)</f>
        <v>16</v>
      </c>
      <c r="AC21" s="239" t="s">
        <v>198</v>
      </c>
      <c r="AD21" s="239"/>
      <c r="AE21" s="239"/>
      <c r="AF21" s="48">
        <f>LEN(AG21)</f>
        <v>20</v>
      </c>
      <c r="AG21" s="239" t="s">
        <v>200</v>
      </c>
      <c r="AH21" s="239"/>
      <c r="AI21" s="239"/>
      <c r="AJ21" s="48">
        <f>LEN(AK21)</f>
        <v>38</v>
      </c>
      <c r="AK21" s="239" t="s">
        <v>202</v>
      </c>
      <c r="AL21" s="239"/>
      <c r="AM21" s="239"/>
      <c r="AP21" s="20" t="s">
        <v>70</v>
      </c>
      <c r="AQ21" s="14">
        <v>160</v>
      </c>
      <c r="AR21" s="48">
        <f>LEN(AS21)</f>
        <v>30</v>
      </c>
      <c r="AS21" s="259" t="s">
        <v>204</v>
      </c>
      <c r="AT21" s="261"/>
      <c r="AU21" s="260"/>
      <c r="AV21" s="48">
        <f>LEN(AW21)</f>
        <v>20</v>
      </c>
      <c r="AW21" s="259" t="s">
        <v>137</v>
      </c>
      <c r="AX21" s="261"/>
      <c r="AY21" s="260"/>
      <c r="AZ21" s="48">
        <f>LEN(BA21)</f>
        <v>21</v>
      </c>
      <c r="BA21" s="259" t="s">
        <v>175</v>
      </c>
      <c r="BB21" s="261"/>
      <c r="BC21" s="260"/>
      <c r="BD21" s="48">
        <f>LEN(BE21)</f>
        <v>33</v>
      </c>
      <c r="BE21" s="183" t="s">
        <v>133</v>
      </c>
      <c r="BF21" s="183"/>
      <c r="BG21" s="183"/>
    </row>
    <row r="22" spans="1:59" ht="221" customHeight="1">
      <c r="A22" s="176"/>
      <c r="B22" s="14" t="s">
        <v>112</v>
      </c>
      <c r="C22" s="48">
        <f>LEN(D22)</f>
        <v>368</v>
      </c>
      <c r="D22" s="249" t="s">
        <v>169</v>
      </c>
      <c r="E22" s="251"/>
      <c r="F22" s="48">
        <f>LEN(G22)</f>
        <v>200</v>
      </c>
      <c r="G22" s="249" t="s">
        <v>138</v>
      </c>
      <c r="H22" s="250"/>
      <c r="I22" s="251"/>
      <c r="J22" s="48">
        <f>LEN(K22)</f>
        <v>187</v>
      </c>
      <c r="K22" s="249" t="s">
        <v>176</v>
      </c>
      <c r="L22" s="250"/>
      <c r="M22" s="251"/>
      <c r="N22" s="48">
        <f>LEN(O22)</f>
        <v>145</v>
      </c>
      <c r="O22" s="190" t="s">
        <v>170</v>
      </c>
      <c r="P22" s="190"/>
      <c r="Q22" s="190"/>
      <c r="R22" s="120"/>
      <c r="S22" s="120"/>
      <c r="T22" s="120"/>
      <c r="U22" s="121"/>
      <c r="V22" s="20" t="s">
        <v>72</v>
      </c>
      <c r="W22" s="14">
        <v>1000</v>
      </c>
      <c r="X22" s="48">
        <f>LEN(Y22)</f>
        <v>430</v>
      </c>
      <c r="Y22" s="240" t="s">
        <v>239</v>
      </c>
      <c r="Z22" s="241"/>
      <c r="AA22" s="242"/>
      <c r="AB22" s="48">
        <f>LEN(AC22)</f>
        <v>189</v>
      </c>
      <c r="AC22" s="240" t="s">
        <v>199</v>
      </c>
      <c r="AD22" s="241"/>
      <c r="AE22" s="242"/>
      <c r="AF22" s="48">
        <f>LEN(AG22)</f>
        <v>184</v>
      </c>
      <c r="AG22" s="240" t="s">
        <v>244</v>
      </c>
      <c r="AH22" s="241"/>
      <c r="AI22" s="242"/>
      <c r="AJ22" s="48">
        <f>LEN(AK22)</f>
        <v>162</v>
      </c>
      <c r="AK22" s="240" t="s">
        <v>203</v>
      </c>
      <c r="AL22" s="241"/>
      <c r="AM22" s="242"/>
      <c r="AP22" s="20" t="s">
        <v>72</v>
      </c>
      <c r="AQ22" s="14">
        <v>1000</v>
      </c>
      <c r="AR22" s="48">
        <f>LEN(AS22)</f>
        <v>441</v>
      </c>
      <c r="AS22" s="249" t="s">
        <v>205</v>
      </c>
      <c r="AT22" s="250"/>
      <c r="AU22" s="251"/>
      <c r="AV22" s="48">
        <f>LEN(AW22)</f>
        <v>186</v>
      </c>
      <c r="AW22" s="249" t="s">
        <v>206</v>
      </c>
      <c r="AX22" s="250"/>
      <c r="AY22" s="251"/>
      <c r="AZ22" s="48">
        <f>LEN(BA22)</f>
        <v>185</v>
      </c>
      <c r="BA22" s="249" t="s">
        <v>207</v>
      </c>
      <c r="BB22" s="250"/>
      <c r="BC22" s="251"/>
      <c r="BD22" s="48">
        <f>LEN(BE22)</f>
        <v>158</v>
      </c>
      <c r="BE22" s="190" t="s">
        <v>208</v>
      </c>
      <c r="BF22" s="190"/>
      <c r="BG22" s="190"/>
    </row>
    <row r="23" spans="1:59" ht="19">
      <c r="A23" s="6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row>
    <row r="24" spans="1:59" ht="19">
      <c r="A24" s="7"/>
      <c r="B24" s="8"/>
      <c r="C24" s="8"/>
      <c r="D24" s="9"/>
      <c r="E24" s="11"/>
      <c r="F24" s="11"/>
      <c r="G24" s="11"/>
      <c r="H24" s="11"/>
      <c r="I24" s="11"/>
      <c r="J24" s="11"/>
      <c r="K24" s="11"/>
      <c r="L24" s="11"/>
      <c r="M24" s="11"/>
      <c r="N24" s="11"/>
      <c r="O24" s="41"/>
      <c r="P24" s="41"/>
      <c r="Q24" s="42"/>
      <c r="R24" s="21"/>
      <c r="S24" s="21"/>
      <c r="T24" s="21"/>
      <c r="U24" s="22"/>
      <c r="V24" s="30"/>
      <c r="W24" s="8"/>
      <c r="X24" s="8"/>
      <c r="Y24" s="9"/>
      <c r="Z24" s="9"/>
      <c r="AA24" s="11"/>
      <c r="AB24" s="11"/>
      <c r="AC24" s="11"/>
      <c r="AD24" s="11"/>
      <c r="AE24" s="11"/>
      <c r="AF24" s="11"/>
      <c r="AG24" s="11"/>
      <c r="AH24" s="11"/>
      <c r="AI24" s="11"/>
      <c r="AJ24" s="11"/>
      <c r="AK24" s="9"/>
      <c r="AL24" s="9"/>
      <c r="AM24" s="32"/>
    </row>
    <row r="25" spans="1:59" ht="19" customHeight="1">
      <c r="A25" s="232" t="s">
        <v>13</v>
      </c>
      <c r="B25" s="233"/>
      <c r="C25" s="233"/>
      <c r="D25" s="233"/>
      <c r="E25" s="233"/>
      <c r="F25" s="233"/>
      <c r="G25" s="233"/>
      <c r="H25" s="233"/>
      <c r="I25" s="233"/>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3"/>
    </row>
    <row r="26" spans="1:59" ht="36" customHeight="1">
      <c r="A26" s="99" t="s">
        <v>2</v>
      </c>
      <c r="B26" s="25" t="s">
        <v>89</v>
      </c>
      <c r="C26" s="6">
        <f>LEN(D26)</f>
        <v>0</v>
      </c>
      <c r="D26" s="100"/>
      <c r="E26" s="100"/>
      <c r="F26" s="100"/>
      <c r="G26" s="100"/>
      <c r="H26" s="100"/>
      <c r="I26" s="100"/>
      <c r="J26" s="100"/>
      <c r="K26" s="100"/>
      <c r="L26" s="100"/>
      <c r="M26" s="100"/>
      <c r="N26" s="100"/>
      <c r="O26" s="100"/>
      <c r="P26" s="100"/>
      <c r="Q26" s="100"/>
      <c r="R26" s="101"/>
      <c r="S26" s="101"/>
      <c r="T26" s="101"/>
      <c r="U26" s="102"/>
      <c r="V26" s="18" t="s">
        <v>65</v>
      </c>
      <c r="W26" s="5">
        <v>50</v>
      </c>
      <c r="X26" s="6">
        <f>LEN(Y26)</f>
        <v>0</v>
      </c>
      <c r="Y26" s="88"/>
      <c r="Z26" s="88"/>
      <c r="AA26" s="88"/>
      <c r="AB26" s="88"/>
      <c r="AC26" s="88"/>
      <c r="AD26" s="88"/>
      <c r="AE26" s="88"/>
      <c r="AF26" s="88"/>
      <c r="AG26" s="88"/>
      <c r="AH26" s="88"/>
      <c r="AI26" s="88"/>
      <c r="AJ26" s="88"/>
      <c r="AK26" s="88"/>
      <c r="AL26" s="88"/>
      <c r="AM26" s="89"/>
      <c r="AP26" s="18" t="s">
        <v>65</v>
      </c>
      <c r="AQ26" s="5">
        <v>50</v>
      </c>
      <c r="AR26" s="6">
        <f>LEN(AS26)</f>
        <v>0</v>
      </c>
      <c r="AS26" s="88"/>
      <c r="AT26" s="88"/>
      <c r="AU26" s="88"/>
      <c r="AV26" s="88"/>
      <c r="AW26" s="88"/>
      <c r="AX26" s="88"/>
      <c r="AY26" s="88"/>
      <c r="AZ26" s="88"/>
      <c r="BA26" s="88"/>
      <c r="BB26" s="88"/>
      <c r="BC26" s="88"/>
      <c r="BD26" s="88"/>
      <c r="BE26" s="88"/>
      <c r="BF26" s="88"/>
      <c r="BG26" s="89"/>
    </row>
    <row r="27" spans="1:59" ht="155" customHeight="1">
      <c r="A27" s="99"/>
      <c r="B27" s="25" t="s">
        <v>90</v>
      </c>
      <c r="C27" s="6">
        <f>LEN(D27)</f>
        <v>294</v>
      </c>
      <c r="D27" s="83" t="s">
        <v>177</v>
      </c>
      <c r="E27" s="83"/>
      <c r="F27" s="83"/>
      <c r="G27" s="83"/>
      <c r="H27" s="83"/>
      <c r="I27" s="83"/>
      <c r="J27" s="83"/>
      <c r="K27" s="83"/>
      <c r="L27" s="83"/>
      <c r="M27" s="83"/>
      <c r="N27" s="83"/>
      <c r="O27" s="83"/>
      <c r="P27" s="83"/>
      <c r="Q27" s="83"/>
      <c r="R27" s="101"/>
      <c r="S27" s="101"/>
      <c r="T27" s="101"/>
      <c r="U27" s="102"/>
      <c r="V27" s="18" t="s">
        <v>66</v>
      </c>
      <c r="W27" s="5">
        <v>200</v>
      </c>
      <c r="X27" s="6">
        <f>LEN(Y27)</f>
        <v>255</v>
      </c>
      <c r="Y27" s="234" t="s">
        <v>242</v>
      </c>
      <c r="Z27" s="234"/>
      <c r="AA27" s="234"/>
      <c r="AB27" s="234"/>
      <c r="AC27" s="234"/>
      <c r="AD27" s="234"/>
      <c r="AE27" s="234"/>
      <c r="AF27" s="234"/>
      <c r="AG27" s="234"/>
      <c r="AH27" s="234"/>
      <c r="AI27" s="234"/>
      <c r="AJ27" s="234"/>
      <c r="AK27" s="234"/>
      <c r="AL27" s="234"/>
      <c r="AM27" s="235"/>
      <c r="AP27" s="18" t="s">
        <v>66</v>
      </c>
      <c r="AQ27" s="5">
        <v>200</v>
      </c>
      <c r="AR27" s="6">
        <f>LEN(AS27)</f>
        <v>330</v>
      </c>
      <c r="AS27" s="256" t="s">
        <v>209</v>
      </c>
      <c r="AT27" s="257"/>
      <c r="AU27" s="257"/>
      <c r="AV27" s="257"/>
      <c r="AW27" s="257"/>
      <c r="AX27" s="257"/>
      <c r="AY27" s="257"/>
      <c r="AZ27" s="257"/>
      <c r="BA27" s="257"/>
      <c r="BB27" s="257"/>
      <c r="BC27" s="257"/>
      <c r="BD27" s="257"/>
      <c r="BE27" s="257"/>
      <c r="BF27" s="257"/>
      <c r="BG27" s="258"/>
    </row>
    <row r="28" spans="1:59" ht="36" customHeight="1">
      <c r="A28" s="99"/>
      <c r="B28" s="25" t="s">
        <v>129</v>
      </c>
      <c r="C28" s="6">
        <f>LEN(D28)</f>
        <v>0</v>
      </c>
      <c r="D28" s="83"/>
      <c r="E28" s="83"/>
      <c r="F28" s="83"/>
      <c r="G28" s="83"/>
      <c r="H28" s="83"/>
      <c r="I28" s="83"/>
      <c r="J28" s="83"/>
      <c r="K28" s="83"/>
      <c r="L28" s="83"/>
      <c r="M28" s="83"/>
      <c r="N28" s="83"/>
      <c r="O28" s="83"/>
      <c r="P28" s="83"/>
      <c r="Q28" s="83"/>
      <c r="R28" s="101"/>
      <c r="S28" s="101"/>
      <c r="T28" s="101"/>
      <c r="U28" s="102"/>
      <c r="V28" s="18" t="s">
        <v>128</v>
      </c>
      <c r="W28" s="5">
        <v>100</v>
      </c>
      <c r="X28" s="6">
        <f>LEN(Y28)</f>
        <v>0</v>
      </c>
      <c r="Y28" s="84"/>
      <c r="Z28" s="85"/>
      <c r="AA28" s="85"/>
      <c r="AB28" s="85"/>
      <c r="AC28" s="85"/>
      <c r="AD28" s="85"/>
      <c r="AE28" s="85"/>
      <c r="AF28" s="85"/>
      <c r="AG28" s="85"/>
      <c r="AH28" s="85"/>
      <c r="AI28" s="85"/>
      <c r="AJ28" s="85"/>
      <c r="AK28" s="85"/>
      <c r="AL28" s="85"/>
      <c r="AM28" s="86"/>
      <c r="AP28" s="18" t="s">
        <v>128</v>
      </c>
      <c r="AQ28" s="5">
        <v>100</v>
      </c>
      <c r="AR28" s="6">
        <f>LEN(AS28)</f>
        <v>0</v>
      </c>
      <c r="AS28" s="84"/>
      <c r="AT28" s="85"/>
      <c r="AU28" s="85"/>
      <c r="AV28" s="85"/>
      <c r="AW28" s="85"/>
      <c r="AX28" s="85"/>
      <c r="AY28" s="85"/>
      <c r="AZ28" s="85"/>
      <c r="BA28" s="85"/>
      <c r="BB28" s="85"/>
      <c r="BC28" s="85"/>
      <c r="BD28" s="85"/>
      <c r="BE28" s="85"/>
      <c r="BF28" s="85"/>
      <c r="BG28" s="86"/>
    </row>
    <row r="29" spans="1:59" ht="36" customHeight="1">
      <c r="A29" s="99"/>
      <c r="B29" s="25" t="s">
        <v>91</v>
      </c>
      <c r="C29" s="6">
        <f>LEN(D29)</f>
        <v>0</v>
      </c>
      <c r="D29" s="236"/>
      <c r="E29" s="237"/>
      <c r="F29" s="237"/>
      <c r="G29" s="237"/>
      <c r="H29" s="237"/>
      <c r="I29" s="237"/>
      <c r="J29" s="237"/>
      <c r="K29" s="237"/>
      <c r="L29" s="237"/>
      <c r="M29" s="237"/>
      <c r="N29" s="237"/>
      <c r="O29" s="237"/>
      <c r="P29" s="237"/>
      <c r="Q29" s="238"/>
      <c r="R29" s="101"/>
      <c r="S29" s="101"/>
      <c r="T29" s="101"/>
      <c r="U29" s="102"/>
      <c r="V29" s="18" t="s">
        <v>70</v>
      </c>
      <c r="W29" s="5">
        <v>160</v>
      </c>
      <c r="X29" s="6">
        <f>LEN(Y29)</f>
        <v>0</v>
      </c>
      <c r="Y29" s="88"/>
      <c r="Z29" s="88"/>
      <c r="AA29" s="88"/>
      <c r="AB29" s="88"/>
      <c r="AC29" s="88"/>
      <c r="AD29" s="88"/>
      <c r="AE29" s="88"/>
      <c r="AF29" s="88"/>
      <c r="AG29" s="88"/>
      <c r="AH29" s="88"/>
      <c r="AI29" s="88"/>
      <c r="AJ29" s="88"/>
      <c r="AK29" s="88"/>
      <c r="AL29" s="88"/>
      <c r="AM29" s="89"/>
      <c r="AP29" s="18" t="s">
        <v>70</v>
      </c>
      <c r="AQ29" s="5">
        <v>160</v>
      </c>
      <c r="AR29" s="6">
        <f>LEN(AS29)</f>
        <v>0</v>
      </c>
      <c r="AS29" s="88"/>
      <c r="AT29" s="88"/>
      <c r="AU29" s="88"/>
      <c r="AV29" s="88"/>
      <c r="AW29" s="88"/>
      <c r="AX29" s="88"/>
      <c r="AY29" s="88"/>
      <c r="AZ29" s="88"/>
      <c r="BA29" s="88"/>
      <c r="BB29" s="88"/>
      <c r="BC29" s="88"/>
      <c r="BD29" s="88"/>
      <c r="BE29" s="88"/>
      <c r="BF29" s="88"/>
      <c r="BG29" s="89"/>
    </row>
    <row r="30" spans="1:59" ht="90">
      <c r="A30" s="99"/>
      <c r="B30" s="25" t="s">
        <v>92</v>
      </c>
      <c r="C30" s="6">
        <f>LEN(D30)</f>
        <v>0</v>
      </c>
      <c r="D30" s="90"/>
      <c r="E30" s="90"/>
      <c r="F30" s="90"/>
      <c r="G30" s="90"/>
      <c r="H30" s="90"/>
      <c r="I30" s="90"/>
      <c r="J30" s="90"/>
      <c r="K30" s="90"/>
      <c r="L30" s="90"/>
      <c r="M30" s="90"/>
      <c r="N30" s="90"/>
      <c r="O30" s="90"/>
      <c r="P30" s="90"/>
      <c r="Q30" s="90"/>
      <c r="R30" s="101"/>
      <c r="S30" s="101"/>
      <c r="T30" s="101"/>
      <c r="U30" s="102"/>
      <c r="V30" s="18" t="s">
        <v>73</v>
      </c>
      <c r="W30" s="5">
        <v>1000</v>
      </c>
      <c r="X30" s="6">
        <f>LEN(Y30)</f>
        <v>0</v>
      </c>
      <c r="Y30" s="88"/>
      <c r="Z30" s="88"/>
      <c r="AA30" s="88"/>
      <c r="AB30" s="88"/>
      <c r="AC30" s="88"/>
      <c r="AD30" s="88"/>
      <c r="AE30" s="88"/>
      <c r="AF30" s="88"/>
      <c r="AG30" s="88"/>
      <c r="AH30" s="88"/>
      <c r="AI30" s="88"/>
      <c r="AJ30" s="88"/>
      <c r="AK30" s="88"/>
      <c r="AL30" s="88"/>
      <c r="AM30" s="89"/>
      <c r="AP30" s="18" t="s">
        <v>73</v>
      </c>
      <c r="AQ30" s="5">
        <v>1000</v>
      </c>
      <c r="AR30" s="6">
        <f>LEN(AS30)</f>
        <v>0</v>
      </c>
      <c r="AS30" s="88"/>
      <c r="AT30" s="88"/>
      <c r="AU30" s="88"/>
      <c r="AV30" s="88"/>
      <c r="AW30" s="88"/>
      <c r="AX30" s="88"/>
      <c r="AY30" s="88"/>
      <c r="AZ30" s="88"/>
      <c r="BA30" s="88"/>
      <c r="BB30" s="88"/>
      <c r="BC30" s="88"/>
      <c r="BD30" s="88"/>
      <c r="BE30" s="88"/>
      <c r="BF30" s="88"/>
      <c r="BG30" s="89"/>
    </row>
    <row r="31" spans="1:59" ht="17">
      <c r="A31" s="7"/>
      <c r="B31" s="8"/>
      <c r="C31" s="8"/>
      <c r="D31" s="9"/>
      <c r="E31" s="10"/>
      <c r="F31" s="10"/>
      <c r="G31" s="10"/>
      <c r="H31" s="10"/>
      <c r="I31" s="10"/>
      <c r="J31" s="10"/>
      <c r="K31" s="10"/>
      <c r="L31" s="10"/>
      <c r="M31" s="10"/>
      <c r="N31" s="10"/>
      <c r="O31" s="10"/>
      <c r="P31" s="10"/>
      <c r="Q31" s="10"/>
      <c r="R31" s="21"/>
      <c r="S31" s="21"/>
      <c r="T31" s="21"/>
      <c r="U31" s="22"/>
      <c r="V31" s="30"/>
      <c r="W31" s="8"/>
      <c r="X31" s="8"/>
      <c r="Y31" s="9"/>
      <c r="Z31" s="9"/>
      <c r="AA31" s="10"/>
      <c r="AB31" s="10"/>
      <c r="AC31" s="10"/>
      <c r="AD31" s="10"/>
      <c r="AE31" s="10"/>
      <c r="AF31" s="10"/>
      <c r="AG31" s="10"/>
      <c r="AH31" s="10"/>
      <c r="AI31" s="10"/>
      <c r="AJ31" s="10"/>
      <c r="AK31" s="10"/>
      <c r="AL31" s="10"/>
      <c r="AM31" s="31"/>
    </row>
    <row r="32" spans="1:59" ht="19" customHeight="1">
      <c r="A32" s="232" t="s">
        <v>132</v>
      </c>
      <c r="B32" s="233"/>
      <c r="C32" s="233"/>
      <c r="D32" s="233"/>
      <c r="E32" s="233"/>
      <c r="F32" s="233"/>
      <c r="G32" s="233"/>
      <c r="H32" s="233"/>
      <c r="I32" s="233"/>
      <c r="J32" s="233"/>
      <c r="K32" s="233"/>
      <c r="L32" s="233"/>
      <c r="M32" s="233"/>
      <c r="N32" s="233"/>
      <c r="O32" s="233"/>
      <c r="P32" s="233"/>
      <c r="Q32" s="233"/>
      <c r="R32" s="233"/>
      <c r="S32" s="233"/>
      <c r="T32" s="233"/>
      <c r="U32" s="233"/>
      <c r="V32" s="233"/>
      <c r="W32" s="233"/>
      <c r="X32" s="233"/>
      <c r="Y32" s="233"/>
      <c r="Z32" s="233"/>
      <c r="AA32" s="233"/>
      <c r="AB32" s="233"/>
      <c r="AC32" s="233"/>
      <c r="AD32" s="233"/>
      <c r="AE32" s="233"/>
      <c r="AF32" s="233"/>
      <c r="AG32" s="233"/>
      <c r="AH32" s="233"/>
      <c r="AI32" s="233"/>
      <c r="AJ32" s="233"/>
      <c r="AK32" s="233"/>
      <c r="AL32" s="233"/>
      <c r="AM32" s="233"/>
    </row>
    <row r="33" spans="1:59" ht="34" customHeight="1">
      <c r="A33" s="243" t="s">
        <v>9</v>
      </c>
      <c r="B33" s="23" t="s">
        <v>101</v>
      </c>
      <c r="C33" s="6">
        <f>LEN(D33)</f>
        <v>38</v>
      </c>
      <c r="D33" s="100" t="s">
        <v>139</v>
      </c>
      <c r="E33" s="100"/>
      <c r="F33" s="100"/>
      <c r="G33" s="100"/>
      <c r="H33" s="100"/>
      <c r="I33" s="100"/>
      <c r="J33" s="100"/>
      <c r="K33" s="100"/>
      <c r="L33" s="100"/>
      <c r="M33" s="100"/>
      <c r="N33" s="100"/>
      <c r="O33" s="100"/>
      <c r="P33" s="100"/>
      <c r="Q33" s="100"/>
      <c r="R33" s="67"/>
      <c r="S33" s="68"/>
      <c r="T33" s="68"/>
      <c r="U33" s="69"/>
      <c r="V33" s="24" t="s">
        <v>65</v>
      </c>
      <c r="W33" s="23">
        <v>50</v>
      </c>
      <c r="X33" s="27">
        <f>LEN(AA33)</f>
        <v>0</v>
      </c>
      <c r="Y33" s="100" t="s">
        <v>210</v>
      </c>
      <c r="Z33" s="100"/>
      <c r="AA33" s="100"/>
      <c r="AB33" s="100"/>
      <c r="AC33" s="100"/>
      <c r="AD33" s="100"/>
      <c r="AE33" s="100"/>
      <c r="AF33" s="100"/>
      <c r="AG33" s="100"/>
      <c r="AH33" s="100"/>
      <c r="AI33" s="100"/>
      <c r="AJ33" s="100"/>
      <c r="AK33" s="100"/>
      <c r="AL33" s="100"/>
      <c r="AM33" s="79"/>
      <c r="AP33" s="24" t="s">
        <v>65</v>
      </c>
      <c r="AQ33" s="23">
        <v>50</v>
      </c>
      <c r="AR33" s="27">
        <f>LEN(AU33)</f>
        <v>0</v>
      </c>
      <c r="AS33" s="88"/>
      <c r="AT33" s="88"/>
      <c r="AU33" s="88"/>
      <c r="AV33" s="88"/>
      <c r="AW33" s="88"/>
      <c r="AX33" s="88"/>
      <c r="AY33" s="88"/>
      <c r="AZ33" s="88"/>
      <c r="BA33" s="88"/>
      <c r="BB33" s="88"/>
      <c r="BC33" s="88"/>
      <c r="BD33" s="88"/>
      <c r="BE33" s="88"/>
      <c r="BF33" s="88"/>
      <c r="BG33" s="89"/>
    </row>
    <row r="34" spans="1:59" ht="215" customHeight="1">
      <c r="A34" s="244"/>
      <c r="B34" s="23" t="s">
        <v>110</v>
      </c>
      <c r="C34" s="200" t="s">
        <v>16</v>
      </c>
      <c r="D34" s="200"/>
      <c r="E34" s="200"/>
      <c r="F34" s="6">
        <f t="shared" ref="F34:F39" si="0">LEN(G34)</f>
        <v>0</v>
      </c>
      <c r="G34" s="16"/>
      <c r="H34" s="6">
        <f t="shared" ref="H34:H39" si="1">LEN(I34)</f>
        <v>0</v>
      </c>
      <c r="I34" s="16"/>
      <c r="J34" s="6">
        <f t="shared" ref="J34:J39" si="2">LEN(K34)</f>
        <v>0</v>
      </c>
      <c r="K34" s="16"/>
      <c r="L34" s="6">
        <f t="shared" ref="L34:L39" si="3">LEN(M34)</f>
        <v>0</v>
      </c>
      <c r="M34" s="76"/>
      <c r="N34" s="77"/>
      <c r="O34" s="76"/>
      <c r="P34" s="77"/>
      <c r="Q34" s="76"/>
      <c r="R34" s="70"/>
      <c r="S34" s="71"/>
      <c r="T34" s="71"/>
      <c r="U34" s="72"/>
      <c r="V34" s="24" t="s">
        <v>66</v>
      </c>
      <c r="W34" s="23">
        <v>200</v>
      </c>
      <c r="X34" s="200" t="s">
        <v>16</v>
      </c>
      <c r="Y34" s="200"/>
      <c r="Z34" s="200"/>
      <c r="AA34" s="200"/>
      <c r="AB34" s="6">
        <f t="shared" ref="AB34:AB39" si="4">LEN(AC34)</f>
        <v>0</v>
      </c>
      <c r="AC34" s="16"/>
      <c r="AD34" s="6">
        <f t="shared" ref="AD34:AD39" si="5">LEN(AE34)</f>
        <v>0</v>
      </c>
      <c r="AE34" s="16"/>
      <c r="AF34" s="6">
        <f t="shared" ref="AF34:AF39" si="6">LEN(AG34)</f>
        <v>0</v>
      </c>
      <c r="AG34" s="16"/>
      <c r="AH34" s="6">
        <f t="shared" ref="AH34:AH39" si="7">LEN(AI34)</f>
        <v>0</v>
      </c>
      <c r="AI34" s="16"/>
      <c r="AJ34" s="6">
        <f t="shared" ref="AJ34:AJ39" si="8">LEN(AK34)</f>
        <v>0</v>
      </c>
      <c r="AK34" s="16"/>
      <c r="AL34" s="6">
        <f t="shared" ref="AL34:AL39" si="9">LEN(AM34)</f>
        <v>0</v>
      </c>
      <c r="AM34" s="33"/>
      <c r="AP34" s="24" t="s">
        <v>66</v>
      </c>
      <c r="AQ34" s="23">
        <v>200</v>
      </c>
      <c r="AR34" s="200" t="s">
        <v>16</v>
      </c>
      <c r="AS34" s="200"/>
      <c r="AT34" s="200"/>
      <c r="AU34" s="200"/>
      <c r="AV34" s="6">
        <f t="shared" ref="AV34" si="10">LEN(AW34)</f>
        <v>0</v>
      </c>
      <c r="AW34" s="16"/>
      <c r="AX34" s="6">
        <f t="shared" ref="AX34" si="11">LEN(AY34)</f>
        <v>0</v>
      </c>
      <c r="AY34" s="16"/>
      <c r="AZ34" s="6">
        <f t="shared" ref="AZ34" si="12">LEN(BA34)</f>
        <v>0</v>
      </c>
      <c r="BA34" s="16"/>
      <c r="BB34" s="6">
        <f t="shared" ref="BB34" si="13">LEN(BC34)</f>
        <v>0</v>
      </c>
      <c r="BC34" s="16"/>
      <c r="BD34" s="6">
        <f t="shared" ref="BD34:BD39" si="14">LEN(BE34)</f>
        <v>0</v>
      </c>
      <c r="BE34" s="16"/>
      <c r="BF34" s="6">
        <f t="shared" ref="BF34" si="15">LEN(BG34)</f>
        <v>0</v>
      </c>
      <c r="BG34" s="33"/>
    </row>
    <row r="35" spans="1:59" ht="73" customHeight="1">
      <c r="A35" s="244"/>
      <c r="B35" s="23"/>
      <c r="C35" s="52"/>
      <c r="D35" s="52"/>
      <c r="E35" s="61" t="s">
        <v>129</v>
      </c>
      <c r="F35" s="6">
        <f>LEN(G35)</f>
        <v>0</v>
      </c>
      <c r="G35" s="16"/>
      <c r="H35" s="6">
        <f>LEN(I35)</f>
        <v>0</v>
      </c>
      <c r="I35" s="16"/>
      <c r="J35" s="6">
        <f>LEN(K35)</f>
        <v>0</v>
      </c>
      <c r="K35" s="16"/>
      <c r="L35" s="6">
        <f>LEN(M35)</f>
        <v>0</v>
      </c>
      <c r="M35" s="76"/>
      <c r="N35" s="77"/>
      <c r="O35" s="76"/>
      <c r="P35" s="77"/>
      <c r="Q35" s="76"/>
      <c r="R35" s="70"/>
      <c r="S35" s="71"/>
      <c r="T35" s="71"/>
      <c r="U35" s="72"/>
      <c r="V35" s="24" t="s">
        <v>128</v>
      </c>
      <c r="W35" s="23">
        <v>100</v>
      </c>
      <c r="X35" s="52"/>
      <c r="Y35" s="52"/>
      <c r="Z35" s="227"/>
      <c r="AA35" s="228"/>
      <c r="AB35" s="6">
        <f>LEN(AC35)</f>
        <v>0</v>
      </c>
      <c r="AC35" s="16"/>
      <c r="AD35" s="6">
        <f>LEN(AE35)</f>
        <v>0</v>
      </c>
      <c r="AE35" s="16"/>
      <c r="AF35" s="6">
        <f>LEN(AG35)</f>
        <v>0</v>
      </c>
      <c r="AG35" s="16"/>
      <c r="AH35" s="6">
        <f>LEN(AI35)</f>
        <v>0</v>
      </c>
      <c r="AI35" s="16"/>
      <c r="AJ35" s="6">
        <f t="shared" si="8"/>
        <v>0</v>
      </c>
      <c r="AK35" s="16"/>
      <c r="AL35" s="6">
        <f>LEN(AM35)</f>
        <v>0</v>
      </c>
      <c r="AM35" s="33"/>
      <c r="AP35" s="24" t="s">
        <v>128</v>
      </c>
      <c r="AQ35" s="23">
        <v>100</v>
      </c>
      <c r="AR35" s="52"/>
      <c r="AS35" s="52"/>
      <c r="AT35" s="227"/>
      <c r="AU35" s="228"/>
      <c r="AV35" s="6">
        <f>LEN(AW35)</f>
        <v>0</v>
      </c>
      <c r="AW35" s="16"/>
      <c r="AX35" s="6">
        <f>LEN(AY35)</f>
        <v>0</v>
      </c>
      <c r="AY35" s="16"/>
      <c r="AZ35" s="6">
        <f>LEN(BA35)</f>
        <v>0</v>
      </c>
      <c r="BA35" s="16"/>
      <c r="BB35" s="6">
        <f>LEN(BC35)</f>
        <v>0</v>
      </c>
      <c r="BC35" s="16"/>
      <c r="BD35" s="6">
        <f t="shared" si="14"/>
        <v>0</v>
      </c>
      <c r="BE35" s="16"/>
      <c r="BF35" s="6">
        <f>LEN(BG35)</f>
        <v>0</v>
      </c>
      <c r="BG35" s="33"/>
    </row>
    <row r="36" spans="1:59" ht="41" thickBot="1">
      <c r="A36" s="244"/>
      <c r="B36" s="23" t="s">
        <v>113</v>
      </c>
      <c r="C36" s="201"/>
      <c r="D36" s="201"/>
      <c r="E36" s="201"/>
      <c r="F36" s="6">
        <f t="shared" si="0"/>
        <v>4</v>
      </c>
      <c r="G36" s="51" t="s">
        <v>140</v>
      </c>
      <c r="H36" s="6">
        <f t="shared" si="1"/>
        <v>6</v>
      </c>
      <c r="I36" s="51" t="s">
        <v>141</v>
      </c>
      <c r="J36" s="6">
        <f t="shared" si="2"/>
        <v>16</v>
      </c>
      <c r="K36" s="51" t="s">
        <v>178</v>
      </c>
      <c r="L36" s="6">
        <f t="shared" si="3"/>
        <v>0</v>
      </c>
      <c r="M36" s="76"/>
      <c r="N36" s="77"/>
      <c r="O36" s="76"/>
      <c r="P36" s="77"/>
      <c r="Q36" s="76"/>
      <c r="R36" s="70"/>
      <c r="S36" s="71"/>
      <c r="T36" s="71"/>
      <c r="U36" s="72"/>
      <c r="V36" s="24" t="s">
        <v>67</v>
      </c>
      <c r="W36" s="23">
        <v>80</v>
      </c>
      <c r="X36" s="202"/>
      <c r="Y36" s="202"/>
      <c r="Z36" s="202"/>
      <c r="AA36" s="202"/>
      <c r="AB36" s="6">
        <f t="shared" si="4"/>
        <v>4</v>
      </c>
      <c r="AC36" s="51" t="s">
        <v>140</v>
      </c>
      <c r="AD36" s="6">
        <f t="shared" si="5"/>
        <v>6</v>
      </c>
      <c r="AE36" s="51" t="s">
        <v>141</v>
      </c>
      <c r="AF36" s="6">
        <f t="shared" si="6"/>
        <v>16</v>
      </c>
      <c r="AG36" s="51" t="s">
        <v>178</v>
      </c>
      <c r="AH36" s="6">
        <f t="shared" si="7"/>
        <v>0</v>
      </c>
      <c r="AI36" s="51"/>
      <c r="AJ36" s="6">
        <f t="shared" si="8"/>
        <v>0</v>
      </c>
      <c r="AK36" s="51"/>
      <c r="AL36" s="6">
        <f t="shared" si="9"/>
        <v>0</v>
      </c>
      <c r="AM36" s="34"/>
      <c r="AP36" s="24" t="s">
        <v>67</v>
      </c>
      <c r="AQ36" s="23">
        <v>80</v>
      </c>
      <c r="AR36" s="202"/>
      <c r="AS36" s="202"/>
      <c r="AT36" s="202"/>
      <c r="AU36" s="202"/>
      <c r="AV36" s="6">
        <f t="shared" ref="AV36:AV39" si="16">LEN(AW36)</f>
        <v>4</v>
      </c>
      <c r="AW36" s="51" t="s">
        <v>140</v>
      </c>
      <c r="AX36" s="6">
        <f t="shared" ref="AX36:AX39" si="17">LEN(AY36)</f>
        <v>6</v>
      </c>
      <c r="AY36" s="51" t="s">
        <v>141</v>
      </c>
      <c r="AZ36" s="6">
        <f t="shared" ref="AZ36:AZ39" si="18">LEN(BA36)</f>
        <v>16</v>
      </c>
      <c r="BA36" s="51" t="s">
        <v>178</v>
      </c>
      <c r="BB36" s="6">
        <f t="shared" ref="BB36:BB39" si="19">LEN(BC36)</f>
        <v>0</v>
      </c>
      <c r="BC36" s="51"/>
      <c r="BD36" s="6">
        <f t="shared" si="14"/>
        <v>0</v>
      </c>
      <c r="BE36" s="51"/>
      <c r="BF36" s="6">
        <f t="shared" ref="BF36:BF39" si="20">LEN(BG36)</f>
        <v>0</v>
      </c>
      <c r="BG36" s="34"/>
    </row>
    <row r="37" spans="1:59" ht="41" thickBot="1">
      <c r="A37" s="244"/>
      <c r="B37" s="246" t="s">
        <v>114</v>
      </c>
      <c r="C37" s="6">
        <f t="shared" ref="C37:C39" si="21">LEN(D37)</f>
        <v>9</v>
      </c>
      <c r="D37" s="15" t="s">
        <v>142</v>
      </c>
      <c r="E37" s="229" t="s">
        <v>117</v>
      </c>
      <c r="F37" s="6">
        <f t="shared" si="0"/>
        <v>3</v>
      </c>
      <c r="G37" s="17" t="s">
        <v>143</v>
      </c>
      <c r="H37" s="6">
        <f t="shared" si="1"/>
        <v>2</v>
      </c>
      <c r="I37" s="17" t="s">
        <v>144</v>
      </c>
      <c r="J37" s="6">
        <f t="shared" si="2"/>
        <v>2</v>
      </c>
      <c r="K37" s="17" t="s">
        <v>144</v>
      </c>
      <c r="L37" s="6">
        <f t="shared" si="3"/>
        <v>0</v>
      </c>
      <c r="M37" s="78"/>
      <c r="N37" s="77"/>
      <c r="O37" s="78"/>
      <c r="P37" s="77"/>
      <c r="Q37" s="78"/>
      <c r="R37" s="70"/>
      <c r="S37" s="71"/>
      <c r="T37" s="71"/>
      <c r="U37" s="72"/>
      <c r="V37" s="65"/>
      <c r="W37" s="64"/>
      <c r="X37" s="6">
        <f t="shared" ref="X37:X39" si="22">LEN(Y37)</f>
        <v>14</v>
      </c>
      <c r="Y37" s="81" t="s">
        <v>211</v>
      </c>
      <c r="Z37" s="229" t="s">
        <v>117</v>
      </c>
      <c r="AA37" s="66"/>
      <c r="AB37" s="6">
        <f t="shared" si="4"/>
        <v>3</v>
      </c>
      <c r="AC37" s="17" t="s">
        <v>143</v>
      </c>
      <c r="AD37" s="6">
        <f t="shared" si="5"/>
        <v>2</v>
      </c>
      <c r="AE37" s="17" t="s">
        <v>144</v>
      </c>
      <c r="AF37" s="6">
        <f t="shared" si="6"/>
        <v>2</v>
      </c>
      <c r="AG37" s="17" t="s">
        <v>144</v>
      </c>
      <c r="AH37" s="6">
        <f t="shared" si="7"/>
        <v>0</v>
      </c>
      <c r="AI37" s="17"/>
      <c r="AJ37" s="6">
        <f t="shared" si="8"/>
        <v>0</v>
      </c>
      <c r="AK37" s="17"/>
      <c r="AL37" s="6">
        <f t="shared" si="9"/>
        <v>0</v>
      </c>
      <c r="AM37" s="35"/>
      <c r="AP37" s="65"/>
      <c r="AQ37" s="64"/>
      <c r="AR37" s="6">
        <f t="shared" ref="AR37:AR39" si="23">LEN(AS37)</f>
        <v>9</v>
      </c>
      <c r="AS37" s="15" t="s">
        <v>142</v>
      </c>
      <c r="AT37" s="66"/>
      <c r="AU37" s="66"/>
      <c r="AV37" s="6">
        <f t="shared" si="16"/>
        <v>3</v>
      </c>
      <c r="AW37" s="17" t="s">
        <v>143</v>
      </c>
      <c r="AX37" s="6">
        <f t="shared" si="17"/>
        <v>2</v>
      </c>
      <c r="AY37" s="17" t="s">
        <v>144</v>
      </c>
      <c r="AZ37" s="6">
        <f t="shared" si="18"/>
        <v>2</v>
      </c>
      <c r="BA37" s="17" t="s">
        <v>144</v>
      </c>
      <c r="BB37" s="6">
        <f t="shared" si="19"/>
        <v>0</v>
      </c>
      <c r="BC37" s="17"/>
      <c r="BD37" s="6">
        <f t="shared" si="14"/>
        <v>0</v>
      </c>
      <c r="BE37" s="17"/>
      <c r="BF37" s="6">
        <f t="shared" si="20"/>
        <v>0</v>
      </c>
      <c r="BG37" s="35"/>
    </row>
    <row r="38" spans="1:59" ht="81" thickBot="1">
      <c r="A38" s="244"/>
      <c r="B38" s="247"/>
      <c r="C38" s="6">
        <f t="shared" si="21"/>
        <v>19</v>
      </c>
      <c r="D38" s="15" t="s">
        <v>145</v>
      </c>
      <c r="E38" s="230"/>
      <c r="F38" s="6">
        <f t="shared" si="0"/>
        <v>20</v>
      </c>
      <c r="G38" s="17" t="s">
        <v>146</v>
      </c>
      <c r="H38" s="6">
        <f t="shared" si="1"/>
        <v>30</v>
      </c>
      <c r="I38" s="17" t="s">
        <v>147</v>
      </c>
      <c r="J38" s="6">
        <f t="shared" si="2"/>
        <v>30</v>
      </c>
      <c r="K38" s="17" t="s">
        <v>147</v>
      </c>
      <c r="L38" s="6">
        <f t="shared" si="3"/>
        <v>0</v>
      </c>
      <c r="M38" s="78"/>
      <c r="N38" s="77"/>
      <c r="O38" s="78"/>
      <c r="P38" s="77"/>
      <c r="Q38" s="78"/>
      <c r="R38" s="70"/>
      <c r="S38" s="71"/>
      <c r="T38" s="71"/>
      <c r="U38" s="72"/>
      <c r="V38" s="65"/>
      <c r="W38" s="64"/>
      <c r="X38" s="6">
        <f t="shared" si="22"/>
        <v>19</v>
      </c>
      <c r="Y38" s="82" t="s">
        <v>212</v>
      </c>
      <c r="Z38" s="230"/>
      <c r="AA38" s="66"/>
      <c r="AB38" s="6">
        <f t="shared" si="4"/>
        <v>17</v>
      </c>
      <c r="AC38" s="17" t="s">
        <v>240</v>
      </c>
      <c r="AD38" s="6">
        <f t="shared" si="5"/>
        <v>28</v>
      </c>
      <c r="AE38" s="17" t="s">
        <v>241</v>
      </c>
      <c r="AF38" s="6">
        <f t="shared" si="6"/>
        <v>28</v>
      </c>
      <c r="AG38" s="17" t="s">
        <v>241</v>
      </c>
      <c r="AH38" s="6">
        <f t="shared" si="7"/>
        <v>0</v>
      </c>
      <c r="AI38" s="17"/>
      <c r="AJ38" s="6">
        <f t="shared" si="8"/>
        <v>0</v>
      </c>
      <c r="AK38" s="17"/>
      <c r="AL38" s="6">
        <f t="shared" si="9"/>
        <v>0</v>
      </c>
      <c r="AM38" s="35"/>
      <c r="AP38" s="65"/>
      <c r="AQ38" s="64"/>
      <c r="AR38" s="6">
        <f t="shared" si="23"/>
        <v>22</v>
      </c>
      <c r="AS38" s="15" t="s">
        <v>219</v>
      </c>
      <c r="AT38" s="66"/>
      <c r="AU38" s="66"/>
      <c r="AV38" s="6">
        <f t="shared" si="16"/>
        <v>20</v>
      </c>
      <c r="AW38" s="17" t="s">
        <v>146</v>
      </c>
      <c r="AX38" s="6">
        <f t="shared" si="17"/>
        <v>34</v>
      </c>
      <c r="AY38" s="17" t="s">
        <v>234</v>
      </c>
      <c r="AZ38" s="6">
        <f t="shared" si="18"/>
        <v>34</v>
      </c>
      <c r="BA38" s="17" t="s">
        <v>234</v>
      </c>
      <c r="BB38" s="6">
        <f t="shared" si="19"/>
        <v>0</v>
      </c>
      <c r="BC38" s="17"/>
      <c r="BD38" s="6">
        <f t="shared" si="14"/>
        <v>0</v>
      </c>
      <c r="BE38" s="17"/>
      <c r="BF38" s="6">
        <f t="shared" si="20"/>
        <v>0</v>
      </c>
      <c r="BG38" s="35"/>
    </row>
    <row r="39" spans="1:59" ht="61" thickBot="1">
      <c r="A39" s="244"/>
      <c r="B39" s="247"/>
      <c r="C39" s="6">
        <f t="shared" si="21"/>
        <v>14</v>
      </c>
      <c r="D39" s="15" t="s">
        <v>148</v>
      </c>
      <c r="E39" s="230"/>
      <c r="F39" s="6">
        <f t="shared" si="0"/>
        <v>22</v>
      </c>
      <c r="G39" s="17" t="s">
        <v>149</v>
      </c>
      <c r="H39" s="6">
        <f t="shared" si="1"/>
        <v>11</v>
      </c>
      <c r="I39" s="17" t="s">
        <v>150</v>
      </c>
      <c r="J39" s="6">
        <f t="shared" si="2"/>
        <v>22</v>
      </c>
      <c r="K39" s="17" t="s">
        <v>149</v>
      </c>
      <c r="L39" s="6">
        <f t="shared" si="3"/>
        <v>0</v>
      </c>
      <c r="M39" s="78"/>
      <c r="N39" s="77"/>
      <c r="O39" s="78"/>
      <c r="P39" s="77"/>
      <c r="Q39" s="78"/>
      <c r="R39" s="73"/>
      <c r="S39" s="74"/>
      <c r="T39" s="74"/>
      <c r="U39" s="75"/>
      <c r="V39" s="65"/>
      <c r="W39" s="64"/>
      <c r="X39" s="6">
        <f t="shared" si="22"/>
        <v>14</v>
      </c>
      <c r="Y39" s="82" t="s">
        <v>213</v>
      </c>
      <c r="Z39" s="230"/>
      <c r="AA39" s="66"/>
      <c r="AB39" s="6">
        <f t="shared" si="4"/>
        <v>29</v>
      </c>
      <c r="AC39" s="17" t="s">
        <v>225</v>
      </c>
      <c r="AD39" s="6">
        <f t="shared" si="5"/>
        <v>22</v>
      </c>
      <c r="AE39" s="17" t="s">
        <v>231</v>
      </c>
      <c r="AF39" s="6">
        <f t="shared" si="6"/>
        <v>29</v>
      </c>
      <c r="AG39" s="17" t="s">
        <v>225</v>
      </c>
      <c r="AH39" s="6">
        <f t="shared" si="7"/>
        <v>0</v>
      </c>
      <c r="AI39" s="17"/>
      <c r="AJ39" s="6">
        <f t="shared" si="8"/>
        <v>0</v>
      </c>
      <c r="AK39" s="17"/>
      <c r="AL39" s="6">
        <f t="shared" si="9"/>
        <v>0</v>
      </c>
      <c r="AM39" s="35"/>
      <c r="AP39" s="65"/>
      <c r="AQ39" s="64"/>
      <c r="AR39" s="6">
        <f t="shared" si="23"/>
        <v>17</v>
      </c>
      <c r="AS39" s="15" t="s">
        <v>220</v>
      </c>
      <c r="AT39" s="66"/>
      <c r="AU39" s="66"/>
      <c r="AV39" s="6">
        <f t="shared" si="16"/>
        <v>29</v>
      </c>
      <c r="AW39" s="17" t="s">
        <v>232</v>
      </c>
      <c r="AX39" s="6">
        <f t="shared" si="17"/>
        <v>18</v>
      </c>
      <c r="AY39" s="17" t="s">
        <v>235</v>
      </c>
      <c r="AZ39" s="6">
        <f t="shared" si="18"/>
        <v>29</v>
      </c>
      <c r="BA39" s="17" t="s">
        <v>232</v>
      </c>
      <c r="BB39" s="6">
        <f t="shared" si="19"/>
        <v>0</v>
      </c>
      <c r="BC39" s="17"/>
      <c r="BD39" s="6">
        <f t="shared" si="14"/>
        <v>0</v>
      </c>
      <c r="BE39" s="17"/>
      <c r="BF39" s="6">
        <f t="shared" si="20"/>
        <v>0</v>
      </c>
      <c r="BG39" s="35"/>
    </row>
    <row r="40" spans="1:59" ht="21" thickBot="1">
      <c r="A40" s="244"/>
      <c r="B40" s="247"/>
      <c r="C40" s="6"/>
      <c r="D40" s="15" t="s">
        <v>151</v>
      </c>
      <c r="E40" s="230"/>
      <c r="F40" s="6"/>
      <c r="G40" s="17" t="s">
        <v>17</v>
      </c>
      <c r="H40" s="6"/>
      <c r="I40" s="17" t="s">
        <v>17</v>
      </c>
      <c r="J40" s="6"/>
      <c r="K40" s="17" t="s">
        <v>17</v>
      </c>
      <c r="L40" s="6"/>
      <c r="M40" s="78"/>
      <c r="N40" s="77"/>
      <c r="O40" s="78"/>
      <c r="P40" s="77"/>
      <c r="Q40" s="78"/>
      <c r="R40" s="73"/>
      <c r="S40" s="74"/>
      <c r="T40" s="74"/>
      <c r="U40" s="74"/>
      <c r="V40" s="65"/>
      <c r="W40" s="64"/>
      <c r="X40" s="6">
        <f>LEN(Y37)</f>
        <v>14</v>
      </c>
      <c r="Y40" s="82" t="s">
        <v>214</v>
      </c>
      <c r="Z40" s="230"/>
      <c r="AA40" s="66"/>
      <c r="AB40" s="6"/>
      <c r="AC40" s="17" t="s">
        <v>17</v>
      </c>
      <c r="AD40" s="6"/>
      <c r="AE40" s="17" t="s">
        <v>17</v>
      </c>
      <c r="AF40" s="6"/>
      <c r="AG40" s="17" t="s">
        <v>17</v>
      </c>
      <c r="AH40" s="6"/>
      <c r="AI40" s="17"/>
      <c r="AJ40" s="6"/>
      <c r="AK40" s="17"/>
      <c r="AL40" s="6"/>
      <c r="AM40" s="35"/>
      <c r="AP40" s="65"/>
      <c r="AQ40" s="64"/>
      <c r="AR40" s="6"/>
      <c r="AS40" s="15" t="s">
        <v>221</v>
      </c>
      <c r="AT40" s="66"/>
      <c r="AU40" s="66"/>
      <c r="AV40" s="6"/>
      <c r="AW40" s="17" t="s">
        <v>17</v>
      </c>
      <c r="AX40" s="6"/>
      <c r="AY40" s="17" t="s">
        <v>17</v>
      </c>
      <c r="AZ40" s="6"/>
      <c r="BA40" s="17" t="s">
        <v>17</v>
      </c>
      <c r="BB40" s="6"/>
      <c r="BC40" s="17"/>
      <c r="BD40" s="6"/>
      <c r="BE40" s="17"/>
      <c r="BF40" s="6"/>
      <c r="BG40" s="35"/>
    </row>
    <row r="41" spans="1:59" ht="101" thickBot="1">
      <c r="A41" s="244"/>
      <c r="B41" s="247"/>
      <c r="C41" s="6"/>
      <c r="D41" s="15" t="s">
        <v>152</v>
      </c>
      <c r="E41" s="230"/>
      <c r="F41" s="6"/>
      <c r="G41" s="17" t="s">
        <v>153</v>
      </c>
      <c r="H41" s="6"/>
      <c r="I41" s="17" t="s">
        <v>154</v>
      </c>
      <c r="J41" s="6"/>
      <c r="K41" s="17" t="s">
        <v>171</v>
      </c>
      <c r="L41" s="6"/>
      <c r="M41" s="78"/>
      <c r="N41" s="77"/>
      <c r="O41" s="78"/>
      <c r="P41" s="77"/>
      <c r="Q41" s="78"/>
      <c r="R41" s="73"/>
      <c r="S41" s="74"/>
      <c r="T41" s="74"/>
      <c r="U41" s="74"/>
      <c r="V41" s="65"/>
      <c r="W41" s="64"/>
      <c r="X41" s="6">
        <f>LEN(Y41)</f>
        <v>7</v>
      </c>
      <c r="Y41" s="82" t="s">
        <v>215</v>
      </c>
      <c r="Z41" s="230"/>
      <c r="AA41" s="66"/>
      <c r="AB41" s="6"/>
      <c r="AC41" s="17" t="s">
        <v>226</v>
      </c>
      <c r="AD41" s="6"/>
      <c r="AE41" s="17" t="s">
        <v>227</v>
      </c>
      <c r="AF41" s="6"/>
      <c r="AG41" s="17" t="s">
        <v>228</v>
      </c>
      <c r="AH41" s="6"/>
      <c r="AI41" s="17"/>
      <c r="AJ41" s="6"/>
      <c r="AK41" s="17"/>
      <c r="AL41" s="6"/>
      <c r="AM41" s="35"/>
      <c r="AP41" s="65"/>
      <c r="AQ41" s="64"/>
      <c r="AR41" s="6"/>
      <c r="AS41" s="15" t="s">
        <v>222</v>
      </c>
      <c r="AT41" s="66"/>
      <c r="AU41" s="66"/>
      <c r="AV41" s="6"/>
      <c r="AW41" s="17" t="s">
        <v>233</v>
      </c>
      <c r="AX41" s="6"/>
      <c r="AY41" s="17" t="s">
        <v>236</v>
      </c>
      <c r="AZ41" s="6"/>
      <c r="BA41" s="17" t="s">
        <v>171</v>
      </c>
      <c r="BB41" s="6"/>
      <c r="BC41" s="17"/>
      <c r="BD41" s="6"/>
      <c r="BE41" s="17"/>
      <c r="BF41" s="6"/>
      <c r="BG41" s="35"/>
    </row>
    <row r="42" spans="1:59" ht="61" thickBot="1">
      <c r="A42" s="244"/>
      <c r="B42" s="247"/>
      <c r="C42" s="6"/>
      <c r="D42" s="15" t="s">
        <v>155</v>
      </c>
      <c r="E42" s="230"/>
      <c r="F42" s="6"/>
      <c r="G42" s="17"/>
      <c r="H42" s="6"/>
      <c r="I42" s="17"/>
      <c r="J42" s="6"/>
      <c r="K42" s="17" t="s">
        <v>17</v>
      </c>
      <c r="L42" s="6"/>
      <c r="M42" s="78"/>
      <c r="N42" s="77"/>
      <c r="O42" s="78"/>
      <c r="P42" s="77"/>
      <c r="Q42" s="78"/>
      <c r="R42" s="73"/>
      <c r="S42" s="74"/>
      <c r="T42" s="74"/>
      <c r="U42" s="74"/>
      <c r="V42" s="65"/>
      <c r="W42" s="64"/>
      <c r="X42" s="6">
        <f>LEN(Y42)</f>
        <v>24</v>
      </c>
      <c r="Y42" s="82" t="s">
        <v>216</v>
      </c>
      <c r="Z42" s="230"/>
      <c r="AA42" s="66"/>
      <c r="AB42" s="6"/>
      <c r="AC42" s="17"/>
      <c r="AD42" s="6"/>
      <c r="AE42" s="17"/>
      <c r="AF42" s="6"/>
      <c r="AG42" s="17" t="s">
        <v>17</v>
      </c>
      <c r="AH42" s="6"/>
      <c r="AI42" s="17"/>
      <c r="AJ42" s="6"/>
      <c r="AK42" s="17"/>
      <c r="AL42" s="6"/>
      <c r="AM42" s="35"/>
      <c r="AP42" s="65"/>
      <c r="AQ42" s="64"/>
      <c r="AR42" s="6"/>
      <c r="AS42" s="15" t="s">
        <v>155</v>
      </c>
      <c r="AT42" s="66"/>
      <c r="AU42" s="66"/>
      <c r="AV42" s="6"/>
      <c r="AW42" s="17"/>
      <c r="AX42" s="6"/>
      <c r="AY42" s="17"/>
      <c r="AZ42" s="6"/>
      <c r="BA42" s="17" t="s">
        <v>17</v>
      </c>
      <c r="BB42" s="6"/>
      <c r="BC42" s="17"/>
      <c r="BD42" s="6"/>
      <c r="BE42" s="17"/>
      <c r="BF42" s="6"/>
      <c r="BG42" s="35"/>
    </row>
    <row r="43" spans="1:59" ht="81" thickBot="1">
      <c r="A43" s="244"/>
      <c r="B43" s="247"/>
      <c r="C43" s="6"/>
      <c r="D43" s="15" t="s">
        <v>156</v>
      </c>
      <c r="E43" s="230"/>
      <c r="F43" s="6"/>
      <c r="G43" s="17"/>
      <c r="H43" s="6"/>
      <c r="I43" s="17" t="s">
        <v>157</v>
      </c>
      <c r="J43" s="6"/>
      <c r="K43" s="17" t="s">
        <v>158</v>
      </c>
      <c r="L43" s="6"/>
      <c r="M43" s="78"/>
      <c r="N43" s="77"/>
      <c r="O43" s="78"/>
      <c r="P43" s="77"/>
      <c r="Q43" s="78"/>
      <c r="R43" s="73"/>
      <c r="S43" s="74"/>
      <c r="T43" s="74"/>
      <c r="U43" s="74"/>
      <c r="V43" s="65"/>
      <c r="W43" s="64"/>
      <c r="X43" s="6">
        <f>LEN(Y43)</f>
        <v>12</v>
      </c>
      <c r="Y43" s="82" t="s">
        <v>217</v>
      </c>
      <c r="Z43" s="230"/>
      <c r="AA43" s="66"/>
      <c r="AB43" s="6"/>
      <c r="AC43" s="17"/>
      <c r="AD43" s="6"/>
      <c r="AE43" s="17" t="s">
        <v>229</v>
      </c>
      <c r="AF43" s="6"/>
      <c r="AG43" s="17" t="s">
        <v>230</v>
      </c>
      <c r="AH43" s="6"/>
      <c r="AI43" s="17"/>
      <c r="AJ43" s="6"/>
      <c r="AK43" s="17"/>
      <c r="AL43" s="6"/>
      <c r="AM43" s="35"/>
      <c r="AP43" s="65"/>
      <c r="AQ43" s="64"/>
      <c r="AR43" s="6"/>
      <c r="AS43" s="15" t="s">
        <v>223</v>
      </c>
      <c r="AT43" s="66"/>
      <c r="AU43" s="66"/>
      <c r="AV43" s="6"/>
      <c r="AW43" s="17"/>
      <c r="AX43" s="6"/>
      <c r="AY43" s="17" t="s">
        <v>157</v>
      </c>
      <c r="AZ43" s="6"/>
      <c r="BA43" s="17" t="s">
        <v>158</v>
      </c>
      <c r="BB43" s="6"/>
      <c r="BC43" s="17"/>
      <c r="BD43" s="6"/>
      <c r="BE43" s="17"/>
      <c r="BF43" s="6"/>
      <c r="BG43" s="35"/>
    </row>
    <row r="44" spans="1:59" ht="101" thickBot="1">
      <c r="A44" s="245"/>
      <c r="B44" s="248"/>
      <c r="C44" s="6"/>
      <c r="D44" s="15" t="s">
        <v>159</v>
      </c>
      <c r="E44" s="231"/>
      <c r="F44" s="6"/>
      <c r="G44" s="17" t="s">
        <v>168</v>
      </c>
      <c r="H44" s="6"/>
      <c r="I44" s="17"/>
      <c r="J44" s="6"/>
      <c r="K44" s="17" t="s">
        <v>168</v>
      </c>
      <c r="L44" s="6"/>
      <c r="M44" s="78"/>
      <c r="N44" s="77"/>
      <c r="O44" s="78"/>
      <c r="P44" s="77"/>
      <c r="Q44" s="78"/>
      <c r="R44" s="73"/>
      <c r="S44" s="74"/>
      <c r="T44" s="74"/>
      <c r="U44" s="74"/>
      <c r="V44" s="65"/>
      <c r="W44" s="64"/>
      <c r="X44" s="6">
        <f>LEN(Y44)</f>
        <v>20</v>
      </c>
      <c r="Y44" s="82" t="s">
        <v>218</v>
      </c>
      <c r="Z44" s="231"/>
      <c r="AA44" s="66"/>
      <c r="AB44" s="6"/>
      <c r="AC44" s="17" t="s">
        <v>197</v>
      </c>
      <c r="AD44" s="6"/>
      <c r="AE44" s="17"/>
      <c r="AF44" s="6"/>
      <c r="AG44" s="17" t="s">
        <v>197</v>
      </c>
      <c r="AH44" s="6"/>
      <c r="AI44" s="17"/>
      <c r="AJ44" s="6"/>
      <c r="AK44" s="17"/>
      <c r="AL44" s="6"/>
      <c r="AM44" s="35"/>
      <c r="AP44" s="65"/>
      <c r="AQ44" s="64"/>
      <c r="AR44" s="6"/>
      <c r="AS44" s="15" t="s">
        <v>224</v>
      </c>
      <c r="AT44" s="66"/>
      <c r="AU44" s="66"/>
      <c r="AV44" s="6"/>
      <c r="AW44" s="17" t="s">
        <v>204</v>
      </c>
      <c r="AX44" s="6"/>
      <c r="AY44" s="17"/>
      <c r="AZ44" s="6"/>
      <c r="BA44" s="17" t="s">
        <v>204</v>
      </c>
      <c r="BB44" s="6"/>
      <c r="BC44" s="17"/>
      <c r="BD44" s="6"/>
      <c r="BE44" s="17"/>
      <c r="BF44" s="6"/>
      <c r="BG44" s="35"/>
    </row>
    <row r="45" spans="1:59" ht="19">
      <c r="A45" s="7"/>
      <c r="B45" s="8"/>
      <c r="C45" s="8"/>
      <c r="D45" s="9"/>
      <c r="E45" s="11"/>
      <c r="F45" s="11"/>
      <c r="G45" s="11"/>
      <c r="H45" s="11"/>
      <c r="I45" s="11"/>
      <c r="J45" s="11"/>
      <c r="K45" s="11"/>
      <c r="L45" s="11"/>
      <c r="M45" s="11"/>
      <c r="N45" s="11"/>
      <c r="O45" s="41"/>
      <c r="P45" s="41"/>
      <c r="Q45" s="42"/>
      <c r="R45" s="21"/>
      <c r="S45" s="21"/>
      <c r="T45" s="21"/>
      <c r="U45" s="22"/>
      <c r="V45" s="30"/>
      <c r="W45" s="8"/>
      <c r="X45" s="8"/>
      <c r="Y45" s="9"/>
      <c r="Z45" s="9"/>
      <c r="AA45" s="11"/>
      <c r="AB45" s="11"/>
      <c r="AC45" s="11"/>
      <c r="AD45" s="11"/>
      <c r="AE45" s="11"/>
      <c r="AF45" s="11"/>
      <c r="AG45" s="11"/>
      <c r="AH45" s="11"/>
      <c r="AI45" s="11"/>
      <c r="AJ45" s="11"/>
      <c r="AK45" s="9"/>
      <c r="AL45" s="9"/>
      <c r="AM45" s="32"/>
      <c r="AP45" s="30"/>
      <c r="AQ45" s="8"/>
      <c r="AR45" s="8"/>
      <c r="AS45" s="9"/>
      <c r="AT45" s="9"/>
      <c r="AU45" s="11"/>
      <c r="AV45" s="11"/>
      <c r="AW45" s="11"/>
      <c r="AX45" s="11"/>
      <c r="AY45" s="11"/>
      <c r="AZ45" s="11"/>
      <c r="BA45" s="11"/>
      <c r="BB45" s="11"/>
      <c r="BC45" s="11"/>
      <c r="BD45" s="11"/>
      <c r="BE45" s="9"/>
      <c r="BF45" s="9"/>
      <c r="BG45" s="32"/>
    </row>
  </sheetData>
  <mergeCells count="165">
    <mergeCell ref="AP2:BG2"/>
    <mergeCell ref="AS26:BG26"/>
    <mergeCell ref="AS27:BG27"/>
    <mergeCell ref="AS28:BG28"/>
    <mergeCell ref="AS29:BG29"/>
    <mergeCell ref="AS30:BG30"/>
    <mergeCell ref="AS33:BG33"/>
    <mergeCell ref="AR34:AU34"/>
    <mergeCell ref="AT35:AU35"/>
    <mergeCell ref="AS18:BG18"/>
    <mergeCell ref="AS19:AU19"/>
    <mergeCell ref="AW19:AY19"/>
    <mergeCell ref="BA19:BC19"/>
    <mergeCell ref="BE19:BG19"/>
    <mergeCell ref="AS13:AU13"/>
    <mergeCell ref="AW13:AY13"/>
    <mergeCell ref="BA13:BC13"/>
    <mergeCell ref="BE13:BG13"/>
    <mergeCell ref="AS14:AU14"/>
    <mergeCell ref="AW14:AY14"/>
    <mergeCell ref="BA14:BC14"/>
    <mergeCell ref="BE14:BG14"/>
    <mergeCell ref="AS15:AU15"/>
    <mergeCell ref="AW15:AY15"/>
    <mergeCell ref="AR36:AU36"/>
    <mergeCell ref="AS20:AU20"/>
    <mergeCell ref="AW20:AY20"/>
    <mergeCell ref="BA20:BC20"/>
    <mergeCell ref="BE20:BG20"/>
    <mergeCell ref="AS21:AU21"/>
    <mergeCell ref="AW21:AY21"/>
    <mergeCell ref="BA21:BC21"/>
    <mergeCell ref="BE21:BG21"/>
    <mergeCell ref="AS22:AU22"/>
    <mergeCell ref="AW22:AY22"/>
    <mergeCell ref="BA22:BC22"/>
    <mergeCell ref="BE22:BG22"/>
    <mergeCell ref="BA15:BC15"/>
    <mergeCell ref="BE15:BG15"/>
    <mergeCell ref="AS4:BG4"/>
    <mergeCell ref="AS5:BG5"/>
    <mergeCell ref="AS6:BG6"/>
    <mergeCell ref="AS7:BG7"/>
    <mergeCell ref="AS8:BG8"/>
    <mergeCell ref="AS11:BG11"/>
    <mergeCell ref="AS12:AU12"/>
    <mergeCell ref="AW12:AY12"/>
    <mergeCell ref="BA12:BC12"/>
    <mergeCell ref="BE12:BG12"/>
    <mergeCell ref="A10:AM10"/>
    <mergeCell ref="G13:I13"/>
    <mergeCell ref="K13:M13"/>
    <mergeCell ref="Y13:AA13"/>
    <mergeCell ref="D21:E21"/>
    <mergeCell ref="G21:I21"/>
    <mergeCell ref="AK22:AM22"/>
    <mergeCell ref="AC20:AE20"/>
    <mergeCell ref="AG20:AI20"/>
    <mergeCell ref="AG22:AI22"/>
    <mergeCell ref="K21:M21"/>
    <mergeCell ref="Y21:AA21"/>
    <mergeCell ref="AC21:AE21"/>
    <mergeCell ref="AG21:AI21"/>
    <mergeCell ref="AG15:AI15"/>
    <mergeCell ref="K12:M12"/>
    <mergeCell ref="Y12:AA12"/>
    <mergeCell ref="AC12:AE12"/>
    <mergeCell ref="AG12:AI12"/>
    <mergeCell ref="A17:AM17"/>
    <mergeCell ref="AK19:AM19"/>
    <mergeCell ref="O20:Q20"/>
    <mergeCell ref="AK20:AM20"/>
    <mergeCell ref="O21:Q21"/>
    <mergeCell ref="D4:Q4"/>
    <mergeCell ref="R4:U8"/>
    <mergeCell ref="D5:Q5"/>
    <mergeCell ref="Y5:AM5"/>
    <mergeCell ref="D6:Q6"/>
    <mergeCell ref="Y6:AM6"/>
    <mergeCell ref="D7:Q7"/>
    <mergeCell ref="Y7:AM7"/>
    <mergeCell ref="D8:Q8"/>
    <mergeCell ref="Y8:AM8"/>
    <mergeCell ref="Y4:AL4"/>
    <mergeCell ref="A1:AM1"/>
    <mergeCell ref="D2:Q2"/>
    <mergeCell ref="R2:U2"/>
    <mergeCell ref="Y2:AM2"/>
    <mergeCell ref="A3:AM3"/>
    <mergeCell ref="AC13:AE13"/>
    <mergeCell ref="AG13:AI13"/>
    <mergeCell ref="D14:E14"/>
    <mergeCell ref="G14:I14"/>
    <mergeCell ref="K14:M14"/>
    <mergeCell ref="Y14:AA14"/>
    <mergeCell ref="AC14:AE14"/>
    <mergeCell ref="AG14:AI14"/>
    <mergeCell ref="A11:A15"/>
    <mergeCell ref="D11:Q11"/>
    <mergeCell ref="R11:U15"/>
    <mergeCell ref="Y11:AM11"/>
    <mergeCell ref="D12:E12"/>
    <mergeCell ref="G12:I12"/>
    <mergeCell ref="K15:M15"/>
    <mergeCell ref="Y15:AA15"/>
    <mergeCell ref="AC15:AE15"/>
    <mergeCell ref="D13:E13"/>
    <mergeCell ref="A4:A8"/>
    <mergeCell ref="AK21:AM21"/>
    <mergeCell ref="A18:A22"/>
    <mergeCell ref="D18:Q18"/>
    <mergeCell ref="R18:U22"/>
    <mergeCell ref="Y18:AM18"/>
    <mergeCell ref="D19:E19"/>
    <mergeCell ref="G19:I19"/>
    <mergeCell ref="K19:M19"/>
    <mergeCell ref="Y19:AA19"/>
    <mergeCell ref="AC19:AE19"/>
    <mergeCell ref="AG19:AI19"/>
    <mergeCell ref="D20:E20"/>
    <mergeCell ref="G20:I20"/>
    <mergeCell ref="K20:M20"/>
    <mergeCell ref="O22:Q22"/>
    <mergeCell ref="D22:E22"/>
    <mergeCell ref="O19:Q19"/>
    <mergeCell ref="AK12:AM12"/>
    <mergeCell ref="O13:Q13"/>
    <mergeCell ref="AK13:AM13"/>
    <mergeCell ref="O14:Q14"/>
    <mergeCell ref="AK14:AM14"/>
    <mergeCell ref="O12:Q12"/>
    <mergeCell ref="O15:Q15"/>
    <mergeCell ref="AK15:AM15"/>
    <mergeCell ref="A33:A44"/>
    <mergeCell ref="B37:B44"/>
    <mergeCell ref="E37:E44"/>
    <mergeCell ref="X36:AA36"/>
    <mergeCell ref="D33:Q33"/>
    <mergeCell ref="C34:E34"/>
    <mergeCell ref="X34:AA34"/>
    <mergeCell ref="Z35:AA35"/>
    <mergeCell ref="C36:E36"/>
    <mergeCell ref="G22:I22"/>
    <mergeCell ref="K22:M22"/>
    <mergeCell ref="Y22:AA22"/>
    <mergeCell ref="AC22:AE22"/>
    <mergeCell ref="Y20:AA20"/>
    <mergeCell ref="D15:E15"/>
    <mergeCell ref="G15:I15"/>
    <mergeCell ref="Z37:Z44"/>
    <mergeCell ref="Y33:AL33"/>
    <mergeCell ref="A25:AM25"/>
    <mergeCell ref="A26:A30"/>
    <mergeCell ref="D26:Q26"/>
    <mergeCell ref="R26:U30"/>
    <mergeCell ref="Y26:AM26"/>
    <mergeCell ref="D27:Q27"/>
    <mergeCell ref="Y27:AM27"/>
    <mergeCell ref="D28:Q28"/>
    <mergeCell ref="Y28:AM28"/>
    <mergeCell ref="D29:Q29"/>
    <mergeCell ref="Y29:AM29"/>
    <mergeCell ref="D30:Q30"/>
    <mergeCell ref="Y30:AM30"/>
    <mergeCell ref="A32:AM32"/>
  </mergeCells>
  <conditionalFormatting sqref="C7">
    <cfRule type="cellIs" dxfId="252" priority="510" operator="greaterThan">
      <formula>128</formula>
    </cfRule>
  </conditionalFormatting>
  <conditionalFormatting sqref="C8">
    <cfRule type="cellIs" dxfId="251" priority="509" operator="greaterThan">
      <formula>800</formula>
    </cfRule>
  </conditionalFormatting>
  <conditionalFormatting sqref="C4">
    <cfRule type="cellIs" dxfId="250" priority="508" operator="greaterThan">
      <formula>40</formula>
    </cfRule>
  </conditionalFormatting>
  <conditionalFormatting sqref="C5:C6">
    <cfRule type="cellIs" dxfId="249" priority="507" operator="greaterThan">
      <formula>100</formula>
    </cfRule>
  </conditionalFormatting>
  <conditionalFormatting sqref="X7">
    <cfRule type="cellIs" dxfId="248" priority="506" operator="greaterThan">
      <formula>160</formula>
    </cfRule>
  </conditionalFormatting>
  <conditionalFormatting sqref="X8">
    <cfRule type="cellIs" dxfId="247" priority="505" operator="greaterThan">
      <formula>1000</formula>
    </cfRule>
  </conditionalFormatting>
  <conditionalFormatting sqref="X4">
    <cfRule type="cellIs" dxfId="246" priority="504" operator="greaterThan">
      <formula>50</formula>
    </cfRule>
  </conditionalFormatting>
  <conditionalFormatting sqref="X5">
    <cfRule type="cellIs" dxfId="245" priority="503" operator="greaterThan">
      <formula>200</formula>
    </cfRule>
  </conditionalFormatting>
  <conditionalFormatting sqref="X6">
    <cfRule type="cellIs" dxfId="244" priority="502" operator="greaterThan">
      <formula>100</formula>
    </cfRule>
  </conditionalFormatting>
  <conditionalFormatting sqref="AB36 AD36 AF36 AH36 AJ36">
    <cfRule type="cellIs" dxfId="243" priority="269" operator="greaterThan">
      <formula>80</formula>
    </cfRule>
  </conditionalFormatting>
  <conditionalFormatting sqref="F36 H36 J36 L36 N36 P36">
    <cfRule type="cellIs" dxfId="242" priority="268" operator="greaterThan">
      <formula>64</formula>
    </cfRule>
  </conditionalFormatting>
  <conditionalFormatting sqref="F34 H34 J34 L34 N34">
    <cfRule type="cellIs" dxfId="241" priority="267" operator="greaterThan">
      <formula>160</formula>
    </cfRule>
  </conditionalFormatting>
  <conditionalFormatting sqref="G37:H37">
    <cfRule type="expression" dxfId="240" priority="266">
      <formula>LEN(G37)&gt;250</formula>
    </cfRule>
  </conditionalFormatting>
  <conditionalFormatting sqref="G34:H34 G35">
    <cfRule type="expression" dxfId="239" priority="265">
      <formula>LEN(G34)&gt;160</formula>
    </cfRule>
  </conditionalFormatting>
  <conditionalFormatting sqref="I34:J34 I35">
    <cfRule type="expression" dxfId="238" priority="264">
      <formula>LEN(I34)&gt;160</formula>
    </cfRule>
  </conditionalFormatting>
  <conditionalFormatting sqref="K34:L34 K35">
    <cfRule type="expression" dxfId="237" priority="263">
      <formula>LEN(K34)&gt;160</formula>
    </cfRule>
  </conditionalFormatting>
  <conditionalFormatting sqref="M34:N34 M35">
    <cfRule type="expression" dxfId="236" priority="262">
      <formula>LEN(M34)&gt;160</formula>
    </cfRule>
  </conditionalFormatting>
  <conditionalFormatting sqref="O34:P34 O35">
    <cfRule type="expression" dxfId="235" priority="261">
      <formula>LEN(O34)&gt;160</formula>
    </cfRule>
  </conditionalFormatting>
  <conditionalFormatting sqref="Q34:Q35">
    <cfRule type="expression" dxfId="234" priority="260">
      <formula>LEN(Q34)&gt;160</formula>
    </cfRule>
  </conditionalFormatting>
  <conditionalFormatting sqref="G36:H36">
    <cfRule type="expression" dxfId="233" priority="259">
      <formula>LEN(G36)&gt;80</formula>
    </cfRule>
  </conditionalFormatting>
  <conditionalFormatting sqref="K36:L36">
    <cfRule type="expression" dxfId="232" priority="257">
      <formula>LEN(K36)&gt;80</formula>
    </cfRule>
  </conditionalFormatting>
  <conditionalFormatting sqref="I36:J36">
    <cfRule type="expression" dxfId="231" priority="258">
      <formula>LEN(I36)&gt;80</formula>
    </cfRule>
  </conditionalFormatting>
  <conditionalFormatting sqref="O36:P36">
    <cfRule type="expression" dxfId="230" priority="255">
      <formula>LEN(O36)&gt;80</formula>
    </cfRule>
  </conditionalFormatting>
  <conditionalFormatting sqref="M36:N36">
    <cfRule type="expression" dxfId="229" priority="256">
      <formula>LEN(M36)&gt;80</formula>
    </cfRule>
  </conditionalFormatting>
  <conditionalFormatting sqref="Q36">
    <cfRule type="expression" dxfId="228" priority="254">
      <formula>LEN(Q36)&gt;80</formula>
    </cfRule>
  </conditionalFormatting>
  <conditionalFormatting sqref="F37:F44 N37:N44 P37:P44 J37:J44 H37:H44 AB34 AD34 AF34 AH34 AJ34">
    <cfRule type="cellIs" dxfId="227" priority="253" operator="greaterThan">
      <formula>200</formula>
    </cfRule>
  </conditionalFormatting>
  <conditionalFormatting sqref="C37">
    <cfRule type="cellIs" dxfId="226" priority="252" operator="greaterThan">
      <formula>80</formula>
    </cfRule>
  </conditionalFormatting>
  <conditionalFormatting sqref="C34:C35">
    <cfRule type="expression" dxfId="225" priority="251">
      <formula>LEN(C34)&gt;50</formula>
    </cfRule>
  </conditionalFormatting>
  <conditionalFormatting sqref="X33">
    <cfRule type="cellIs" dxfId="224" priority="250" operator="greaterThan">
      <formula>50</formula>
    </cfRule>
  </conditionalFormatting>
  <conditionalFormatting sqref="AC34:AD34 AC35">
    <cfRule type="expression" dxfId="223" priority="249">
      <formula>LEN(AC34)&gt;200</formula>
    </cfRule>
  </conditionalFormatting>
  <conditionalFormatting sqref="AD36">
    <cfRule type="expression" dxfId="222" priority="248">
      <formula>LEN(AD36)&gt;80</formula>
    </cfRule>
  </conditionalFormatting>
  <conditionalFormatting sqref="AL36">
    <cfRule type="cellIs" dxfId="221" priority="247" operator="greaterThan">
      <formula>80</formula>
    </cfRule>
  </conditionalFormatting>
  <conditionalFormatting sqref="AB37:AB44 AH37:AH44 AF37:AF44 AJ37:AJ44 AD37:AD44">
    <cfRule type="cellIs" dxfId="220" priority="246" operator="greaterThan">
      <formula>250</formula>
    </cfRule>
  </conditionalFormatting>
  <conditionalFormatting sqref="AL37">
    <cfRule type="cellIs" dxfId="219" priority="245" operator="greaterThan">
      <formula>250</formula>
    </cfRule>
  </conditionalFormatting>
  <conditionalFormatting sqref="AL38">
    <cfRule type="cellIs" dxfId="218" priority="244" operator="greaterThan">
      <formula>250</formula>
    </cfRule>
  </conditionalFormatting>
  <conditionalFormatting sqref="AL39:AL44">
    <cfRule type="cellIs" dxfId="217" priority="243" operator="greaterThan">
      <formula>250</formula>
    </cfRule>
  </conditionalFormatting>
  <conditionalFormatting sqref="AL34">
    <cfRule type="cellIs" dxfId="216" priority="239" operator="greaterThan">
      <formula>200</formula>
    </cfRule>
  </conditionalFormatting>
  <conditionalFormatting sqref="C33">
    <cfRule type="cellIs" dxfId="215" priority="238" operator="greaterThan">
      <formula>40</formula>
    </cfRule>
  </conditionalFormatting>
  <conditionalFormatting sqref="P34">
    <cfRule type="cellIs" dxfId="214" priority="237" operator="greaterThan">
      <formula>160</formula>
    </cfRule>
  </conditionalFormatting>
  <conditionalFormatting sqref="AE34:AF34 AE35">
    <cfRule type="expression" dxfId="213" priority="236">
      <formula>LEN(AE34)&gt;200</formula>
    </cfRule>
  </conditionalFormatting>
  <conditionalFormatting sqref="AG34:AM34 AG35 AI35 AK35 AM35">
    <cfRule type="expression" dxfId="212" priority="235">
      <formula>LEN(AG34)&gt;200</formula>
    </cfRule>
  </conditionalFormatting>
  <conditionalFormatting sqref="AF36 AH36:AM36">
    <cfRule type="expression" dxfId="211" priority="234">
      <formula>LEN(AF36)&gt;80</formula>
    </cfRule>
  </conditionalFormatting>
  <conditionalFormatting sqref="C38">
    <cfRule type="cellIs" dxfId="210" priority="233" operator="greaterThan">
      <formula>80</formula>
    </cfRule>
  </conditionalFormatting>
  <conditionalFormatting sqref="C39:C44">
    <cfRule type="cellIs" dxfId="209" priority="232" operator="greaterThan">
      <formula>80</formula>
    </cfRule>
  </conditionalFormatting>
  <conditionalFormatting sqref="I37:J37">
    <cfRule type="expression" dxfId="208" priority="231">
      <formula>LEN(I37)&gt;250</formula>
    </cfRule>
  </conditionalFormatting>
  <conditionalFormatting sqref="K37:L37">
    <cfRule type="expression" dxfId="207" priority="230">
      <formula>LEN(K37)&gt;250</formula>
    </cfRule>
  </conditionalFormatting>
  <conditionalFormatting sqref="M37:N37">
    <cfRule type="expression" dxfId="206" priority="229">
      <formula>LEN(M37)&gt;250</formula>
    </cfRule>
  </conditionalFormatting>
  <conditionalFormatting sqref="O37:P37">
    <cfRule type="expression" dxfId="205" priority="228">
      <formula>LEN(O37)&gt;250</formula>
    </cfRule>
  </conditionalFormatting>
  <conditionalFormatting sqref="Q37">
    <cfRule type="expression" dxfId="204" priority="227">
      <formula>LEN(Q37)&gt;250</formula>
    </cfRule>
  </conditionalFormatting>
  <conditionalFormatting sqref="G38:H38">
    <cfRule type="expression" dxfId="203" priority="226">
      <formula>LEN(G38)&gt;250</formula>
    </cfRule>
  </conditionalFormatting>
  <conditionalFormatting sqref="J38">
    <cfRule type="expression" dxfId="202" priority="225">
      <formula>LEN(J38)&gt;250</formula>
    </cfRule>
  </conditionalFormatting>
  <conditionalFormatting sqref="L38">
    <cfRule type="expression" dxfId="201" priority="224">
      <formula>LEN(L38)&gt;250</formula>
    </cfRule>
  </conditionalFormatting>
  <conditionalFormatting sqref="M38:N38">
    <cfRule type="expression" dxfId="200" priority="223">
      <formula>LEN(M38)&gt;250</formula>
    </cfRule>
  </conditionalFormatting>
  <conditionalFormatting sqref="O38:P38">
    <cfRule type="expression" dxfId="199" priority="222">
      <formula>LEN(O38)&gt;250</formula>
    </cfRule>
  </conditionalFormatting>
  <conditionalFormatting sqref="Q38">
    <cfRule type="expression" dxfId="198" priority="221">
      <formula>LEN(Q38)&gt;250</formula>
    </cfRule>
  </conditionalFormatting>
  <conditionalFormatting sqref="G39:H39 G41:H44 H40">
    <cfRule type="expression" dxfId="197" priority="220">
      <formula>LEN(G39)&gt;250</formula>
    </cfRule>
  </conditionalFormatting>
  <conditionalFormatting sqref="I39:J39 I41:J44 J40">
    <cfRule type="expression" dxfId="196" priority="219">
      <formula>LEN(I39)&gt;250</formula>
    </cfRule>
  </conditionalFormatting>
  <conditionalFormatting sqref="L39:L44">
    <cfRule type="expression" dxfId="195" priority="218">
      <formula>LEN(L39)&gt;250</formula>
    </cfRule>
  </conditionalFormatting>
  <conditionalFormatting sqref="M39:N44">
    <cfRule type="expression" dxfId="194" priority="217">
      <formula>LEN(M39)&gt;250</formula>
    </cfRule>
  </conditionalFormatting>
  <conditionalFormatting sqref="O39:P44">
    <cfRule type="expression" dxfId="193" priority="216">
      <formula>LEN(O39)&gt;250</formula>
    </cfRule>
  </conditionalFormatting>
  <conditionalFormatting sqref="Q39:Q44">
    <cfRule type="expression" dxfId="192" priority="215">
      <formula>LEN(Q39)&gt;250</formula>
    </cfRule>
  </conditionalFormatting>
  <conditionalFormatting sqref="X34:X35">
    <cfRule type="expression" dxfId="191" priority="214">
      <formula>LEN(X34)&gt;50</formula>
    </cfRule>
  </conditionalFormatting>
  <conditionalFormatting sqref="F35">
    <cfRule type="cellIs" dxfId="190" priority="213" operator="greaterThan">
      <formula>100</formula>
    </cfRule>
  </conditionalFormatting>
  <conditionalFormatting sqref="H35">
    <cfRule type="cellIs" dxfId="189" priority="212" operator="greaterThan">
      <formula>100</formula>
    </cfRule>
  </conditionalFormatting>
  <conditionalFormatting sqref="J35">
    <cfRule type="cellIs" dxfId="188" priority="211" operator="greaterThan">
      <formula>100</formula>
    </cfRule>
  </conditionalFormatting>
  <conditionalFormatting sqref="L35">
    <cfRule type="cellIs" dxfId="187" priority="210" operator="greaterThan">
      <formula>100</formula>
    </cfRule>
  </conditionalFormatting>
  <conditionalFormatting sqref="N35">
    <cfRule type="cellIs" dxfId="186" priority="209" operator="greaterThan">
      <formula>100</formula>
    </cfRule>
  </conditionalFormatting>
  <conditionalFormatting sqref="P35">
    <cfRule type="cellIs" dxfId="185" priority="208" operator="greaterThan">
      <formula>100</formula>
    </cfRule>
  </conditionalFormatting>
  <conditionalFormatting sqref="AB35">
    <cfRule type="cellIs" dxfId="184" priority="207" operator="greaterThan">
      <formula>100</formula>
    </cfRule>
  </conditionalFormatting>
  <conditionalFormatting sqref="AL35 AJ35 AH35 AF35 AD35">
    <cfRule type="cellIs" dxfId="183" priority="206" operator="greaterThan">
      <formula>100</formula>
    </cfRule>
  </conditionalFormatting>
  <conditionalFormatting sqref="I38">
    <cfRule type="expression" dxfId="182" priority="205">
      <formula>LEN(I38)&gt;250</formula>
    </cfRule>
  </conditionalFormatting>
  <conditionalFormatting sqref="K38">
    <cfRule type="expression" dxfId="181" priority="203">
      <formula>LEN(K38)&gt;250</formula>
    </cfRule>
  </conditionalFormatting>
  <conditionalFormatting sqref="K39 K41">
    <cfRule type="expression" dxfId="180" priority="202">
      <formula>LEN(K39)&gt;250</formula>
    </cfRule>
  </conditionalFormatting>
  <conditionalFormatting sqref="G40">
    <cfRule type="expression" dxfId="179" priority="201">
      <formula>LEN(G40)&gt;250</formula>
    </cfRule>
  </conditionalFormatting>
  <conditionalFormatting sqref="I40">
    <cfRule type="expression" dxfId="178" priority="200">
      <formula>LEN(I40)&gt;250</formula>
    </cfRule>
  </conditionalFormatting>
  <conditionalFormatting sqref="K40">
    <cfRule type="expression" dxfId="177" priority="199">
      <formula>LEN(K40)&gt;250</formula>
    </cfRule>
  </conditionalFormatting>
  <conditionalFormatting sqref="K42:K43">
    <cfRule type="expression" dxfId="176" priority="198">
      <formula>LEN(K42)&gt;250</formula>
    </cfRule>
  </conditionalFormatting>
  <conditionalFormatting sqref="K44">
    <cfRule type="expression" dxfId="175" priority="197">
      <formula>LEN(K44)&gt;250</formula>
    </cfRule>
  </conditionalFormatting>
  <conditionalFormatting sqref="N14">
    <cfRule type="cellIs" dxfId="174" priority="191" operator="greaterThan">
      <formula>128</formula>
    </cfRule>
  </conditionalFormatting>
  <conditionalFormatting sqref="N15">
    <cfRule type="cellIs" dxfId="173" priority="190" operator="greaterThan">
      <formula>800</formula>
    </cfRule>
  </conditionalFormatting>
  <conditionalFormatting sqref="N12">
    <cfRule type="cellIs" dxfId="172" priority="189" operator="greaterThan">
      <formula>160</formula>
    </cfRule>
  </conditionalFormatting>
  <conditionalFormatting sqref="C14">
    <cfRule type="cellIs" dxfId="171" priority="188" operator="greaterThan">
      <formula>128</formula>
    </cfRule>
  </conditionalFormatting>
  <conditionalFormatting sqref="C15">
    <cfRule type="cellIs" dxfId="170" priority="187" operator="greaterThan">
      <formula>800</formula>
    </cfRule>
  </conditionalFormatting>
  <conditionalFormatting sqref="C11">
    <cfRule type="cellIs" dxfId="169" priority="186" operator="greaterThan">
      <formula>40</formula>
    </cfRule>
  </conditionalFormatting>
  <conditionalFormatting sqref="C12">
    <cfRule type="cellIs" dxfId="168" priority="185" operator="greaterThan">
      <formula>160</formula>
    </cfRule>
  </conditionalFormatting>
  <conditionalFormatting sqref="X14">
    <cfRule type="cellIs" dxfId="167" priority="184" operator="greaterThan">
      <formula>160</formula>
    </cfRule>
  </conditionalFormatting>
  <conditionalFormatting sqref="X15">
    <cfRule type="cellIs" dxfId="166" priority="183" operator="greaterThan">
      <formula>1000</formula>
    </cfRule>
  </conditionalFormatting>
  <conditionalFormatting sqref="X11">
    <cfRule type="cellIs" dxfId="165" priority="182" operator="greaterThan">
      <formula>50</formula>
    </cfRule>
  </conditionalFormatting>
  <conditionalFormatting sqref="X12">
    <cfRule type="cellIs" dxfId="164" priority="181" operator="greaterThan">
      <formula>200</formula>
    </cfRule>
  </conditionalFormatting>
  <conditionalFormatting sqref="AB12">
    <cfRule type="cellIs" dxfId="163" priority="180" operator="greaterThan">
      <formula>200</formula>
    </cfRule>
  </conditionalFormatting>
  <conditionalFormatting sqref="AF12">
    <cfRule type="cellIs" dxfId="162" priority="179" operator="greaterThan">
      <formula>200</formula>
    </cfRule>
  </conditionalFormatting>
  <conditionalFormatting sqref="AJ12">
    <cfRule type="cellIs" dxfId="161" priority="178" operator="greaterThan">
      <formula>200</formula>
    </cfRule>
  </conditionalFormatting>
  <conditionalFormatting sqref="AB14">
    <cfRule type="cellIs" dxfId="160" priority="177" operator="greaterThan">
      <formula>160</formula>
    </cfRule>
  </conditionalFormatting>
  <conditionalFormatting sqref="AF14">
    <cfRule type="cellIs" dxfId="159" priority="176" operator="greaterThan">
      <formula>160</formula>
    </cfRule>
  </conditionalFormatting>
  <conditionalFormatting sqref="AJ14">
    <cfRule type="cellIs" dxfId="158" priority="175" operator="greaterThan">
      <formula>160</formula>
    </cfRule>
  </conditionalFormatting>
  <conditionalFormatting sqref="AB15">
    <cfRule type="cellIs" dxfId="157" priority="174" operator="greaterThan">
      <formula>1000</formula>
    </cfRule>
  </conditionalFormatting>
  <conditionalFormatting sqref="AF15">
    <cfRule type="cellIs" dxfId="156" priority="173" operator="greaterThan">
      <formula>1000</formula>
    </cfRule>
  </conditionalFormatting>
  <conditionalFormatting sqref="AJ15">
    <cfRule type="cellIs" dxfId="155" priority="172" operator="greaterThan">
      <formula>1000</formula>
    </cfRule>
  </conditionalFormatting>
  <conditionalFormatting sqref="C13">
    <cfRule type="cellIs" dxfId="154" priority="171" operator="greaterThan">
      <formula>100</formula>
    </cfRule>
  </conditionalFormatting>
  <conditionalFormatting sqref="N13">
    <cfRule type="cellIs" dxfId="153" priority="168" operator="greaterThan">
      <formula>100</formula>
    </cfRule>
  </conditionalFormatting>
  <conditionalFormatting sqref="X13">
    <cfRule type="cellIs" dxfId="152" priority="167" operator="greaterThan">
      <formula>100</formula>
    </cfRule>
  </conditionalFormatting>
  <conditionalFormatting sqref="AB13">
    <cfRule type="cellIs" dxfId="151" priority="166" operator="greaterThan">
      <formula>100</formula>
    </cfRule>
  </conditionalFormatting>
  <conditionalFormatting sqref="AF13">
    <cfRule type="cellIs" dxfId="150" priority="165" operator="greaterThan">
      <formula>100</formula>
    </cfRule>
  </conditionalFormatting>
  <conditionalFormatting sqref="AJ13">
    <cfRule type="cellIs" dxfId="149" priority="164" operator="greaterThan">
      <formula>100</formula>
    </cfRule>
  </conditionalFormatting>
  <conditionalFormatting sqref="F14 J14">
    <cfRule type="cellIs" dxfId="148" priority="163" operator="greaterThan">
      <formula>128</formula>
    </cfRule>
  </conditionalFormatting>
  <conditionalFormatting sqref="F15 J15">
    <cfRule type="cellIs" dxfId="147" priority="162" operator="greaterThan">
      <formula>800</formula>
    </cfRule>
  </conditionalFormatting>
  <conditionalFormatting sqref="F12 J12">
    <cfRule type="cellIs" dxfId="146" priority="161" operator="greaterThan">
      <formula>160</formula>
    </cfRule>
  </conditionalFormatting>
  <conditionalFormatting sqref="F13">
    <cfRule type="cellIs" dxfId="145" priority="160" operator="greaterThan">
      <formula>100</formula>
    </cfRule>
  </conditionalFormatting>
  <conditionalFormatting sqref="J13">
    <cfRule type="cellIs" dxfId="144" priority="159" operator="greaterThan">
      <formula>100</formula>
    </cfRule>
  </conditionalFormatting>
  <conditionalFormatting sqref="N21">
    <cfRule type="cellIs" dxfId="143" priority="153" operator="greaterThan">
      <formula>128</formula>
    </cfRule>
  </conditionalFormatting>
  <conditionalFormatting sqref="N22">
    <cfRule type="cellIs" dxfId="142" priority="152" operator="greaterThan">
      <formula>800</formula>
    </cfRule>
  </conditionalFormatting>
  <conditionalFormatting sqref="N19">
    <cfRule type="cellIs" dxfId="141" priority="151" operator="greaterThan">
      <formula>160</formula>
    </cfRule>
  </conditionalFormatting>
  <conditionalFormatting sqref="C21">
    <cfRule type="cellIs" dxfId="140" priority="150" operator="greaterThan">
      <formula>128</formula>
    </cfRule>
  </conditionalFormatting>
  <conditionalFormatting sqref="C22">
    <cfRule type="cellIs" dxfId="139" priority="149" operator="greaterThan">
      <formula>800</formula>
    </cfRule>
  </conditionalFormatting>
  <conditionalFormatting sqref="C18">
    <cfRule type="cellIs" dxfId="138" priority="148" operator="greaterThan">
      <formula>40</formula>
    </cfRule>
  </conditionalFormatting>
  <conditionalFormatting sqref="C19">
    <cfRule type="cellIs" dxfId="137" priority="147" operator="greaterThan">
      <formula>160</formula>
    </cfRule>
  </conditionalFormatting>
  <conditionalFormatting sqref="X21">
    <cfRule type="cellIs" dxfId="136" priority="146" operator="greaterThan">
      <formula>160</formula>
    </cfRule>
  </conditionalFormatting>
  <conditionalFormatting sqref="X22">
    <cfRule type="cellIs" dxfId="135" priority="145" operator="greaterThan">
      <formula>1000</formula>
    </cfRule>
  </conditionalFormatting>
  <conditionalFormatting sqref="X18">
    <cfRule type="cellIs" dxfId="134" priority="144" operator="greaterThan">
      <formula>50</formula>
    </cfRule>
  </conditionalFormatting>
  <conditionalFormatting sqref="X19">
    <cfRule type="cellIs" dxfId="133" priority="143" operator="greaterThan">
      <formula>200</formula>
    </cfRule>
  </conditionalFormatting>
  <conditionalFormatting sqref="AB19">
    <cfRule type="cellIs" dxfId="132" priority="142" operator="greaterThan">
      <formula>200</formula>
    </cfRule>
  </conditionalFormatting>
  <conditionalFormatting sqref="AF19">
    <cfRule type="cellIs" dxfId="131" priority="141" operator="greaterThan">
      <formula>200</formula>
    </cfRule>
  </conditionalFormatting>
  <conditionalFormatting sqref="AJ19">
    <cfRule type="cellIs" dxfId="130" priority="140" operator="greaterThan">
      <formula>200</formula>
    </cfRule>
  </conditionalFormatting>
  <conditionalFormatting sqref="AB21">
    <cfRule type="cellIs" dxfId="129" priority="139" operator="greaterThan">
      <formula>160</formula>
    </cfRule>
  </conditionalFormatting>
  <conditionalFormatting sqref="AF21">
    <cfRule type="cellIs" dxfId="128" priority="138" operator="greaterThan">
      <formula>160</formula>
    </cfRule>
  </conditionalFormatting>
  <conditionalFormatting sqref="AJ21">
    <cfRule type="cellIs" dxfId="127" priority="137" operator="greaterThan">
      <formula>160</formula>
    </cfRule>
  </conditionalFormatting>
  <conditionalFormatting sqref="AB22">
    <cfRule type="cellIs" dxfId="126" priority="136" operator="greaterThan">
      <formula>1000</formula>
    </cfRule>
  </conditionalFormatting>
  <conditionalFormatting sqref="AF22">
    <cfRule type="cellIs" dxfId="125" priority="135" operator="greaterThan">
      <formula>1000</formula>
    </cfRule>
  </conditionalFormatting>
  <conditionalFormatting sqref="AJ22">
    <cfRule type="cellIs" dxfId="124" priority="134" operator="greaterThan">
      <formula>1000</formula>
    </cfRule>
  </conditionalFormatting>
  <conditionalFormatting sqref="C20">
    <cfRule type="cellIs" dxfId="123" priority="133" operator="greaterThan">
      <formula>100</formula>
    </cfRule>
  </conditionalFormatting>
  <conditionalFormatting sqref="N20">
    <cfRule type="cellIs" dxfId="122" priority="130" operator="greaterThan">
      <formula>100</formula>
    </cfRule>
  </conditionalFormatting>
  <conditionalFormatting sqref="X20">
    <cfRule type="cellIs" dxfId="121" priority="129" operator="greaterThan">
      <formula>100</formula>
    </cfRule>
  </conditionalFormatting>
  <conditionalFormatting sqref="AB20">
    <cfRule type="cellIs" dxfId="120" priority="128" operator="greaterThan">
      <formula>100</formula>
    </cfRule>
  </conditionalFormatting>
  <conditionalFormatting sqref="AF20">
    <cfRule type="cellIs" dxfId="119" priority="127" operator="greaterThan">
      <formula>100</formula>
    </cfRule>
  </conditionalFormatting>
  <conditionalFormatting sqref="AJ20">
    <cfRule type="cellIs" dxfId="118" priority="126" operator="greaterThan">
      <formula>100</formula>
    </cfRule>
  </conditionalFormatting>
  <conditionalFormatting sqref="F21 J21">
    <cfRule type="cellIs" dxfId="117" priority="125" operator="greaterThan">
      <formula>128</formula>
    </cfRule>
  </conditionalFormatting>
  <conditionalFormatting sqref="F22 J22">
    <cfRule type="cellIs" dxfId="116" priority="124" operator="greaterThan">
      <formula>800</formula>
    </cfRule>
  </conditionalFormatting>
  <conditionalFormatting sqref="F19 J19">
    <cfRule type="cellIs" dxfId="115" priority="123" operator="greaterThan">
      <formula>160</formula>
    </cfRule>
  </conditionalFormatting>
  <conditionalFormatting sqref="F20">
    <cfRule type="cellIs" dxfId="114" priority="122" operator="greaterThan">
      <formula>100</formula>
    </cfRule>
  </conditionalFormatting>
  <conditionalFormatting sqref="J20">
    <cfRule type="cellIs" dxfId="113" priority="121" operator="greaterThan">
      <formula>100</formula>
    </cfRule>
  </conditionalFormatting>
  <conditionalFormatting sqref="C29">
    <cfRule type="cellIs" dxfId="112" priority="120" operator="greaterThan">
      <formula>128</formula>
    </cfRule>
  </conditionalFormatting>
  <conditionalFormatting sqref="C30">
    <cfRule type="cellIs" dxfId="111" priority="119" operator="greaterThan">
      <formula>800</formula>
    </cfRule>
  </conditionalFormatting>
  <conditionalFormatting sqref="C26">
    <cfRule type="cellIs" dxfId="110" priority="118" operator="greaterThan">
      <formula>40</formula>
    </cfRule>
  </conditionalFormatting>
  <conditionalFormatting sqref="C27:C28">
    <cfRule type="cellIs" dxfId="109" priority="117" operator="greaterThan">
      <formula>100</formula>
    </cfRule>
  </conditionalFormatting>
  <conditionalFormatting sqref="X29">
    <cfRule type="cellIs" dxfId="108" priority="116" operator="greaterThan">
      <formula>160</formula>
    </cfRule>
  </conditionalFormatting>
  <conditionalFormatting sqref="X30">
    <cfRule type="cellIs" dxfId="107" priority="115" operator="greaterThan">
      <formula>1000</formula>
    </cfRule>
  </conditionalFormatting>
  <conditionalFormatting sqref="X26">
    <cfRule type="cellIs" dxfId="106" priority="114" operator="greaterThan">
      <formula>50</formula>
    </cfRule>
  </conditionalFormatting>
  <conditionalFormatting sqref="X27">
    <cfRule type="cellIs" dxfId="105" priority="113" operator="greaterThan">
      <formula>200</formula>
    </cfRule>
  </conditionalFormatting>
  <conditionalFormatting sqref="X28">
    <cfRule type="cellIs" dxfId="104" priority="112" operator="greaterThan">
      <formula>100</formula>
    </cfRule>
  </conditionalFormatting>
  <conditionalFormatting sqref="AR7">
    <cfRule type="cellIs" dxfId="103" priority="111" operator="greaterThan">
      <formula>160</formula>
    </cfRule>
  </conditionalFormatting>
  <conditionalFormatting sqref="AR8">
    <cfRule type="cellIs" dxfId="102" priority="110" operator="greaterThan">
      <formula>1000</formula>
    </cfRule>
  </conditionalFormatting>
  <conditionalFormatting sqref="AR4">
    <cfRule type="cellIs" dxfId="101" priority="109" operator="greaterThan">
      <formula>50</formula>
    </cfRule>
  </conditionalFormatting>
  <conditionalFormatting sqref="AR5">
    <cfRule type="cellIs" dxfId="100" priority="108" operator="greaterThan">
      <formula>200</formula>
    </cfRule>
  </conditionalFormatting>
  <conditionalFormatting sqref="AR6">
    <cfRule type="cellIs" dxfId="99" priority="107" operator="greaterThan">
      <formula>100</formula>
    </cfRule>
  </conditionalFormatting>
  <conditionalFormatting sqref="AR14">
    <cfRule type="cellIs" dxfId="98" priority="106" operator="greaterThan">
      <formula>160</formula>
    </cfRule>
  </conditionalFormatting>
  <conditionalFormatting sqref="AR15">
    <cfRule type="cellIs" dxfId="97" priority="105" operator="greaterThan">
      <formula>1000</formula>
    </cfRule>
  </conditionalFormatting>
  <conditionalFormatting sqref="AR11">
    <cfRule type="cellIs" dxfId="96" priority="104" operator="greaterThan">
      <formula>50</formula>
    </cfRule>
  </conditionalFormatting>
  <conditionalFormatting sqref="AR12">
    <cfRule type="cellIs" dxfId="95" priority="103" operator="greaterThan">
      <formula>200</formula>
    </cfRule>
  </conditionalFormatting>
  <conditionalFormatting sqref="AV12">
    <cfRule type="cellIs" dxfId="94" priority="102" operator="greaterThan">
      <formula>200</formula>
    </cfRule>
  </conditionalFormatting>
  <conditionalFormatting sqref="AZ12">
    <cfRule type="cellIs" dxfId="93" priority="101" operator="greaterThan">
      <formula>200</formula>
    </cfRule>
  </conditionalFormatting>
  <conditionalFormatting sqref="BD12">
    <cfRule type="cellIs" dxfId="92" priority="100" operator="greaterThan">
      <formula>200</formula>
    </cfRule>
  </conditionalFormatting>
  <conditionalFormatting sqref="AV14">
    <cfRule type="cellIs" dxfId="91" priority="99" operator="greaterThan">
      <formula>160</formula>
    </cfRule>
  </conditionalFormatting>
  <conditionalFormatting sqref="AZ14">
    <cfRule type="cellIs" dxfId="90" priority="98" operator="greaterThan">
      <formula>160</formula>
    </cfRule>
  </conditionalFormatting>
  <conditionalFormatting sqref="BD14">
    <cfRule type="cellIs" dxfId="89" priority="97" operator="greaterThan">
      <formula>160</formula>
    </cfRule>
  </conditionalFormatting>
  <conditionalFormatting sqref="AV15">
    <cfRule type="cellIs" dxfId="88" priority="96" operator="greaterThan">
      <formula>1000</formula>
    </cfRule>
  </conditionalFormatting>
  <conditionalFormatting sqref="AZ15">
    <cfRule type="cellIs" dxfId="87" priority="95" operator="greaterThan">
      <formula>1000</formula>
    </cfRule>
  </conditionalFormatting>
  <conditionalFormatting sqref="BD15">
    <cfRule type="cellIs" dxfId="86" priority="94" operator="greaterThan">
      <formula>1000</formula>
    </cfRule>
  </conditionalFormatting>
  <conditionalFormatting sqref="AR13">
    <cfRule type="cellIs" dxfId="85" priority="93" operator="greaterThan">
      <formula>100</formula>
    </cfRule>
  </conditionalFormatting>
  <conditionalFormatting sqref="AV13">
    <cfRule type="cellIs" dxfId="84" priority="92" operator="greaterThan">
      <formula>100</formula>
    </cfRule>
  </conditionalFormatting>
  <conditionalFormatting sqref="AZ13">
    <cfRule type="cellIs" dxfId="83" priority="91" operator="greaterThan">
      <formula>100</formula>
    </cfRule>
  </conditionalFormatting>
  <conditionalFormatting sqref="BD13">
    <cfRule type="cellIs" dxfId="82" priority="90" operator="greaterThan">
      <formula>100</formula>
    </cfRule>
  </conditionalFormatting>
  <conditionalFormatting sqref="AR21">
    <cfRule type="cellIs" dxfId="81" priority="89" operator="greaterThan">
      <formula>160</formula>
    </cfRule>
  </conditionalFormatting>
  <conditionalFormatting sqref="AR22">
    <cfRule type="cellIs" dxfId="80" priority="88" operator="greaterThan">
      <formula>1000</formula>
    </cfRule>
  </conditionalFormatting>
  <conditionalFormatting sqref="AR18">
    <cfRule type="cellIs" dxfId="79" priority="87" operator="greaterThan">
      <formula>50</formula>
    </cfRule>
  </conditionalFormatting>
  <conditionalFormatting sqref="AR19">
    <cfRule type="cellIs" dxfId="78" priority="86" operator="greaterThan">
      <formula>200</formula>
    </cfRule>
  </conditionalFormatting>
  <conditionalFormatting sqref="AV19">
    <cfRule type="cellIs" dxfId="77" priority="85" operator="greaterThan">
      <formula>200</formula>
    </cfRule>
  </conditionalFormatting>
  <conditionalFormatting sqref="AZ19">
    <cfRule type="cellIs" dxfId="76" priority="84" operator="greaterThan">
      <formula>200</formula>
    </cfRule>
  </conditionalFormatting>
  <conditionalFormatting sqref="BD19">
    <cfRule type="cellIs" dxfId="75" priority="83" operator="greaterThan">
      <formula>200</formula>
    </cfRule>
  </conditionalFormatting>
  <conditionalFormatting sqref="AV21">
    <cfRule type="cellIs" dxfId="74" priority="82" operator="greaterThan">
      <formula>160</formula>
    </cfRule>
  </conditionalFormatting>
  <conditionalFormatting sqref="AZ21">
    <cfRule type="cellIs" dxfId="73" priority="81" operator="greaterThan">
      <formula>160</formula>
    </cfRule>
  </conditionalFormatting>
  <conditionalFormatting sqref="BD21">
    <cfRule type="cellIs" dxfId="72" priority="80" operator="greaterThan">
      <formula>160</formula>
    </cfRule>
  </conditionalFormatting>
  <conditionalFormatting sqref="AV22">
    <cfRule type="cellIs" dxfId="71" priority="79" operator="greaterThan">
      <formula>1000</formula>
    </cfRule>
  </conditionalFormatting>
  <conditionalFormatting sqref="AZ22">
    <cfRule type="cellIs" dxfId="70" priority="78" operator="greaterThan">
      <formula>1000</formula>
    </cfRule>
  </conditionalFormatting>
  <conditionalFormatting sqref="BD22">
    <cfRule type="cellIs" dxfId="69" priority="77" operator="greaterThan">
      <formula>1000</formula>
    </cfRule>
  </conditionalFormatting>
  <conditionalFormatting sqref="AR20">
    <cfRule type="cellIs" dxfId="68" priority="76" operator="greaterThan">
      <formula>100</formula>
    </cfRule>
  </conditionalFormatting>
  <conditionalFormatting sqref="AV20">
    <cfRule type="cellIs" dxfId="67" priority="75" operator="greaterThan">
      <formula>100</formula>
    </cfRule>
  </conditionalFormatting>
  <conditionalFormatting sqref="AZ20">
    <cfRule type="cellIs" dxfId="66" priority="74" operator="greaterThan">
      <formula>100</formula>
    </cfRule>
  </conditionalFormatting>
  <conditionalFormatting sqref="BD20">
    <cfRule type="cellIs" dxfId="65" priority="73" operator="greaterThan">
      <formula>100</formula>
    </cfRule>
  </conditionalFormatting>
  <conditionalFormatting sqref="AR29">
    <cfRule type="cellIs" dxfId="64" priority="72" operator="greaterThan">
      <formula>160</formula>
    </cfRule>
  </conditionalFormatting>
  <conditionalFormatting sqref="AR30">
    <cfRule type="cellIs" dxfId="63" priority="71" operator="greaterThan">
      <formula>1000</formula>
    </cfRule>
  </conditionalFormatting>
  <conditionalFormatting sqref="AR26">
    <cfRule type="cellIs" dxfId="62" priority="70" operator="greaterThan">
      <formula>50</formula>
    </cfRule>
  </conditionalFormatting>
  <conditionalFormatting sqref="AR27">
    <cfRule type="cellIs" dxfId="61" priority="69" operator="greaterThan">
      <formula>200</formula>
    </cfRule>
  </conditionalFormatting>
  <conditionalFormatting sqref="AR28">
    <cfRule type="cellIs" dxfId="60" priority="68" operator="greaterThan">
      <formula>100</formula>
    </cfRule>
  </conditionalFormatting>
  <conditionalFormatting sqref="AV36 AX36 AZ36 BB36 BD36">
    <cfRule type="cellIs" dxfId="59" priority="67" operator="greaterThan">
      <formula>80</formula>
    </cfRule>
  </conditionalFormatting>
  <conditionalFormatting sqref="AV34 AX34 AZ34 BB34 BD34">
    <cfRule type="cellIs" dxfId="58" priority="66" operator="greaterThan">
      <formula>200</formula>
    </cfRule>
  </conditionalFormatting>
  <conditionalFormatting sqref="AR33">
    <cfRule type="cellIs" dxfId="57" priority="65" operator="greaterThan">
      <formula>50</formula>
    </cfRule>
  </conditionalFormatting>
  <conditionalFormatting sqref="AW34:AX34 AW35">
    <cfRule type="expression" dxfId="56" priority="64">
      <formula>LEN(AW34)&gt;200</formula>
    </cfRule>
  </conditionalFormatting>
  <conditionalFormatting sqref="AX36">
    <cfRule type="expression" dxfId="55" priority="63">
      <formula>LEN(AX36)&gt;80</formula>
    </cfRule>
  </conditionalFormatting>
  <conditionalFormatting sqref="BF36">
    <cfRule type="cellIs" dxfId="54" priority="62" operator="greaterThan">
      <formula>80</formula>
    </cfRule>
  </conditionalFormatting>
  <conditionalFormatting sqref="AV37:AV44 BB37:BB44 AZ37:AZ44 BD37:BD44 AX37:AX44">
    <cfRule type="cellIs" dxfId="53" priority="61" operator="greaterThan">
      <formula>250</formula>
    </cfRule>
  </conditionalFormatting>
  <conditionalFormatting sqref="BF37">
    <cfRule type="cellIs" dxfId="52" priority="60" operator="greaterThan">
      <formula>250</formula>
    </cfRule>
  </conditionalFormatting>
  <conditionalFormatting sqref="BF38">
    <cfRule type="cellIs" dxfId="51" priority="59" operator="greaterThan">
      <formula>250</formula>
    </cfRule>
  </conditionalFormatting>
  <conditionalFormatting sqref="BF39:BF44">
    <cfRule type="cellIs" dxfId="50" priority="58" operator="greaterThan">
      <formula>250</formula>
    </cfRule>
  </conditionalFormatting>
  <conditionalFormatting sqref="AR37">
    <cfRule type="cellIs" dxfId="49" priority="57" operator="greaterThan">
      <formula>100</formula>
    </cfRule>
  </conditionalFormatting>
  <conditionalFormatting sqref="AR38">
    <cfRule type="cellIs" dxfId="48" priority="56" operator="greaterThan">
      <formula>100</formula>
    </cfRule>
  </conditionalFormatting>
  <conditionalFormatting sqref="AR39:AR44">
    <cfRule type="cellIs" dxfId="47" priority="55" operator="greaterThan">
      <formula>100</formula>
    </cfRule>
  </conditionalFormatting>
  <conditionalFormatting sqref="BF34">
    <cfRule type="cellIs" dxfId="46" priority="54" operator="greaterThan">
      <formula>200</formula>
    </cfRule>
  </conditionalFormatting>
  <conditionalFormatting sqref="AY34:AZ34 AY35">
    <cfRule type="expression" dxfId="45" priority="53">
      <formula>LEN(AY34)&gt;200</formula>
    </cfRule>
  </conditionalFormatting>
  <conditionalFormatting sqref="BA34:BG34 BA35 BC35 BE35 BG35">
    <cfRule type="expression" dxfId="44" priority="52">
      <formula>LEN(BA34)&gt;200</formula>
    </cfRule>
  </conditionalFormatting>
  <conditionalFormatting sqref="AZ36 BB36:BG36">
    <cfRule type="expression" dxfId="43" priority="51">
      <formula>LEN(AZ36)&gt;80</formula>
    </cfRule>
  </conditionalFormatting>
  <conditionalFormatting sqref="AR34:AR35">
    <cfRule type="expression" dxfId="42" priority="50">
      <formula>LEN(AR34)&gt;50</formula>
    </cfRule>
  </conditionalFormatting>
  <conditionalFormatting sqref="AV35">
    <cfRule type="cellIs" dxfId="41" priority="49" operator="greaterThan">
      <formula>100</formula>
    </cfRule>
  </conditionalFormatting>
  <conditionalFormatting sqref="BF35 BD35 BB35 AZ35 AX35">
    <cfRule type="cellIs" dxfId="40" priority="48" operator="greaterThan">
      <formula>100</formula>
    </cfRule>
  </conditionalFormatting>
  <conditionalFormatting sqref="AC37">
    <cfRule type="expression" dxfId="39" priority="47">
      <formula>LEN(AC37)&gt;250</formula>
    </cfRule>
  </conditionalFormatting>
  <conditionalFormatting sqref="AC36">
    <cfRule type="expression" dxfId="38" priority="46">
      <formula>LEN(AC36)&gt;80</formula>
    </cfRule>
  </conditionalFormatting>
  <conditionalFormatting sqref="AC38">
    <cfRule type="expression" dxfId="37" priority="45">
      <formula>LEN(AC38)&gt;250</formula>
    </cfRule>
  </conditionalFormatting>
  <conditionalFormatting sqref="AC39 AC41:AC44">
    <cfRule type="expression" dxfId="36" priority="44">
      <formula>LEN(AC39)&gt;250</formula>
    </cfRule>
  </conditionalFormatting>
  <conditionalFormatting sqref="AC40">
    <cfRule type="expression" dxfId="35" priority="43">
      <formula>LEN(AC40)&gt;250</formula>
    </cfRule>
  </conditionalFormatting>
  <conditionalFormatting sqref="AE36">
    <cfRule type="expression" dxfId="34" priority="42">
      <formula>LEN(AE36)&gt;80</formula>
    </cfRule>
  </conditionalFormatting>
  <conditionalFormatting sqref="AE37">
    <cfRule type="expression" dxfId="33" priority="41">
      <formula>LEN(AE37)&gt;250</formula>
    </cfRule>
  </conditionalFormatting>
  <conditionalFormatting sqref="AE41:AE44">
    <cfRule type="expression" dxfId="32" priority="40">
      <formula>LEN(AE41)&gt;250</formula>
    </cfRule>
  </conditionalFormatting>
  <conditionalFormatting sqref="AE40">
    <cfRule type="expression" dxfId="31" priority="38">
      <formula>LEN(AE40)&gt;250</formula>
    </cfRule>
  </conditionalFormatting>
  <conditionalFormatting sqref="AG36">
    <cfRule type="expression" dxfId="30" priority="37">
      <formula>LEN(AG36)&gt;80</formula>
    </cfRule>
  </conditionalFormatting>
  <conditionalFormatting sqref="AG37">
    <cfRule type="expression" dxfId="29" priority="36">
      <formula>LEN(AG37)&gt;250</formula>
    </cfRule>
  </conditionalFormatting>
  <conditionalFormatting sqref="AG41">
    <cfRule type="expression" dxfId="28" priority="34">
      <formula>LEN(AG41)&gt;250</formula>
    </cfRule>
  </conditionalFormatting>
  <conditionalFormatting sqref="AG40">
    <cfRule type="expression" dxfId="27" priority="33">
      <formula>LEN(AG40)&gt;250</formula>
    </cfRule>
  </conditionalFormatting>
  <conditionalFormatting sqref="AG42:AG43">
    <cfRule type="expression" dxfId="26" priority="32">
      <formula>LEN(AG42)&gt;250</formula>
    </cfRule>
  </conditionalFormatting>
  <conditionalFormatting sqref="AW37">
    <cfRule type="expression" dxfId="25" priority="30">
      <formula>LEN(AW37)&gt;250</formula>
    </cfRule>
  </conditionalFormatting>
  <conditionalFormatting sqref="AW36">
    <cfRule type="expression" dxfId="24" priority="29">
      <formula>LEN(AW36)&gt;80</formula>
    </cfRule>
  </conditionalFormatting>
  <conditionalFormatting sqref="AW38">
    <cfRule type="expression" dxfId="23" priority="28">
      <formula>LEN(AW38)&gt;250</formula>
    </cfRule>
  </conditionalFormatting>
  <conditionalFormatting sqref="AW39 AW41:AW44">
    <cfRule type="expression" dxfId="22" priority="27">
      <formula>LEN(AW39)&gt;250</formula>
    </cfRule>
  </conditionalFormatting>
  <conditionalFormatting sqref="AW40">
    <cfRule type="expression" dxfId="21" priority="26">
      <formula>LEN(AW40)&gt;250</formula>
    </cfRule>
  </conditionalFormatting>
  <conditionalFormatting sqref="AY36">
    <cfRule type="expression" dxfId="20" priority="25">
      <formula>LEN(AY36)&gt;80</formula>
    </cfRule>
  </conditionalFormatting>
  <conditionalFormatting sqref="AY37">
    <cfRule type="expression" dxfId="19" priority="24">
      <formula>LEN(AY37)&gt;250</formula>
    </cfRule>
  </conditionalFormatting>
  <conditionalFormatting sqref="AY39 AY41:AY44">
    <cfRule type="expression" dxfId="18" priority="23">
      <formula>LEN(AY39)&gt;250</formula>
    </cfRule>
  </conditionalFormatting>
  <conditionalFormatting sqref="AY38">
    <cfRule type="expression" dxfId="17" priority="22">
      <formula>LEN(AY38)&gt;250</formula>
    </cfRule>
  </conditionalFormatting>
  <conditionalFormatting sqref="AY40">
    <cfRule type="expression" dxfId="16" priority="21">
      <formula>LEN(AY40)&gt;250</formula>
    </cfRule>
  </conditionalFormatting>
  <conditionalFormatting sqref="BA36">
    <cfRule type="expression" dxfId="15" priority="20">
      <formula>LEN(BA36)&gt;80</formula>
    </cfRule>
  </conditionalFormatting>
  <conditionalFormatting sqref="BA37">
    <cfRule type="expression" dxfId="14" priority="19">
      <formula>LEN(BA37)&gt;250</formula>
    </cfRule>
  </conditionalFormatting>
  <conditionalFormatting sqref="BA41">
    <cfRule type="expression" dxfId="13" priority="17">
      <formula>LEN(BA41)&gt;250</formula>
    </cfRule>
  </conditionalFormatting>
  <conditionalFormatting sqref="BA40">
    <cfRule type="expression" dxfId="12" priority="16">
      <formula>LEN(BA40)&gt;250</formula>
    </cfRule>
  </conditionalFormatting>
  <conditionalFormatting sqref="BA42:BA43">
    <cfRule type="expression" dxfId="11" priority="15">
      <formula>LEN(BA42)&gt;250</formula>
    </cfRule>
  </conditionalFormatting>
  <conditionalFormatting sqref="AG44">
    <cfRule type="expression" dxfId="10" priority="13">
      <formula>LEN(AG44)&gt;250</formula>
    </cfRule>
  </conditionalFormatting>
  <conditionalFormatting sqref="AE38">
    <cfRule type="expression" dxfId="9" priority="12">
      <formula>LEN(AE38)&gt;250</formula>
    </cfRule>
  </conditionalFormatting>
  <conditionalFormatting sqref="AG38">
    <cfRule type="expression" dxfId="8" priority="10">
      <formula>LEN(AG38)&gt;250</formula>
    </cfRule>
  </conditionalFormatting>
  <conditionalFormatting sqref="AG39">
    <cfRule type="expression" dxfId="7" priority="9">
      <formula>LEN(AG39)&gt;250</formula>
    </cfRule>
  </conditionalFormatting>
  <conditionalFormatting sqref="AE39">
    <cfRule type="expression" dxfId="6" priority="8">
      <formula>LEN(AE39)&gt;250</formula>
    </cfRule>
  </conditionalFormatting>
  <conditionalFormatting sqref="BA38">
    <cfRule type="expression" dxfId="5" priority="7">
      <formula>LEN(BA38)&gt;250</formula>
    </cfRule>
  </conditionalFormatting>
  <conditionalFormatting sqref="BA39">
    <cfRule type="expression" dxfId="4" priority="6">
      <formula>LEN(BA39)&gt;250</formula>
    </cfRule>
  </conditionalFormatting>
  <conditionalFormatting sqref="BA44">
    <cfRule type="expression" dxfId="3" priority="4">
      <formula>LEN(BA44)&gt;250</formula>
    </cfRule>
  </conditionalFormatting>
  <conditionalFormatting sqref="X37">
    <cfRule type="cellIs" dxfId="2" priority="3" operator="greaterThan">
      <formula>100</formula>
    </cfRule>
  </conditionalFormatting>
  <conditionalFormatting sqref="X38">
    <cfRule type="cellIs" dxfId="1" priority="2" operator="greaterThan">
      <formula>100</formula>
    </cfRule>
  </conditionalFormatting>
  <conditionalFormatting sqref="X39:X44">
    <cfRule type="cellIs" dxfId="0" priority="1" operator="greaterThan">
      <formula>100</formula>
    </cfRule>
  </conditionalFormatting>
  <pageMargins left="0.7" right="0.7" top="0.78740157499999996" bottom="0.78740157499999996" header="0.3" footer="0.3"/>
  <pageSetup paperSize="9" scale="16" orientation="portrait" horizontalDpi="4294967293"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Modules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 User</cp:lastModifiedBy>
  <dcterms:created xsi:type="dcterms:W3CDTF">2019-03-12T10:00:29Z</dcterms:created>
  <dcterms:modified xsi:type="dcterms:W3CDTF">2023-02-27T14:24:03Z</dcterms:modified>
</cp:coreProperties>
</file>