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kubjeziorny/Desktop/Projekty/BSS BPO Jobboard/"/>
    </mc:Choice>
  </mc:AlternateContent>
  <xr:revisionPtr revIDLastSave="0" documentId="13_ncr:1_{0EFA9AC2-487E-134A-8411-DAA10968D2F4}" xr6:coauthVersionLast="47" xr6:coauthVersionMax="47" xr10:uidLastSave="{00000000-0000-0000-0000-000000000000}"/>
  <bookViews>
    <workbookView xWindow="0" yWindow="760" windowWidth="34560" windowHeight="21580" xr2:uid="{A8953D32-78BE-F545-A800-A205F15185FE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<sst xmlns="http://schemas.openxmlformats.org/spreadsheetml/2006/main" count="14" uniqueCount="14">
  <si>
    <t>Liczba BSS</t>
  </si>
  <si>
    <t>Liczba mieszkańców</t>
  </si>
  <si>
    <t>Kraków</t>
  </si>
  <si>
    <t>Liczba pracowników 2024</t>
  </si>
  <si>
    <t>Liczba produkcyjnych</t>
  </si>
  <si>
    <t>Średnie wynagrodzenie</t>
  </si>
  <si>
    <t>Warszawa</t>
  </si>
  <si>
    <t>Wrocław</t>
  </si>
  <si>
    <t>Trójmiasto</t>
  </si>
  <si>
    <t>Katowice Metro</t>
  </si>
  <si>
    <t>Łódź</t>
  </si>
  <si>
    <t>Poznań</t>
  </si>
  <si>
    <t>Miasto</t>
  </si>
  <si>
    <t>Osoby/BSS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</si>
</sst>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zł&quot;_ ;_ * \(#,##0.00\)\ &quot;zł&quot;_ ;_ * &quot;-&quot;??_)\ &quot;zł&quot;_ ;_ @_ "/>
    <numFmt numFmtId="43" formatCode="_ * #,##0.00_)_ ;_ * \(#,##0.00\)_ ;_ * &quot;-&quot;??_)_ ;_ @_ "/>
    <numFmt numFmtId="165" formatCode="_ * #,##0_)\ &quot;zł&quot;_ ;_ * \(#,##0\)\ &quot;zł&quot;_ ;_ * &quot;-&quot;??_)\ &quot;zł&quot;_ ;_ @_ "/>
    <numFmt numFmtId="167" formatCode="_ * #,##0_)_ ;_ * \(#,##0\)_ ;_ * &quot;-&quot;??_)_ ;_ @_ "/>
  </numFmts>
  <fonts count="3" x14ac:knownFonts="1">
    <font>
      <sz val="14"/>
      <color theme="1"/>
      <name val="Aptos Narrow"/>
      <family val="2"/>
      <charset val="238"/>
      <scheme val="minor"/>
    </font>
    <font>
      <sz val="14"/>
      <color theme="1"/>
      <name val="Aptos Narrow"/>
      <family val="2"/>
      <charset val="238"/>
      <scheme val="minor"/>
    </font>
    <font>
      <b/>
      <sz val="14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2" applyNumberFormat="1" applyFont="1"/>
    <xf numFmtId="167" fontId="0" fillId="0" borderId="0" xfId="1" applyNumberFormat="1" applyFont="1"/>
    <xf numFmtId="0" fontId="0" fillId="0" borderId="1" xfId="0" applyBorder="1"/>
    <xf numFmtId="0" fontId="2" fillId="0" borderId="0" xfId="0" applyFont="1"/>
    <xf numFmtId="167" fontId="0" fillId="0" borderId="1" xfId="0" applyNumberFormat="1" applyBorder="1"/>
    <xf numFmtId="165" fontId="0" fillId="0" borderId="1" xfId="2" applyNumberFormat="1" applyFont="1" applyBorder="1"/>
    <xf numFmtId="1" fontId="0" fillId="0" borderId="0" xfId="0" applyNumberFormat="1"/>
    <xf numFmtId="0" fontId="0" fillId="0" borderId="0" xfId="0" applyFill="1" applyBorder="1"/>
  </cellXfs>
  <cellStyles count="3">
    <cellStyle name="Dziesiętny" xfId="1" builtinId="3"/>
    <cellStyle name="Normalny" xfId="0" builtinId="0"/>
    <cellStyle name="Walutowy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0EB6A-8190-D44A-BBD3-4BEC9F9FAACC}">
  <dimension ref="B2:G11"/>
  <sheetViews>
    <sheetView tabSelected="1" workbookViewId="0">
      <selection activeCell="D10" sqref="D10"/>
    </sheetView>
  </sheetViews>
  <sheetFormatPr baseColWidth="10" defaultRowHeight="19" x14ac:dyDescent="0.25"/>
  <cols>
    <col min="2" max="2" width="15.42578125" customWidth="1"/>
    <col min="4" max="4" width="21.85546875" bestFit="1" customWidth="1"/>
    <col min="5" max="5" width="17.42578125" bestFit="1" customWidth="1"/>
    <col min="6" max="6" width="18.28515625" bestFit="1" customWidth="1"/>
    <col min="7" max="7" width="12" bestFit="1" customWidth="1"/>
  </cols>
  <sheetData>
    <row r="2" spans="2:7" x14ac:dyDescent="0.25">
      <c r="B2" s="4" t="s">
        <v>12</v>
      </c>
      <c r="C2" s="4" t="s">
        <v>0</v>
      </c>
      <c r="D2" s="4" t="s">
        <v>3</v>
      </c>
      <c r="E2" s="4" t="s">
        <v>1</v>
      </c>
      <c r="F2" s="4" t="s">
        <v>4</v>
      </c>
      <c r="G2" s="4" t="s">
        <v>5</v>
      </c>
    </row>
    <row r="3" spans="2:7" x14ac:dyDescent="0.25">
      <c r="B3" t="s">
        <v>2</v>
      </c>
      <c r="C3" s="2">
        <v>288</v>
      </c>
      <c r="D3" s="2">
        <v>101000</v>
      </c>
      <c r="E3" s="2">
        <v>807600</v>
      </c>
      <c r="F3" s="2">
        <v>492739</v>
      </c>
      <c r="G3" s="1">
        <v>10422</v>
      </c>
    </row>
    <row r="4" spans="2:7" x14ac:dyDescent="0.25">
      <c r="B4" t="s">
        <v>6</v>
      </c>
      <c r="C4" s="2">
        <v>376</v>
      </c>
      <c r="D4" s="2">
        <v>101000</v>
      </c>
      <c r="E4" s="2">
        <v>1862402</v>
      </c>
      <c r="F4" s="2">
        <v>1113357</v>
      </c>
      <c r="G4" s="1">
        <v>10177</v>
      </c>
    </row>
    <row r="5" spans="2:7" x14ac:dyDescent="0.25">
      <c r="B5" t="s">
        <v>7</v>
      </c>
      <c r="C5" s="2">
        <v>234</v>
      </c>
      <c r="D5" s="2">
        <v>66200</v>
      </c>
      <c r="E5" s="2">
        <v>673500</v>
      </c>
      <c r="F5" s="2">
        <v>409736</v>
      </c>
      <c r="G5" s="1">
        <v>9440</v>
      </c>
    </row>
    <row r="6" spans="2:7" x14ac:dyDescent="0.25">
      <c r="B6" t="s">
        <v>8</v>
      </c>
      <c r="C6" s="2">
        <v>206</v>
      </c>
      <c r="D6" s="2">
        <v>40500</v>
      </c>
      <c r="E6" s="2">
        <v>760436</v>
      </c>
      <c r="F6" s="2">
        <v>447736</v>
      </c>
      <c r="G6" s="1">
        <v>9894</v>
      </c>
    </row>
    <row r="7" spans="2:7" x14ac:dyDescent="0.25">
      <c r="B7" t="s">
        <v>9</v>
      </c>
      <c r="C7" s="2">
        <v>140</v>
      </c>
      <c r="D7" s="2">
        <v>33400</v>
      </c>
      <c r="E7" s="2">
        <v>2113892</v>
      </c>
      <c r="F7" s="2">
        <v>1222389</v>
      </c>
      <c r="G7" s="1">
        <v>9323</v>
      </c>
    </row>
    <row r="8" spans="2:7" x14ac:dyDescent="0.25">
      <c r="B8" t="s">
        <v>10</v>
      </c>
      <c r="C8" s="2">
        <v>120</v>
      </c>
      <c r="D8" s="2">
        <v>29600</v>
      </c>
      <c r="E8" s="2">
        <v>648711</v>
      </c>
      <c r="F8" s="2">
        <v>366346</v>
      </c>
      <c r="G8" s="1">
        <v>8526</v>
      </c>
    </row>
    <row r="9" spans="2:7" x14ac:dyDescent="0.25">
      <c r="B9" t="s">
        <v>11</v>
      </c>
      <c r="C9" s="2">
        <v>152</v>
      </c>
      <c r="D9" s="2">
        <v>28200</v>
      </c>
      <c r="E9" s="2">
        <v>536818</v>
      </c>
      <c r="F9" s="2">
        <v>324376</v>
      </c>
      <c r="G9" s="1">
        <v>9284</v>
      </c>
    </row>
    <row r="10" spans="2:7" x14ac:dyDescent="0.25">
      <c r="B10" s="3"/>
      <c r="C10" s="5">
        <f>SUM(C3:C9)</f>
        <v>1516</v>
      </c>
      <c r="D10" s="5">
        <f>SUM(D3:D9)</f>
        <v>399900</v>
      </c>
      <c r="E10" s="5">
        <f>SUM(E3:E9)</f>
        <v>7403359</v>
      </c>
      <c r="F10" s="5">
        <f>SUM(F3:F9)</f>
        <v>4376679</v>
      </c>
      <c r="G10" s="6">
        <f>AVERAGE(G3:G9)</f>
        <v>9580.8571428571431</v>
      </c>
    </row>
    <row r="11" spans="2:7" x14ac:dyDescent="0.25">
      <c r="B11" s="8" t="s">
        <v>13</v>
      </c>
      <c r="C11" s="7">
        <f>D10/C10</f>
        <v>263.7862796833773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Jeziorny</dc:creator>
  <cp:lastModifiedBy>Jakub Jeziorny</cp:lastModifiedBy>
  <dcterms:created xsi:type="dcterms:W3CDTF">2025-05-21T20:11:52Z</dcterms:created>
  <dcterms:modified xsi:type="dcterms:W3CDTF">2025-05-21T20:34:53Z</dcterms:modified>
</cp:coreProperties>
</file>