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MALANG\0827 BST - EXCEED (COD BG)\"/>
    </mc:Choice>
  </mc:AlternateContent>
  <xr:revisionPtr revIDLastSave="0" documentId="13_ncr:1_{F3B72D3C-AA60-4B97-87F3-37E3E69FB5B8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R12" i="1" l="1"/>
  <c r="R9" i="1"/>
  <c r="R8" i="1"/>
  <c r="R7" i="1"/>
  <c r="R10" i="1"/>
  <c r="R6" i="1"/>
  <c r="R11" i="1"/>
  <c r="R5" i="1"/>
  <c r="U5" i="1"/>
  <c r="U13" i="1" s="1"/>
  <c r="O13" i="1"/>
  <c r="R13" i="1" l="1"/>
  <c r="U14" i="1" s="1"/>
</calcChain>
</file>

<file path=xl/sharedStrings.xml><?xml version="1.0" encoding="utf-8"?>
<sst xmlns="http://schemas.openxmlformats.org/spreadsheetml/2006/main" count="76" uniqueCount="49">
  <si>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</si>
  <si>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</si>
  <si>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</si>
  <si>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</si>
  <si>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</si>
  <si>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</si>
  <si>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</si>
  <si>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</si>
  <si>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</si>
  <si>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</si>
  <si>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</si>
  <si>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</si>
  <si>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</si>
  <si>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</si>
  <si>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</si>
  <si>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</si>
  <si>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</si>
  <si>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</si>
  <si>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</si>
  <si>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</si>
  <si>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</si>
  <si>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</si>
  <si>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</si>
  <si>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</si>
  <si>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</si>
  <si>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</si>
  <si>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</si>
  <si>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NIKE (L430#) hitam 3 lsn</t>
  </si>
  <si>
    <t>NIKE (L430#) abu 3 lsn</t>
  </si>
  <si>
    <t>ADIDAS (L524#)  hitam 4 lsn</t>
  </si>
  <si>
    <t>ADIDAS (L524#)  abu 3 lsn</t>
  </si>
  <si>
    <t>CELANA PANJANG</t>
  </si>
  <si>
    <t>CELANA PENDEK</t>
  </si>
  <si>
    <t>JUMBO Adidas x659 hitam 1 lsn</t>
  </si>
  <si>
    <t>JUMBO Adidas x660 hitam 1 lsn</t>
  </si>
  <si>
    <t>JUMBO Nike x662 hitam 1 lsn</t>
  </si>
  <si>
    <t>JUMBO Nike x662 Abu 1 lsn</t>
  </si>
  <si>
    <t>EXCEED</t>
  </si>
  <si>
    <t>COD BG</t>
  </si>
  <si>
    <t>CJNIK369</t>
  </si>
  <si>
    <t>CJNIK370</t>
  </si>
  <si>
    <t>CJADI388</t>
  </si>
  <si>
    <t>CJADI389</t>
  </si>
  <si>
    <t>CBADI422</t>
  </si>
  <si>
    <t>CBADI423</t>
  </si>
  <si>
    <t>YES</t>
  </si>
  <si>
    <t>CBNIK535</t>
  </si>
  <si>
    <t>CBNIK536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</si>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</sst>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6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6" fontId="2" fillId="12" borderId="1" xfId="1" applyNumberFormat="1" applyFont="1" applyFill="1" applyBorder="1"/>
    <xf numFmtId="166" fontId="2" fillId="12" borderId="1" xfId="1" applyNumberFormat="1" applyFont="1" applyFill="1" applyBorder="1" applyAlignment="1">
      <alignment horizontal="center"/>
    </xf>
    <xf numFmtId="166" fontId="7" fillId="13" borderId="1" xfId="0" applyNumberFormat="1" applyFont="1" applyFill="1" applyBorder="1" applyAlignment="1">
      <alignment vertical="center"/>
    </xf>
    <xf numFmtId="166" fontId="0" fillId="13" borderId="1" xfId="0" applyNumberForma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166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8"/>
  <sheetViews>
    <sheetView tabSelected="1" topLeftCell="A3" zoomScale="85" zoomScaleNormal="85" workbookViewId="0">
      <selection activeCell="F12" sqref="F12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6.08984375" bestFit="1" customWidth="1"/>
    <col min="4" max="4" width="5.08984375" bestFit="1" customWidth="1"/>
    <col min="5" max="5" width="9.36328125" bestFit="1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9.3632812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39" t="s">
        <v>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x14ac:dyDescent="0.35">
      <c r="A3" s="37" t="s">
        <v>18</v>
      </c>
      <c r="B3" s="20" t="s">
        <v>19</v>
      </c>
      <c r="C3" s="20" t="s">
        <v>26</v>
      </c>
      <c r="D3" s="20" t="s">
        <v>20</v>
      </c>
      <c r="E3" s="20" t="s">
        <v>0</v>
      </c>
      <c r="F3" s="34" t="s">
        <v>1</v>
      </c>
      <c r="G3" s="35"/>
      <c r="H3" s="35"/>
      <c r="I3" s="35"/>
      <c r="J3" s="36"/>
      <c r="K3" s="28" t="s">
        <v>2</v>
      </c>
      <c r="L3" s="32" t="s">
        <v>15</v>
      </c>
      <c r="M3" s="30" t="s">
        <v>16</v>
      </c>
      <c r="N3" s="26" t="s">
        <v>17</v>
      </c>
      <c r="O3" s="24" t="s">
        <v>3</v>
      </c>
      <c r="P3" s="22" t="s">
        <v>4</v>
      </c>
      <c r="Q3" s="20" t="s">
        <v>5</v>
      </c>
      <c r="R3" s="22" t="s">
        <v>6</v>
      </c>
      <c r="S3" s="20" t="s">
        <v>7</v>
      </c>
      <c r="T3" s="20" t="s">
        <v>8</v>
      </c>
      <c r="U3" s="20" t="s">
        <v>9</v>
      </c>
    </row>
    <row r="4" spans="1:21" x14ac:dyDescent="0.35">
      <c r="A4" s="38"/>
      <c r="B4" s="21"/>
      <c r="C4" s="21"/>
      <c r="D4" s="21"/>
      <c r="E4" s="21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29"/>
      <c r="L4" s="33"/>
      <c r="M4" s="31"/>
      <c r="N4" s="27"/>
      <c r="O4" s="25"/>
      <c r="P4" s="23"/>
      <c r="Q4" s="21"/>
      <c r="R4" s="23"/>
      <c r="S4" s="21"/>
      <c r="T4" s="21"/>
      <c r="U4" s="21"/>
    </row>
    <row r="5" spans="1:21" x14ac:dyDescent="0.35">
      <c r="A5" s="5"/>
      <c r="B5" s="1" t="s">
        <v>27</v>
      </c>
      <c r="C5" s="1" t="s">
        <v>31</v>
      </c>
      <c r="D5" s="9" t="s">
        <v>45</v>
      </c>
      <c r="E5" s="3" t="s">
        <v>39</v>
      </c>
      <c r="F5" s="1"/>
      <c r="G5" s="1"/>
      <c r="H5" s="1"/>
      <c r="I5" s="1"/>
      <c r="J5" s="1"/>
      <c r="K5" s="11">
        <v>36</v>
      </c>
      <c r="L5" s="12"/>
      <c r="M5" s="13"/>
      <c r="N5" s="14"/>
      <c r="O5" s="2">
        <f>SUM(K5:N5)</f>
        <v>36</v>
      </c>
      <c r="P5" s="2">
        <v>90000</v>
      </c>
      <c r="Q5" s="8">
        <v>140000</v>
      </c>
      <c r="R5" s="2">
        <f>P5*O5</f>
        <v>3240000</v>
      </c>
      <c r="S5" s="1" t="s">
        <v>37</v>
      </c>
      <c r="T5" s="1" t="s">
        <v>38</v>
      </c>
      <c r="U5" s="2">
        <f>Q5*O5</f>
        <v>5040000</v>
      </c>
    </row>
    <row r="6" spans="1:21" x14ac:dyDescent="0.35">
      <c r="A6" s="5"/>
      <c r="B6" s="1" t="s">
        <v>28</v>
      </c>
      <c r="C6" s="1" t="s">
        <v>31</v>
      </c>
      <c r="D6" s="9" t="s">
        <v>45</v>
      </c>
      <c r="E6" s="3" t="s">
        <v>40</v>
      </c>
      <c r="F6" s="6"/>
      <c r="G6" s="6"/>
      <c r="H6" s="6"/>
      <c r="I6" s="6"/>
      <c r="J6" s="6"/>
      <c r="K6" s="11">
        <v>36</v>
      </c>
      <c r="L6" s="12"/>
      <c r="M6" s="13"/>
      <c r="N6" s="14"/>
      <c r="O6" s="2">
        <f t="shared" ref="O6:O12" si="0">SUM(K6:N6)</f>
        <v>36</v>
      </c>
      <c r="P6" s="2">
        <v>90000</v>
      </c>
      <c r="Q6" s="8">
        <v>140000</v>
      </c>
      <c r="R6" s="2">
        <f t="shared" ref="R6:R12" si="1">P6*O6</f>
        <v>3240000</v>
      </c>
      <c r="S6" s="1" t="s">
        <v>37</v>
      </c>
      <c r="T6" s="1" t="s">
        <v>38</v>
      </c>
      <c r="U6" s="2">
        <f t="shared" ref="U6:U12" si="2">Q6*O6</f>
        <v>5040000</v>
      </c>
    </row>
    <row r="7" spans="1:21" x14ac:dyDescent="0.35">
      <c r="A7" s="5"/>
      <c r="B7" s="1" t="s">
        <v>29</v>
      </c>
      <c r="C7" s="1" t="s">
        <v>31</v>
      </c>
      <c r="D7" s="9" t="s">
        <v>45</v>
      </c>
      <c r="E7" s="3" t="s">
        <v>41</v>
      </c>
      <c r="F7" s="6"/>
      <c r="G7" s="6"/>
      <c r="H7" s="6"/>
      <c r="I7" s="6"/>
      <c r="J7" s="6"/>
      <c r="K7" s="11">
        <v>48</v>
      </c>
      <c r="L7" s="12"/>
      <c r="M7" s="13"/>
      <c r="N7" s="14"/>
      <c r="O7" s="2">
        <f t="shared" si="0"/>
        <v>48</v>
      </c>
      <c r="P7" s="2">
        <v>90000</v>
      </c>
      <c r="Q7" s="8">
        <v>140000</v>
      </c>
      <c r="R7" s="2">
        <f t="shared" si="1"/>
        <v>4320000</v>
      </c>
      <c r="S7" s="1" t="s">
        <v>37</v>
      </c>
      <c r="T7" s="1" t="s">
        <v>38</v>
      </c>
      <c r="U7" s="2">
        <f t="shared" si="2"/>
        <v>6720000</v>
      </c>
    </row>
    <row r="8" spans="1:21" x14ac:dyDescent="0.35">
      <c r="A8" s="5"/>
      <c r="B8" s="1" t="s">
        <v>30</v>
      </c>
      <c r="C8" s="1" t="s">
        <v>31</v>
      </c>
      <c r="D8" s="9" t="s">
        <v>45</v>
      </c>
      <c r="E8" s="3" t="s">
        <v>42</v>
      </c>
      <c r="F8" s="1"/>
      <c r="G8" s="1"/>
      <c r="H8" s="1"/>
      <c r="I8" s="1"/>
      <c r="J8" s="1"/>
      <c r="K8" s="11">
        <v>36</v>
      </c>
      <c r="L8" s="12"/>
      <c r="M8" s="13"/>
      <c r="N8" s="14"/>
      <c r="O8" s="2">
        <f t="shared" si="0"/>
        <v>36</v>
      </c>
      <c r="P8" s="2">
        <v>90000</v>
      </c>
      <c r="Q8" s="8">
        <v>140000</v>
      </c>
      <c r="R8" s="2">
        <f t="shared" si="1"/>
        <v>3240000</v>
      </c>
      <c r="S8" s="1" t="s">
        <v>37</v>
      </c>
      <c r="T8" s="1" t="s">
        <v>38</v>
      </c>
      <c r="U8" s="2">
        <f t="shared" si="2"/>
        <v>5040000</v>
      </c>
    </row>
    <row r="9" spans="1:21" x14ac:dyDescent="0.35">
      <c r="A9" s="5"/>
      <c r="B9" s="1" t="s">
        <v>33</v>
      </c>
      <c r="C9" s="1" t="s">
        <v>32</v>
      </c>
      <c r="D9" s="9" t="s">
        <v>45</v>
      </c>
      <c r="E9" s="3" t="s">
        <v>43</v>
      </c>
      <c r="F9" s="7"/>
      <c r="G9" s="7"/>
      <c r="H9" s="7"/>
      <c r="I9" s="7"/>
      <c r="J9" s="7"/>
      <c r="K9" s="11">
        <v>12</v>
      </c>
      <c r="L9" s="12"/>
      <c r="M9" s="13"/>
      <c r="N9" s="14"/>
      <c r="O9" s="2">
        <f t="shared" si="0"/>
        <v>12</v>
      </c>
      <c r="P9" s="2">
        <v>77500</v>
      </c>
      <c r="Q9" s="8">
        <v>120000</v>
      </c>
      <c r="R9" s="2">
        <f t="shared" si="1"/>
        <v>930000</v>
      </c>
      <c r="S9" s="1" t="s">
        <v>37</v>
      </c>
      <c r="T9" s="1" t="s">
        <v>38</v>
      </c>
      <c r="U9" s="2">
        <f t="shared" si="2"/>
        <v>1440000</v>
      </c>
    </row>
    <row r="10" spans="1:21" x14ac:dyDescent="0.35">
      <c r="A10" s="5"/>
      <c r="B10" s="1" t="s">
        <v>34</v>
      </c>
      <c r="C10" s="1" t="s">
        <v>32</v>
      </c>
      <c r="D10" s="9" t="s">
        <v>45</v>
      </c>
      <c r="E10" s="3" t="s">
        <v>44</v>
      </c>
      <c r="F10" s="7"/>
      <c r="G10" s="7"/>
      <c r="H10" s="7"/>
      <c r="I10" s="7"/>
      <c r="J10" s="7"/>
      <c r="K10" s="11">
        <v>12</v>
      </c>
      <c r="L10" s="12"/>
      <c r="M10" s="13"/>
      <c r="N10" s="14"/>
      <c r="O10" s="2">
        <f t="shared" si="0"/>
        <v>12</v>
      </c>
      <c r="P10" s="2">
        <v>77500</v>
      </c>
      <c r="Q10" s="8">
        <v>120000</v>
      </c>
      <c r="R10" s="2">
        <f t="shared" si="1"/>
        <v>930000</v>
      </c>
      <c r="S10" s="1" t="s">
        <v>37</v>
      </c>
      <c r="T10" s="1" t="s">
        <v>38</v>
      </c>
      <c r="U10" s="2">
        <f t="shared" si="2"/>
        <v>1440000</v>
      </c>
    </row>
    <row r="11" spans="1:21" x14ac:dyDescent="0.35">
      <c r="A11" s="5"/>
      <c r="B11" s="1" t="s">
        <v>35</v>
      </c>
      <c r="C11" s="1" t="s">
        <v>32</v>
      </c>
      <c r="D11" s="9" t="s">
        <v>45</v>
      </c>
      <c r="E11" s="3" t="s">
        <v>46</v>
      </c>
      <c r="F11" s="1"/>
      <c r="G11" s="1"/>
      <c r="H11" s="1"/>
      <c r="I11" s="1"/>
      <c r="J11" s="1"/>
      <c r="K11" s="11">
        <v>12</v>
      </c>
      <c r="L11" s="12"/>
      <c r="M11" s="13"/>
      <c r="N11" s="14"/>
      <c r="O11" s="2">
        <f t="shared" si="0"/>
        <v>12</v>
      </c>
      <c r="P11" s="2">
        <v>77500</v>
      </c>
      <c r="Q11" s="8">
        <v>120000</v>
      </c>
      <c r="R11" s="2">
        <f t="shared" si="1"/>
        <v>930000</v>
      </c>
      <c r="S11" s="1" t="s">
        <v>37</v>
      </c>
      <c r="T11" s="1" t="s">
        <v>38</v>
      </c>
      <c r="U11" s="2">
        <f t="shared" si="2"/>
        <v>1440000</v>
      </c>
    </row>
    <row r="12" spans="1:21" x14ac:dyDescent="0.35">
      <c r="A12" s="5"/>
      <c r="B12" s="1" t="s">
        <v>36</v>
      </c>
      <c r="C12" s="1" t="s">
        <v>32</v>
      </c>
      <c r="D12" s="9" t="s">
        <v>45</v>
      </c>
      <c r="E12" s="3" t="s">
        <v>47</v>
      </c>
      <c r="F12" s="1" t="s">
        <v>48</v>
      </c>
      <c r="G12" s="1"/>
      <c r="H12" s="1"/>
      <c r="I12" s="1"/>
      <c r="J12" s="1"/>
      <c r="K12" s="11">
        <v>12</v>
      </c>
      <c r="L12" s="12"/>
      <c r="M12" s="13"/>
      <c r="N12" s="15"/>
      <c r="O12" s="2">
        <f t="shared" si="0"/>
        <v>12</v>
      </c>
      <c r="P12" s="2">
        <v>77500</v>
      </c>
      <c r="Q12" s="8">
        <v>120000</v>
      </c>
      <c r="R12" s="2">
        <f t="shared" si="1"/>
        <v>930000</v>
      </c>
      <c r="S12" s="1" t="s">
        <v>37</v>
      </c>
      <c r="T12" s="1" t="s">
        <v>38</v>
      </c>
      <c r="U12" s="2">
        <f t="shared" si="2"/>
        <v>1440000</v>
      </c>
    </row>
    <row r="13" spans="1:21" x14ac:dyDescent="0.35">
      <c r="A13" s="18" t="s">
        <v>24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>
        <f>SUM(O5:O12)</f>
        <v>204</v>
      </c>
      <c r="P13" s="18" t="s">
        <v>22</v>
      </c>
      <c r="Q13" s="18"/>
      <c r="R13" s="16">
        <f>SUM(R5:R12)</f>
        <v>17760000</v>
      </c>
      <c r="S13" s="18" t="s">
        <v>23</v>
      </c>
      <c r="T13" s="18"/>
      <c r="U13" s="16">
        <f>SUM(U5:U12)</f>
        <v>27600000</v>
      </c>
    </row>
    <row r="14" spans="1:21" x14ac:dyDescent="0.3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 t="s">
        <v>25</v>
      </c>
      <c r="Q14" s="18"/>
      <c r="R14" s="18"/>
      <c r="S14" s="18"/>
      <c r="T14" s="18"/>
      <c r="U14" s="17">
        <f>U13-R13</f>
        <v>9840000</v>
      </c>
    </row>
    <row r="1048548" spans="2:3" x14ac:dyDescent="0.35">
      <c r="B1048548" s="1"/>
      <c r="C1048548" s="10"/>
    </row>
  </sheetData>
  <mergeCells count="23">
    <mergeCell ref="B3:B4"/>
    <mergeCell ref="A3:A4"/>
    <mergeCell ref="A1:U2"/>
    <mergeCell ref="Q3:Q4"/>
    <mergeCell ref="R3:R4"/>
    <mergeCell ref="S3:S4"/>
    <mergeCell ref="T3:T4"/>
    <mergeCell ref="P14:T14"/>
    <mergeCell ref="A13:N14"/>
    <mergeCell ref="O13:O14"/>
    <mergeCell ref="U3:U4"/>
    <mergeCell ref="P3:P4"/>
    <mergeCell ref="O3:O4"/>
    <mergeCell ref="N3:N4"/>
    <mergeCell ref="K3:K4"/>
    <mergeCell ref="P13:Q13"/>
    <mergeCell ref="S13:T13"/>
    <mergeCell ref="M3:M4"/>
    <mergeCell ref="L3:L4"/>
    <mergeCell ref="F3:J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2024-08-14T10:02:47Z</cp:lastPrinted>
  <dcterms:created xsi:type="dcterms:W3CDTF">2023-07-31T04:31:58Z</dcterms:created>
  <dcterms:modified xsi:type="dcterms:W3CDTF">2024-08-30T02:18:07Z</dcterms:modified>
</cp:coreProperties>
</file>