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MALANG\0823 BST - JERC (CBD BG)\"/>
    </mc:Choice>
  </mc:AlternateContent>
  <xr:revisionPtr revIDLastSave="0" documentId="13_ncr:1_{99FA2DBD-FBAD-4BD8-A13A-825D862B090F}" xr6:coauthVersionLast="47" xr6:coauthVersionMax="47" xr10:uidLastSave="{00000000-0000-0000-0000-000000000000}"/>
  <bookViews>
    <workbookView xWindow="-108" yWindow="-108" windowWidth="23256" windowHeight="13176" xr2:uid="{FB683506-264C-4F84-9B69-A2702884E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L3" i="1" l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 l="1"/>
  <c r="S3" i="1"/>
  <c r="S13" i="1" s="1"/>
</calcChain>
</file>

<file path=xl/sharedStrings.xml><?xml version="1.0" encoding="utf-8"?>
<sst xmlns="http://schemas.openxmlformats.org/spreadsheetml/2006/main" count="58" uniqueCount="42">
  <si>
    <t>ITEM NAME</t>
  </si>
  <si>
    <t>KATEGORI</t>
  </si>
  <si>
    <t>NEW</t>
  </si>
  <si>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</si>
  <si>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</si>
  <si>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</si>
  <si>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</si>
  <si>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</si>
  <si>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</si>
  <si>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</si>
  <si>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</si>
  <si>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</si>
  <si>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</si>
  <si>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</si>
  <si>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</si>
  <si>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</si>
  <si>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</si>
  <si>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</si>
  <si>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JERC</t>
  </si>
  <si>
    <t>CBD BG</t>
  </si>
  <si>
    <t>KET.2</t>
  </si>
  <si>
    <t>TOTAL</t>
  </si>
  <si>
    <t>total penjualan</t>
  </si>
  <si>
    <t>BELANDA HOME 22/23</t>
  </si>
  <si>
    <t>BELANDA AWAY 22/23</t>
  </si>
  <si>
    <t>ARSENAL HOME 22/23</t>
  </si>
  <si>
    <t>DORTMUND H 22/23</t>
  </si>
  <si>
    <t>BARCA 3RD 22/23</t>
  </si>
  <si>
    <t>MILAN AWAY 22/23</t>
  </si>
  <si>
    <t>MILAN 3RD 22/23</t>
  </si>
  <si>
    <t>JUVE HOME 22/23</t>
  </si>
  <si>
    <t>CELANA JUVE HOME</t>
  </si>
  <si>
    <t>JN22BELHWC</t>
  </si>
  <si>
    <t>JN22BELAWC</t>
  </si>
  <si>
    <t>JS22ARSH</t>
  </si>
  <si>
    <t>JS22DORH</t>
  </si>
  <si>
    <t>JS22BAR3</t>
  </si>
  <si>
    <t>JS22ACMA</t>
  </si>
  <si>
    <t>YES</t>
  </si>
  <si>
    <t>JS22JUVH</t>
  </si>
  <si>
    <t>JC24JUVH</t>
  </si>
  <si>
    <t>JS22ACM3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</si>
</sst>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B050"/>
        <bgColor rgb="FF00B0F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2" fillId="0" borderId="1" xfId="1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5" fontId="2" fillId="0" borderId="2" xfId="1" applyNumberFormat="1" applyFont="1" applyBorder="1"/>
    <xf numFmtId="165" fontId="2" fillId="0" borderId="2" xfId="0" applyNumberFormat="1" applyFont="1" applyBorder="1"/>
    <xf numFmtId="0" fontId="0" fillId="0" borderId="1" xfId="0" applyBorder="1"/>
    <xf numFmtId="165" fontId="0" fillId="0" borderId="1" xfId="1" applyNumberFormat="1" applyFont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65" fontId="2" fillId="3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 shrinkToFit="1"/>
    </xf>
    <xf numFmtId="0" fontId="2" fillId="4" borderId="6" xfId="0" applyFont="1" applyFill="1" applyBorder="1" applyAlignment="1">
      <alignment horizontal="center" wrapText="1" shrinkToFit="1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D1A9-0DBD-48F5-AAE9-37FE2C86613A}">
  <dimension ref="A1:S13"/>
  <sheetViews>
    <sheetView tabSelected="1" workbookViewId="0">
      <selection activeCell="D10" sqref="D10"/>
    </sheetView>
  </sheetViews>
  <sheetFormatPr defaultRowHeight="14.4" x14ac:dyDescent="0.3"/>
  <cols>
    <col min="1" max="1" width="9.33203125" bestFit="1" customWidth="1"/>
    <col min="2" max="2" width="23.21875" bestFit="1" customWidth="1"/>
    <col min="4" max="4" width="12.109375" bestFit="1" customWidth="1"/>
    <col min="15" max="15" width="14.109375" bestFit="1" customWidth="1"/>
    <col min="18" max="18" width="14.109375" bestFit="1" customWidth="1"/>
    <col min="19" max="19" width="13.33203125" bestFit="1" customWidth="1"/>
  </cols>
  <sheetData>
    <row r="1" spans="1:19" ht="14.4" customHeight="1" x14ac:dyDescent="0.3">
      <c r="A1" s="40" t="s">
        <v>1</v>
      </c>
      <c r="B1" s="16" t="s">
        <v>0</v>
      </c>
      <c r="C1" s="16" t="s">
        <v>2</v>
      </c>
      <c r="D1" s="16" t="s">
        <v>3</v>
      </c>
      <c r="E1" s="18" t="s">
        <v>4</v>
      </c>
      <c r="F1" s="19"/>
      <c r="G1" s="19"/>
      <c r="H1" s="19"/>
      <c r="I1" s="20"/>
      <c r="J1" s="21" t="s">
        <v>5</v>
      </c>
      <c r="K1" s="34"/>
      <c r="L1" s="36" t="s">
        <v>6</v>
      </c>
      <c r="M1" s="38" t="s">
        <v>7</v>
      </c>
      <c r="N1" s="16" t="s">
        <v>8</v>
      </c>
      <c r="O1" s="38" t="s">
        <v>9</v>
      </c>
      <c r="P1" s="16" t="s">
        <v>10</v>
      </c>
      <c r="Q1" s="16" t="s">
        <v>20</v>
      </c>
      <c r="R1" s="16" t="s">
        <v>11</v>
      </c>
      <c r="S1" s="16" t="s">
        <v>12</v>
      </c>
    </row>
    <row r="2" spans="1:19" x14ac:dyDescent="0.3">
      <c r="A2" s="41"/>
      <c r="B2" s="17"/>
      <c r="C2" s="17"/>
      <c r="D2" s="17"/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22"/>
      <c r="K2" s="35"/>
      <c r="L2" s="37"/>
      <c r="M2" s="39"/>
      <c r="N2" s="17"/>
      <c r="O2" s="39"/>
      <c r="P2" s="17"/>
      <c r="Q2" s="17"/>
      <c r="R2" s="17"/>
      <c r="S2" s="17"/>
    </row>
    <row r="3" spans="1:19" ht="14.4" customHeight="1" x14ac:dyDescent="0.3">
      <c r="A3" s="2"/>
      <c r="B3" s="3" t="s">
        <v>23</v>
      </c>
      <c r="C3" s="4"/>
      <c r="D3" s="4" t="s">
        <v>32</v>
      </c>
      <c r="E3" s="3"/>
      <c r="F3" s="3"/>
      <c r="G3" s="3"/>
      <c r="H3" s="3"/>
      <c r="I3" s="3"/>
      <c r="J3" s="3">
        <v>36</v>
      </c>
      <c r="K3" s="6"/>
      <c r="L3" s="5">
        <f t="shared" ref="L3:L11" si="0">J3+K3</f>
        <v>36</v>
      </c>
      <c r="M3" s="5">
        <v>30000</v>
      </c>
      <c r="N3" s="6">
        <v>60000</v>
      </c>
      <c r="O3" s="5">
        <f>L3*M3</f>
        <v>1080000</v>
      </c>
      <c r="P3" s="3" t="s">
        <v>18</v>
      </c>
      <c r="Q3" s="3"/>
      <c r="R3" s="3" t="s">
        <v>19</v>
      </c>
      <c r="S3" s="5">
        <f>N3*L3</f>
        <v>2160000</v>
      </c>
    </row>
    <row r="4" spans="1:19" x14ac:dyDescent="0.3">
      <c r="A4" s="2"/>
      <c r="B4" s="3" t="s">
        <v>24</v>
      </c>
      <c r="C4" s="4"/>
      <c r="D4" s="4" t="s">
        <v>33</v>
      </c>
      <c r="E4" s="7"/>
      <c r="F4" s="7"/>
      <c r="G4" s="7"/>
      <c r="H4" s="7"/>
      <c r="I4" s="7"/>
      <c r="J4" s="3">
        <v>12</v>
      </c>
      <c r="K4" s="6"/>
      <c r="L4" s="5">
        <f t="shared" si="0"/>
        <v>12</v>
      </c>
      <c r="M4" s="5">
        <v>30000</v>
      </c>
      <c r="N4" s="6">
        <v>60000</v>
      </c>
      <c r="O4" s="5">
        <f t="shared" ref="O4:O7" si="1">L4*M4</f>
        <v>360000</v>
      </c>
      <c r="P4" s="3" t="s">
        <v>18</v>
      </c>
      <c r="Q4" s="3"/>
      <c r="R4" s="3" t="s">
        <v>19</v>
      </c>
      <c r="S4" s="5"/>
    </row>
    <row r="5" spans="1:19" x14ac:dyDescent="0.3">
      <c r="A5" s="2"/>
      <c r="B5" s="3" t="s">
        <v>25</v>
      </c>
      <c r="C5" s="4"/>
      <c r="D5" s="4" t="s">
        <v>34</v>
      </c>
      <c r="E5" s="7"/>
      <c r="F5" s="7"/>
      <c r="G5" s="7"/>
      <c r="H5" s="7"/>
      <c r="I5" s="7"/>
      <c r="J5" s="3">
        <v>36</v>
      </c>
      <c r="K5" s="6"/>
      <c r="L5" s="5">
        <f t="shared" si="0"/>
        <v>36</v>
      </c>
      <c r="M5" s="5">
        <v>30000</v>
      </c>
      <c r="N5" s="6">
        <v>60000</v>
      </c>
      <c r="O5" s="5">
        <f t="shared" si="1"/>
        <v>1080000</v>
      </c>
      <c r="P5" s="3" t="s">
        <v>18</v>
      </c>
      <c r="Q5" s="3"/>
      <c r="R5" s="3" t="s">
        <v>19</v>
      </c>
      <c r="S5" s="5"/>
    </row>
    <row r="6" spans="1:19" x14ac:dyDescent="0.3">
      <c r="A6" s="2"/>
      <c r="B6" s="3" t="s">
        <v>26</v>
      </c>
      <c r="C6" s="4"/>
      <c r="D6" s="4" t="s">
        <v>35</v>
      </c>
      <c r="E6" s="7"/>
      <c r="F6" s="7"/>
      <c r="G6" s="7"/>
      <c r="H6" s="7"/>
      <c r="I6" s="7"/>
      <c r="J6" s="3">
        <v>12</v>
      </c>
      <c r="K6" s="6"/>
      <c r="L6" s="5">
        <f t="shared" si="0"/>
        <v>12</v>
      </c>
      <c r="M6" s="5">
        <v>30000</v>
      </c>
      <c r="N6" s="6">
        <v>60000</v>
      </c>
      <c r="O6" s="5">
        <f t="shared" si="1"/>
        <v>360000</v>
      </c>
      <c r="P6" s="3" t="s">
        <v>18</v>
      </c>
      <c r="Q6" s="3"/>
      <c r="R6" s="3" t="s">
        <v>19</v>
      </c>
      <c r="S6" s="5"/>
    </row>
    <row r="7" spans="1:19" x14ac:dyDescent="0.3">
      <c r="A7" s="2"/>
      <c r="B7" s="3" t="s">
        <v>27</v>
      </c>
      <c r="C7" s="4"/>
      <c r="D7" s="4" t="s">
        <v>36</v>
      </c>
      <c r="E7" s="7"/>
      <c r="F7" s="7"/>
      <c r="G7" s="7"/>
      <c r="H7" s="7"/>
      <c r="I7" s="7"/>
      <c r="J7" s="3">
        <v>12</v>
      </c>
      <c r="K7" s="6"/>
      <c r="L7" s="5">
        <f t="shared" si="0"/>
        <v>12</v>
      </c>
      <c r="M7" s="5">
        <v>30000</v>
      </c>
      <c r="N7" s="6">
        <v>60000</v>
      </c>
      <c r="O7" s="5">
        <f t="shared" si="1"/>
        <v>360000</v>
      </c>
      <c r="P7" s="3" t="s">
        <v>18</v>
      </c>
      <c r="Q7" s="3"/>
      <c r="R7" s="3" t="s">
        <v>19</v>
      </c>
      <c r="S7" s="5"/>
    </row>
    <row r="8" spans="1:19" x14ac:dyDescent="0.3">
      <c r="A8" s="2"/>
      <c r="B8" s="3" t="s">
        <v>28</v>
      </c>
      <c r="C8" s="4"/>
      <c r="D8" s="4" t="s">
        <v>37</v>
      </c>
      <c r="E8" s="7"/>
      <c r="F8" s="7"/>
      <c r="G8" s="7"/>
      <c r="H8" s="7"/>
      <c r="I8" s="7"/>
      <c r="J8" s="3">
        <v>12</v>
      </c>
      <c r="K8" s="6"/>
      <c r="L8" s="5">
        <f t="shared" si="0"/>
        <v>12</v>
      </c>
      <c r="M8" s="5">
        <v>30000</v>
      </c>
      <c r="N8" s="6">
        <v>60000</v>
      </c>
      <c r="O8" s="5">
        <f>L8*M8</f>
        <v>360000</v>
      </c>
      <c r="P8" s="3" t="s">
        <v>18</v>
      </c>
      <c r="Q8" s="3"/>
      <c r="R8" s="3" t="s">
        <v>19</v>
      </c>
      <c r="S8" s="5"/>
    </row>
    <row r="9" spans="1:19" x14ac:dyDescent="0.3">
      <c r="A9" s="2"/>
      <c r="B9" s="7" t="s">
        <v>29</v>
      </c>
      <c r="C9" s="4" t="s">
        <v>38</v>
      </c>
      <c r="D9" s="8" t="s">
        <v>41</v>
      </c>
      <c r="E9" s="7"/>
      <c r="F9" s="7"/>
      <c r="G9" s="7"/>
      <c r="H9" s="7"/>
      <c r="I9" s="7"/>
      <c r="J9" s="7">
        <v>12</v>
      </c>
      <c r="K9" s="9"/>
      <c r="L9" s="10">
        <f t="shared" si="0"/>
        <v>12</v>
      </c>
      <c r="M9" s="5">
        <v>30000</v>
      </c>
      <c r="N9" s="6">
        <v>60000</v>
      </c>
      <c r="O9" s="10">
        <f>L9*M9</f>
        <v>360000</v>
      </c>
      <c r="P9" s="3" t="s">
        <v>18</v>
      </c>
      <c r="Q9" s="7"/>
      <c r="R9" s="3" t="s">
        <v>19</v>
      </c>
      <c r="S9" s="5"/>
    </row>
    <row r="10" spans="1:19" x14ac:dyDescent="0.3">
      <c r="A10" s="2"/>
      <c r="B10" s="11" t="s">
        <v>30</v>
      </c>
      <c r="C10" s="4"/>
      <c r="D10" s="11" t="s">
        <v>39</v>
      </c>
      <c r="E10" s="11"/>
      <c r="F10" s="11"/>
      <c r="G10" s="11"/>
      <c r="H10" s="11"/>
      <c r="I10" s="11"/>
      <c r="J10" s="7">
        <v>12</v>
      </c>
      <c r="K10" s="11"/>
      <c r="L10" s="5">
        <f t="shared" si="0"/>
        <v>12</v>
      </c>
      <c r="M10" s="5">
        <v>30000</v>
      </c>
      <c r="N10" s="6">
        <v>60000</v>
      </c>
      <c r="O10" s="12">
        <f>M10*L10</f>
        <v>360000</v>
      </c>
      <c r="P10" s="3" t="s">
        <v>18</v>
      </c>
      <c r="Q10" s="7"/>
      <c r="R10" s="3" t="s">
        <v>19</v>
      </c>
      <c r="S10" s="5"/>
    </row>
    <row r="11" spans="1:19" x14ac:dyDescent="0.3">
      <c r="A11" s="2"/>
      <c r="B11" s="11" t="s">
        <v>31</v>
      </c>
      <c r="C11" s="11"/>
      <c r="D11" s="11" t="s">
        <v>40</v>
      </c>
      <c r="E11" s="11"/>
      <c r="F11" s="11"/>
      <c r="G11" s="11"/>
      <c r="H11" s="11"/>
      <c r="I11" s="11"/>
      <c r="J11" s="11">
        <v>12</v>
      </c>
      <c r="K11" s="11"/>
      <c r="L11" s="10">
        <f t="shared" si="0"/>
        <v>12</v>
      </c>
      <c r="M11" s="12">
        <v>15000</v>
      </c>
      <c r="N11" s="12">
        <v>35000</v>
      </c>
      <c r="O11" s="12">
        <f>M11*L11</f>
        <v>180000</v>
      </c>
      <c r="P11" s="3" t="s">
        <v>18</v>
      </c>
      <c r="Q11" s="7"/>
      <c r="R11" s="3" t="s">
        <v>19</v>
      </c>
      <c r="S11" s="5"/>
    </row>
    <row r="12" spans="1:19" x14ac:dyDescent="0.3">
      <c r="A12" s="23" t="s">
        <v>21</v>
      </c>
      <c r="B12" s="24"/>
      <c r="C12" s="24"/>
      <c r="D12" s="24"/>
      <c r="E12" s="24"/>
      <c r="F12" s="24"/>
      <c r="G12" s="24"/>
      <c r="H12" s="24"/>
      <c r="I12" s="25"/>
      <c r="J12" s="13"/>
      <c r="K12" s="13"/>
      <c r="L12" s="29">
        <f>SUM(L3:L11)</f>
        <v>156</v>
      </c>
      <c r="M12" s="14"/>
      <c r="N12" s="15"/>
      <c r="O12" s="29">
        <f>SUM(O3:O11)</f>
        <v>4500000</v>
      </c>
      <c r="P12" s="13"/>
      <c r="Q12" s="13"/>
      <c r="R12" s="13"/>
      <c r="S12" s="13" t="s">
        <v>22</v>
      </c>
    </row>
    <row r="13" spans="1:19" x14ac:dyDescent="0.3">
      <c r="A13" s="26"/>
      <c r="B13" s="27"/>
      <c r="C13" s="27"/>
      <c r="D13" s="27"/>
      <c r="E13" s="27"/>
      <c r="F13" s="27"/>
      <c r="G13" s="27"/>
      <c r="H13" s="27"/>
      <c r="I13" s="28"/>
      <c r="J13" s="13"/>
      <c r="K13" s="13"/>
      <c r="L13" s="30"/>
      <c r="M13" s="14"/>
      <c r="N13" s="15"/>
      <c r="O13" s="30"/>
      <c r="P13" s="31"/>
      <c r="Q13" s="32"/>
      <c r="R13" s="33"/>
      <c r="S13" s="5">
        <f>SUM(S3:S11)</f>
        <v>2160000</v>
      </c>
    </row>
  </sheetData>
  <mergeCells count="19">
    <mergeCell ref="S1:S2"/>
    <mergeCell ref="A12:I13"/>
    <mergeCell ref="L12:L13"/>
    <mergeCell ref="O12:O13"/>
    <mergeCell ref="P13:R13"/>
    <mergeCell ref="K1:K2"/>
    <mergeCell ref="L1:L2"/>
    <mergeCell ref="M1:M2"/>
    <mergeCell ref="N1:N2"/>
    <mergeCell ref="O1:O2"/>
    <mergeCell ref="P1:P2"/>
    <mergeCell ref="A1:A2"/>
    <mergeCell ref="B1:B2"/>
    <mergeCell ref="C1:C2"/>
    <mergeCell ref="D1:D2"/>
    <mergeCell ref="E1:I1"/>
    <mergeCell ref="J1:J2"/>
    <mergeCell ref="Q1:Q2"/>
    <mergeCell ref="R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Alfan Zuhdi</cp:lastModifiedBy>
  <dcterms:created xsi:type="dcterms:W3CDTF">2024-08-23T11:50:41Z</dcterms:created>
  <dcterms:modified xsi:type="dcterms:W3CDTF">2024-08-25T13:29:12Z</dcterms:modified>
</cp:coreProperties>
</file>