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ias\HR\"/>
    </mc:Choice>
  </mc:AlternateContent>
  <bookViews>
    <workbookView xWindow="0" yWindow="0" windowWidth="20490" windowHeight="7620"/>
  </bookViews>
  <sheets>
    <sheet name="Analisa Cuti 314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2" l="1"/>
</calcChain>
</file>

<file path=xl/sharedStrings.xml><?xml version="1.0" encoding="utf-8"?>
<sst xmlns="http://schemas.openxmlformats.org/spreadsheetml/2006/main" count="64" uniqueCount="42">
  <si>
    <t>REPORT LEAVE QUOTA</t>
  </si>
  <si>
    <t>REPORT LEAVE</t>
  </si>
  <si>
    <t>NIK</t>
  </si>
  <si>
    <t>Full Name</t>
  </si>
  <si>
    <t>Department</t>
  </si>
  <si>
    <t>Job</t>
  </si>
  <si>
    <t>Periode</t>
  </si>
  <si>
    <t>Last Year Remain</t>
  </si>
  <si>
    <t>Quota Number</t>
  </si>
  <si>
    <t>Quota Deduction</t>
  </si>
  <si>
    <t>Remain Leave</t>
  </si>
  <si>
    <t>StartDate</t>
  </si>
  <si>
    <t>EndDate</t>
  </si>
  <si>
    <t>Year Deduction</t>
  </si>
  <si>
    <t>Day Count</t>
  </si>
  <si>
    <t>Apv Personnel Number</t>
  </si>
  <si>
    <t>Apv Full Name</t>
  </si>
  <si>
    <t>Leave Number</t>
  </si>
  <si>
    <t>Status</t>
  </si>
  <si>
    <t>Note</t>
  </si>
  <si>
    <t>Ap</t>
  </si>
  <si>
    <t>SUMMARY</t>
  </si>
  <si>
    <t>Hasil perhitungan manual telah sesuai dengan yang ditampilkan di Report Leave Quota</t>
  </si>
  <si>
    <t>Quota Cuti Awal tahun 2023</t>
  </si>
  <si>
    <t>04/21/2023</t>
  </si>
  <si>
    <t>04/24/2023</t>
  </si>
  <si>
    <t>1</t>
  </si>
  <si>
    <t>I T</t>
  </si>
  <si>
    <t xml:space="preserve"> 
Muhammad Royyan Zamzami</t>
  </si>
  <si>
    <t>SUPERVISOR</t>
  </si>
  <si>
    <t>Quota Cuti di bulan Maret 2024</t>
  </si>
  <si>
    <t>01/02/2024</t>
  </si>
  <si>
    <t>Rasyid Febriansyah</t>
  </si>
  <si>
    <t>HRD/CTKR/1/2024/0147</t>
  </si>
  <si>
    <t>HRD/CTKR/1/2024/0623</t>
  </si>
  <si>
    <t>HRD/CTKR/2/2024/0201</t>
  </si>
  <si>
    <t xml:space="preserve"> 
Ijin Cuti</t>
  </si>
  <si>
    <t>Ijin Tidak masuk bekerja</t>
  </si>
  <si>
    <t xml:space="preserve"> 
Ke panti pijat habis kecelakaan </t>
  </si>
  <si>
    <t>Quota Number yang didapat di tahun 2023 (sampai Desember)</t>
  </si>
  <si>
    <t>Quota Number yang didapat di tahun 2024 (sampai Maret)</t>
  </si>
  <si>
    <t>Total cuti yang diambil di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</si>
</sst>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3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4" fillId="3" borderId="2" xfId="0" applyNumberFormat="1" applyFont="1" applyFill="1" applyBorder="1"/>
    <xf numFmtId="0" fontId="4" fillId="3" borderId="3" xfId="0" applyNumberFormat="1" applyFont="1" applyFill="1" applyBorder="1"/>
    <xf numFmtId="14" fontId="4" fillId="3" borderId="3" xfId="0" applyNumberFormat="1" applyFont="1" applyFill="1" applyBorder="1"/>
    <xf numFmtId="0" fontId="4" fillId="3" borderId="4" xfId="0" applyNumberFormat="1" applyFont="1" applyFill="1" applyBorder="1"/>
    <xf numFmtId="0" fontId="4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5" borderId="0" xfId="0" applyFont="1" applyFill="1"/>
    <xf numFmtId="0" fontId="4" fillId="2" borderId="5" xfId="0" applyFont="1" applyFill="1" applyBorder="1" applyAlignment="1">
      <alignment horizontal="center" vertical="center"/>
    </xf>
    <xf numFmtId="0" fontId="4" fillId="6" borderId="0" xfId="0" applyFont="1" applyFill="1"/>
    <xf numFmtId="0" fontId="3" fillId="6" borderId="0" xfId="0" applyFont="1" applyFill="1"/>
    <xf numFmtId="0" fontId="5" fillId="0" borderId="1" xfId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4" fontId="3" fillId="0" borderId="1" xfId="0" quotePrefix="1" applyNumberFormat="1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684943</xdr:colOff>
      <xdr:row>4</xdr:row>
      <xdr:rowOff>111444</xdr:rowOff>
    </xdr:from>
    <xdr:to>
      <xdr:col>6</xdr:col>
      <xdr:colOff>387667</xdr:colOff>
      <xdr:row>9</xdr:row>
      <xdr:rowOff>83820</xdr:rowOff>
    </xdr:to>
    <xdr:grpSp>
      <xdr:nvGrpSpPr>
        <xdr:cNvPr id="2" name="Group 1"/>
        <xdr:cNvGrpSpPr/>
      </xdr:nvGrpSpPr>
      <xdr:grpSpPr>
        <a:xfrm>
          <a:off x="2989993" y="863919"/>
          <a:ext cx="3760374" cy="782001"/>
          <a:chOff x="2829619" y="1005841"/>
          <a:chExt cx="2842260" cy="548640"/>
        </a:xfrm>
      </xdr:grpSpPr>
      <xdr:sp macro="" textlink="">
        <xdr:nvSpPr>
          <xdr:cNvPr id="3" name="Pentagon 2"/>
          <xdr:cNvSpPr/>
        </xdr:nvSpPr>
        <xdr:spPr>
          <a:xfrm rot="5400000">
            <a:off x="3987837" y="20283"/>
            <a:ext cx="548640" cy="2519755"/>
          </a:xfrm>
          <a:prstGeom prst="homePlat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2829619" y="1022836"/>
            <a:ext cx="2842260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200" b="1">
                <a:latin typeface="Arial" panose="020B0604020202020204" pitchFamily="34" charset="0"/>
                <a:cs typeface="Arial" panose="020B0604020202020204" pitchFamily="34" charset="0"/>
              </a:rPr>
              <a:t>Breakdown Perhitungan</a:t>
            </a:r>
            <a:r>
              <a:rPr lang="en-US" sz="1200" b="1" baseline="0">
                <a:latin typeface="Arial" panose="020B0604020202020204" pitchFamily="34" charset="0"/>
                <a:cs typeface="Arial" panose="020B0604020202020204" pitchFamily="34" charset="0"/>
              </a:rPr>
              <a:t> Manual</a:t>
            </a:r>
            <a:endParaRPr lang="en-US" sz="12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showGridLines="0" tabSelected="1" workbookViewId="0">
      <selection activeCell="H7" sqref="H7"/>
    </sheetView>
  </sheetViews>
  <sheetFormatPr defaultColWidth="8.75" defaultRowHeight="12.75" x14ac:dyDescent="0.2"/>
  <cols>
    <col min="1" max="1" width="6.125" style="3" bestFit="1" customWidth="1"/>
    <col min="2" max="2" width="24.125" style="3" customWidth="1"/>
    <col min="3" max="3" width="13.25" style="3" bestFit="1" customWidth="1"/>
    <col min="4" max="4" width="18.375" style="3" bestFit="1" customWidth="1"/>
    <col min="5" max="5" width="6.875" style="3" bestFit="1" customWidth="1"/>
    <col min="6" max="6" width="14.75" style="3" bestFit="1" customWidth="1"/>
    <col min="7" max="7" width="12.375" style="3" bestFit="1" customWidth="1"/>
    <col min="8" max="8" width="14.25" style="3" bestFit="1" customWidth="1"/>
    <col min="9" max="9" width="11.75" style="3" bestFit="1" customWidth="1"/>
    <col min="10" max="10" width="5.375" style="3" bestFit="1" customWidth="1"/>
    <col min="11" max="11" width="5.375" style="3" customWidth="1"/>
    <col min="12" max="12" width="30.75" style="3" bestFit="1" customWidth="1"/>
    <col min="13" max="13" width="25.75" style="3" customWidth="1"/>
    <col min="14" max="15" width="9.125" style="3" bestFit="1" customWidth="1"/>
    <col min="16" max="16" width="13" style="3" bestFit="1" customWidth="1"/>
    <col min="17" max="17" width="9" style="3" bestFit="1" customWidth="1"/>
    <col min="18" max="18" width="19.25" style="3" bestFit="1" customWidth="1"/>
    <col min="19" max="19" width="18.125" style="3" bestFit="1" customWidth="1"/>
    <col min="20" max="20" width="19.75" style="3" bestFit="1" customWidth="1"/>
    <col min="21" max="21" width="6" style="3" bestFit="1" customWidth="1"/>
    <col min="22" max="22" width="25.375" style="3" customWidth="1"/>
    <col min="23" max="16384" width="8.75" style="3"/>
  </cols>
  <sheetData>
    <row r="1" spans="1:22" s="2" customFormat="1" ht="15.75" x14ac:dyDescent="0.25">
      <c r="A1" s="1" t="s">
        <v>0</v>
      </c>
      <c r="H1" s="3"/>
      <c r="L1" s="1" t="s">
        <v>1</v>
      </c>
    </row>
    <row r="2" spans="1:22" s="6" customFormat="1" x14ac:dyDescent="0.2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19" t="s">
        <v>2</v>
      </c>
      <c r="M2" s="19" t="s">
        <v>3</v>
      </c>
      <c r="N2" s="19" t="s">
        <v>11</v>
      </c>
      <c r="O2" s="19" t="s">
        <v>12</v>
      </c>
      <c r="P2" s="19" t="s">
        <v>13</v>
      </c>
      <c r="Q2" s="19" t="s">
        <v>14</v>
      </c>
      <c r="R2" s="19" t="s">
        <v>15</v>
      </c>
      <c r="S2" s="19" t="s">
        <v>16</v>
      </c>
      <c r="T2" s="19" t="s">
        <v>17</v>
      </c>
      <c r="U2" s="19" t="s">
        <v>18</v>
      </c>
      <c r="V2" s="19" t="s">
        <v>19</v>
      </c>
    </row>
    <row r="3" spans="1:22" s="9" customFormat="1" ht="14.25" customHeight="1" x14ac:dyDescent="0.2">
      <c r="A3" s="7">
        <v>200190</v>
      </c>
      <c r="B3" s="25" t="s">
        <v>28</v>
      </c>
      <c r="C3" s="7" t="s">
        <v>27</v>
      </c>
      <c r="D3" s="7" t="s">
        <v>29</v>
      </c>
      <c r="E3" s="8">
        <v>2023</v>
      </c>
      <c r="F3" s="8">
        <v>0</v>
      </c>
      <c r="G3" s="8">
        <v>7</v>
      </c>
      <c r="H3" s="8">
        <v>9</v>
      </c>
      <c r="I3" s="8">
        <v>7</v>
      </c>
      <c r="L3" s="7">
        <v>200190</v>
      </c>
      <c r="M3" s="7" t="s">
        <v>28</v>
      </c>
      <c r="N3" s="24" t="s">
        <v>31</v>
      </c>
      <c r="O3" s="24" t="s">
        <v>31</v>
      </c>
      <c r="P3" s="10">
        <v>2024</v>
      </c>
      <c r="Q3" s="23">
        <v>1</v>
      </c>
      <c r="R3" s="10">
        <v>200078</v>
      </c>
      <c r="S3" s="10" t="s">
        <v>32</v>
      </c>
      <c r="T3" s="10" t="s">
        <v>33</v>
      </c>
      <c r="U3" s="10" t="s">
        <v>20</v>
      </c>
      <c r="V3" s="26" t="s">
        <v>36</v>
      </c>
    </row>
    <row r="4" spans="1:22" s="9" customFormat="1" ht="16.5" customHeight="1" x14ac:dyDescent="0.25">
      <c r="A4" s="7">
        <v>200190</v>
      </c>
      <c r="B4" s="25" t="s">
        <v>28</v>
      </c>
      <c r="C4" s="7" t="s">
        <v>27</v>
      </c>
      <c r="D4" s="7" t="s">
        <v>29</v>
      </c>
      <c r="E4" s="8">
        <v>2024</v>
      </c>
      <c r="F4" s="8">
        <v>4</v>
      </c>
      <c r="G4" s="8">
        <v>2</v>
      </c>
      <c r="H4" s="22">
        <v>3</v>
      </c>
      <c r="I4" s="8">
        <v>7</v>
      </c>
      <c r="L4" s="7">
        <v>200190</v>
      </c>
      <c r="M4" s="7" t="s">
        <v>28</v>
      </c>
      <c r="N4" s="24" t="s">
        <v>24</v>
      </c>
      <c r="O4" s="24" t="s">
        <v>24</v>
      </c>
      <c r="P4" s="10">
        <v>2024</v>
      </c>
      <c r="Q4" s="23" t="s">
        <v>26</v>
      </c>
      <c r="R4" s="10">
        <v>200078</v>
      </c>
      <c r="S4" s="10" t="s">
        <v>32</v>
      </c>
      <c r="T4" s="10" t="s">
        <v>34</v>
      </c>
      <c r="U4" s="10" t="s">
        <v>20</v>
      </c>
      <c r="V4" s="10" t="s">
        <v>37</v>
      </c>
    </row>
    <row r="5" spans="1:22" x14ac:dyDescent="0.2">
      <c r="L5" s="7">
        <v>200190</v>
      </c>
      <c r="M5" s="7" t="s">
        <v>28</v>
      </c>
      <c r="N5" s="24" t="s">
        <v>25</v>
      </c>
      <c r="O5" s="24" t="s">
        <v>25</v>
      </c>
      <c r="P5" s="10">
        <v>2024</v>
      </c>
      <c r="Q5" s="23" t="s">
        <v>26</v>
      </c>
      <c r="R5" s="10">
        <v>200078</v>
      </c>
      <c r="S5" s="10" t="s">
        <v>32</v>
      </c>
      <c r="T5" s="10" t="s">
        <v>35</v>
      </c>
      <c r="U5" s="10" t="s">
        <v>20</v>
      </c>
      <c r="V5" s="10" t="s">
        <v>38</v>
      </c>
    </row>
    <row r="6" spans="1:22" x14ac:dyDescent="0.2">
      <c r="L6" s="11" t="s">
        <v>41</v>
      </c>
      <c r="M6" s="12"/>
      <c r="N6" s="13"/>
      <c r="O6" s="13"/>
      <c r="P6" s="12"/>
      <c r="Q6" s="12">
        <f>Q3+Q4+Q5</f>
        <v>3</v>
      </c>
      <c r="R6" s="12"/>
      <c r="S6" s="12"/>
      <c r="T6" s="12"/>
      <c r="U6" s="12"/>
      <c r="V6" s="14"/>
    </row>
    <row r="11" spans="1:22" x14ac:dyDescent="0.2">
      <c r="A11" s="15" t="s">
        <v>23</v>
      </c>
      <c r="B11" s="16"/>
      <c r="C11" s="16"/>
      <c r="D11" s="16"/>
      <c r="E11" s="16"/>
      <c r="F11" s="16"/>
      <c r="G11" s="16"/>
      <c r="H11" s="16"/>
      <c r="I11" s="16"/>
    </row>
    <row r="12" spans="1:22" ht="18.75" customHeight="1" x14ac:dyDescent="0.2">
      <c r="A12" s="7">
        <v>200190</v>
      </c>
      <c r="B12" s="25" t="s">
        <v>28</v>
      </c>
      <c r="C12" s="7" t="s">
        <v>27</v>
      </c>
      <c r="D12" s="7" t="s">
        <v>29</v>
      </c>
      <c r="E12" s="8">
        <v>2023</v>
      </c>
      <c r="F12" s="8">
        <v>0</v>
      </c>
      <c r="G12" s="8">
        <v>7</v>
      </c>
      <c r="H12" s="8">
        <v>9</v>
      </c>
      <c r="I12" s="8">
        <v>7</v>
      </c>
    </row>
    <row r="13" spans="1:22" x14ac:dyDescent="0.2">
      <c r="A13" s="15" t="s">
        <v>30</v>
      </c>
      <c r="B13" s="16"/>
      <c r="C13" s="16"/>
      <c r="D13" s="16"/>
      <c r="E13" s="16"/>
      <c r="F13" s="16"/>
      <c r="G13" s="16"/>
      <c r="H13" s="16"/>
      <c r="I13" s="16"/>
    </row>
    <row r="14" spans="1:22" ht="17.25" customHeight="1" x14ac:dyDescent="0.25">
      <c r="A14" s="7">
        <v>200190</v>
      </c>
      <c r="B14" s="25" t="s">
        <v>28</v>
      </c>
      <c r="C14" s="7" t="s">
        <v>27</v>
      </c>
      <c r="D14" s="7" t="s">
        <v>29</v>
      </c>
      <c r="E14" s="8">
        <v>2024</v>
      </c>
      <c r="F14" s="8">
        <v>4</v>
      </c>
      <c r="G14" s="8">
        <v>3</v>
      </c>
      <c r="H14" s="22">
        <v>3</v>
      </c>
      <c r="I14" s="8">
        <v>7</v>
      </c>
    </row>
    <row r="16" spans="1:22" x14ac:dyDescent="0.2">
      <c r="A16" s="17" t="s">
        <v>39</v>
      </c>
      <c r="B16" s="17"/>
      <c r="C16" s="17"/>
      <c r="D16" s="17"/>
      <c r="E16" s="18"/>
      <c r="F16" s="18">
        <v>7</v>
      </c>
    </row>
    <row r="17" spans="1:6" x14ac:dyDescent="0.2">
      <c r="A17" s="17" t="s">
        <v>40</v>
      </c>
      <c r="B17" s="17"/>
      <c r="C17" s="17"/>
      <c r="D17" s="17"/>
      <c r="E17" s="18"/>
      <c r="F17" s="18">
        <v>7</v>
      </c>
    </row>
    <row r="19" spans="1:6" x14ac:dyDescent="0.2">
      <c r="A19" s="20" t="s">
        <v>21</v>
      </c>
      <c r="B19" s="21"/>
      <c r="C19" s="21"/>
      <c r="D19" s="21"/>
      <c r="E19" s="21"/>
      <c r="F19" s="21"/>
    </row>
    <row r="20" spans="1:6" x14ac:dyDescent="0.2">
      <c r="A20" s="21" t="s">
        <v>22</v>
      </c>
      <c r="B20" s="21"/>
      <c r="C20" s="21"/>
      <c r="D20" s="21"/>
      <c r="E20" s="21"/>
      <c r="F20" s="21"/>
    </row>
  </sheetData>
  <hyperlinks>
    <hyperlink ref="H4" location="'Analisa Cuti 3149'!Q2" display="'Analisa Cuti 3149'!Q2"/>
    <hyperlink ref="H14" location="'Analisa Cuti 3149'!Q2" display="'Analisa Cuti 3149'!Q2"/>
  </hyperlinks>
  <pageMargins left="0.7" right="0.7" top="0.75" bottom="0.75" header="0.3" footer="0.3"/>
  <pageSetup orientation="portrait" horizontalDpi="360" verticalDpi="360" r:id="rId1"/>
  <ignoredErrors>
    <ignoredError sqref="Q4:Q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Analisa Cuti 3149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Fadila Rahmawati</cp:lastModifiedBy>
  <dcterms:created xsi:type="dcterms:W3CDTF">2022-07-07T08:45:33Z</dcterms:created>
  <dcterms:modified xsi:type="dcterms:W3CDTF">2024-03-05T06:33:31Z</dcterms:modified>
</cp:coreProperties>
</file>