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Shared drives\LOGISTIK\JEZ NOTA\SBY SURABAYA\0819 BST - UNO (CBD BG)\"/>
    </mc:Choice>
  </mc:AlternateContent>
  <xr:revisionPtr revIDLastSave="0" documentId="13_ncr:1_{2CED5B75-D0F3-49B4-AF27-7A37CFA498E0}" xr6:coauthVersionLast="47" xr6:coauthVersionMax="47" xr10:uidLastSave="{00000000-0000-0000-0000-000000000000}"/>
  <bookViews>
    <workbookView xWindow="-108" yWindow="-108" windowWidth="23256" windowHeight="12456" xr2:uid="{FE549CCB-CE04-48CB-BF33-4A272E58BF06}"/>
  </bookViews>
  <sheets>
    <sheet name="Sheet1" sheetId="1" r:id="rId1"/>
  </sheets>
  <definedNames>
    <definedName name="_xlnm._FilterDatabase" localSheetId="0" hidden="1">Sheet1!$A$4:$U$4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R5" i="1" l="1"/>
  <c r="U5" i="1"/>
  <c r="U6" i="1" s="1"/>
  <c r="O6" i="1"/>
  <c r="R6" i="1" l="1"/>
  <c r="U7" i="1" s="1"/>
</calcChain>
</file>

<file path=xl/sharedStrings.xml><?xml version="1.0" encoding="utf-8"?>
<sst xmlns="http://schemas.openxmlformats.org/spreadsheetml/2006/main" count="32" uniqueCount="32">
  <si>
    <t>KODE</t>
  </si>
  <si>
    <t>SIZE</t>
  </si>
  <si>
    <t>MLG</t>
  </si>
  <si>
    <t xml:space="preserve">JUMLAH </t>
  </si>
  <si>
    <t>COGS</t>
  </si>
  <si>
    <t>H. JUAL</t>
  </si>
  <si>
    <t>JUMLAH COGS</t>
  </si>
  <si>
    <t>supplier</t>
  </si>
  <si>
    <t>PEMBAYARAN</t>
  </si>
  <si>
    <t>NET SALES</t>
  </si>
  <si>
    <t>S</t>
  </si>
  <si>
    <t>M</t>
  </si>
  <si>
    <t>L</t>
  </si>
  <si>
    <t>XL</t>
  </si>
  <si>
    <t>2XL</t>
  </si>
  <si>
    <t>SBY</t>
  </si>
  <si>
    <t>JBR</t>
  </si>
  <si>
    <t>KDR</t>
  </si>
  <si>
    <t>ESTIMATED</t>
  </si>
  <si>
    <t>ITEM NAME</t>
  </si>
  <si>
    <t>NEW</t>
  </si>
  <si>
    <t>REKAP PEMBELIAN</t>
  </si>
  <si>
    <t>Total COGS</t>
  </si>
  <si>
    <t>Total Net Sales</t>
  </si>
  <si>
    <t>Total Qty</t>
  </si>
  <si>
    <t>MARGIN</t>
  </si>
  <si>
    <t>KATEGORI</t>
  </si>
  <si>
    <t>JS24MUNH 24 M UNITED (H) - RED</t>
  </si>
  <si>
    <t>JS24MUNH</t>
  </si>
  <si>
    <t>UNO</t>
  </si>
  <si>
    <t>CBD BG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</si>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</sst>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/mmm;@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8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E598"/>
        <bgColor rgb="FFFFE598"/>
      </patternFill>
    </fill>
    <fill>
      <patternFill patternType="solid">
        <fgColor rgb="FF0070C0"/>
        <bgColor rgb="FF00B0F0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rgb="FF00B0F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B0F0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rgb="FF00B0F0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8">
    <xf numFmtId="0" fontId="0" fillId="0" borderId="0" xfId="0"/>
    <xf numFmtId="0" fontId="2" fillId="0" borderId="1" xfId="0" applyFont="1" applyBorder="1"/>
    <xf numFmtId="166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/>
    </xf>
    <xf numFmtId="166" fontId="2" fillId="0" borderId="1" xfId="1" applyNumberFormat="1" applyFont="1" applyBorder="1"/>
    <xf numFmtId="0" fontId="6" fillId="0" borderId="1" xfId="0" applyFont="1" applyBorder="1" applyAlignment="1">
      <alignment horizontal="center"/>
    </xf>
    <xf numFmtId="0" fontId="2" fillId="0" borderId="0" xfId="0" applyFont="1"/>
    <xf numFmtId="0" fontId="2" fillId="6" borderId="1" xfId="0" applyFont="1" applyFill="1" applyBorder="1"/>
    <xf numFmtId="0" fontId="2" fillId="8" borderId="1" xfId="0" applyFont="1" applyFill="1" applyBorder="1"/>
    <xf numFmtId="0" fontId="2" fillId="10" borderId="1" xfId="0" applyFont="1" applyFill="1" applyBorder="1"/>
    <xf numFmtId="166" fontId="2" fillId="12" borderId="1" xfId="1" applyNumberFormat="1" applyFont="1" applyFill="1" applyBorder="1"/>
    <xf numFmtId="166" fontId="7" fillId="13" borderId="1" xfId="0" applyNumberFormat="1" applyFont="1" applyFill="1" applyBorder="1" applyAlignment="1">
      <alignment vertical="center"/>
    </xf>
    <xf numFmtId="166" fontId="0" fillId="13" borderId="1" xfId="0" applyNumberFormat="1" applyFill="1" applyBorder="1" applyAlignment="1">
      <alignment vertical="center"/>
    </xf>
    <xf numFmtId="0" fontId="7" fillId="13" borderId="1" xfId="0" applyFont="1" applyFill="1" applyBorder="1" applyAlignment="1">
      <alignment horizontal="center" vertical="center"/>
    </xf>
    <xf numFmtId="166" fontId="7" fillId="13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/>
    </xf>
    <xf numFmtId="166" fontId="2" fillId="3" borderId="3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wrapText="1" shrinkToFit="1"/>
    </xf>
    <xf numFmtId="0" fontId="2" fillId="11" borderId="3" xfId="0" applyFont="1" applyFill="1" applyBorder="1" applyAlignment="1">
      <alignment horizontal="center" wrapText="1" shrinkToFit="1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 wrapText="1"/>
    </xf>
    <xf numFmtId="165" fontId="2" fillId="3" borderId="3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397C-0DE1-4264-A86B-536ACD2217FA}">
  <sheetPr codeName="Sheet1">
    <pageSetUpPr fitToPage="1"/>
  </sheetPr>
  <dimension ref="A1:U1048541"/>
  <sheetViews>
    <sheetView tabSelected="1" topLeftCell="A2" zoomScale="55" zoomScaleNormal="55" workbookViewId="0">
      <selection activeCell="S15" sqref="S15"/>
    </sheetView>
  </sheetViews>
  <sheetFormatPr defaultRowHeight="14.4" x14ac:dyDescent="0.3"/>
  <cols>
    <col min="1" max="1" width="10.77734375" bestFit="1" customWidth="1"/>
    <col min="2" max="2" width="40" bestFit="1" customWidth="1"/>
    <col min="3" max="3" width="14.109375" bestFit="1" customWidth="1"/>
    <col min="4" max="4" width="5.109375" bestFit="1" customWidth="1"/>
    <col min="5" max="5" width="10.33203125" bestFit="1" customWidth="1"/>
    <col min="6" max="6" width="8.6640625" customWidth="1"/>
    <col min="10" max="10" width="8.6640625" customWidth="1"/>
    <col min="14" max="14" width="9.33203125" customWidth="1"/>
    <col min="16" max="16" width="10.33203125" bestFit="1" customWidth="1"/>
    <col min="17" max="17" width="10" bestFit="1" customWidth="1"/>
    <col min="18" max="18" width="14.33203125" bestFit="1" customWidth="1"/>
    <col min="19" max="19" width="9.33203125" bestFit="1" customWidth="1"/>
    <col min="20" max="20" width="12.5546875" bestFit="1" customWidth="1"/>
    <col min="21" max="21" width="14.6640625" bestFit="1" customWidth="1"/>
  </cols>
  <sheetData>
    <row r="1" spans="1:21" x14ac:dyDescent="0.3">
      <c r="A1" s="36" t="s">
        <v>21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</row>
    <row r="2" spans="1:21" x14ac:dyDescent="0.3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</row>
    <row r="3" spans="1:21" x14ac:dyDescent="0.3">
      <c r="A3" s="34" t="s">
        <v>18</v>
      </c>
      <c r="B3" s="17" t="s">
        <v>19</v>
      </c>
      <c r="C3" s="17" t="s">
        <v>26</v>
      </c>
      <c r="D3" s="17" t="s">
        <v>20</v>
      </c>
      <c r="E3" s="17" t="s">
        <v>0</v>
      </c>
      <c r="F3" s="31" t="s">
        <v>1</v>
      </c>
      <c r="G3" s="32"/>
      <c r="H3" s="32"/>
      <c r="I3" s="32"/>
      <c r="J3" s="33"/>
      <c r="K3" s="25" t="s">
        <v>2</v>
      </c>
      <c r="L3" s="29" t="s">
        <v>15</v>
      </c>
      <c r="M3" s="27" t="s">
        <v>16</v>
      </c>
      <c r="N3" s="23" t="s">
        <v>17</v>
      </c>
      <c r="O3" s="21" t="s">
        <v>3</v>
      </c>
      <c r="P3" s="19" t="s">
        <v>4</v>
      </c>
      <c r="Q3" s="17" t="s">
        <v>5</v>
      </c>
      <c r="R3" s="19" t="s">
        <v>6</v>
      </c>
      <c r="S3" s="17" t="s">
        <v>7</v>
      </c>
      <c r="T3" s="17" t="s">
        <v>8</v>
      </c>
      <c r="U3" s="17" t="s">
        <v>9</v>
      </c>
    </row>
    <row r="4" spans="1:21" x14ac:dyDescent="0.3">
      <c r="A4" s="35"/>
      <c r="B4" s="18"/>
      <c r="C4" s="18"/>
      <c r="D4" s="18"/>
      <c r="E4" s="18"/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26"/>
      <c r="L4" s="30"/>
      <c r="M4" s="28"/>
      <c r="N4" s="24"/>
      <c r="O4" s="22"/>
      <c r="P4" s="20"/>
      <c r="Q4" s="18"/>
      <c r="R4" s="20"/>
      <c r="S4" s="18"/>
      <c r="T4" s="18"/>
      <c r="U4" s="18"/>
    </row>
    <row r="5" spans="1:21" x14ac:dyDescent="0.3">
      <c r="A5" s="5"/>
      <c r="B5" s="1" t="s">
        <v>27</v>
      </c>
      <c r="C5" s="1"/>
      <c r="D5" s="7" t="s">
        <v>31</v>
      </c>
      <c r="E5" s="3" t="s">
        <v>28</v>
      </c>
      <c r="F5" s="1"/>
      <c r="G5" s="1"/>
      <c r="H5" s="1"/>
      <c r="I5" s="1"/>
      <c r="J5" s="1"/>
      <c r="K5" s="9"/>
      <c r="L5" s="10">
        <v>24</v>
      </c>
      <c r="M5" s="11">
        <v>12</v>
      </c>
      <c r="N5" s="12">
        <v>12</v>
      </c>
      <c r="O5" s="2">
        <f>SUM(K5:N5)</f>
        <v>48</v>
      </c>
      <c r="P5" s="2">
        <v>57500</v>
      </c>
      <c r="Q5" s="6">
        <v>100000</v>
      </c>
      <c r="R5" s="2">
        <f>P5*O5</f>
        <v>2760000</v>
      </c>
      <c r="S5" s="1" t="s">
        <v>29</v>
      </c>
      <c r="T5" s="1" t="s">
        <v>30</v>
      </c>
      <c r="U5" s="2">
        <f>Q5*O5</f>
        <v>4800000</v>
      </c>
    </row>
    <row r="6" spans="1:21" x14ac:dyDescent="0.3">
      <c r="A6" s="15" t="s">
        <v>24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6">
        <f>SUM(O5:O5)</f>
        <v>48</v>
      </c>
      <c r="P6" s="15" t="s">
        <v>22</v>
      </c>
      <c r="Q6" s="15"/>
      <c r="R6" s="13">
        <f>SUM(R5:R5)</f>
        <v>2760000</v>
      </c>
      <c r="S6" s="15" t="s">
        <v>23</v>
      </c>
      <c r="T6" s="15"/>
      <c r="U6" s="13">
        <f>SUM(U5:U5)</f>
        <v>4800000</v>
      </c>
    </row>
    <row r="7" spans="1:21" x14ac:dyDescent="0.3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6"/>
      <c r="P7" s="15" t="s">
        <v>25</v>
      </c>
      <c r="Q7" s="15"/>
      <c r="R7" s="15"/>
      <c r="S7" s="15"/>
      <c r="T7" s="15"/>
      <c r="U7" s="14">
        <f>U6-R6</f>
        <v>2040000</v>
      </c>
    </row>
    <row r="1048541" spans="2:3" x14ac:dyDescent="0.3">
      <c r="B1048541" s="1"/>
      <c r="C1048541" s="8"/>
    </row>
  </sheetData>
  <mergeCells count="23">
    <mergeCell ref="B3:B4"/>
    <mergeCell ref="A3:A4"/>
    <mergeCell ref="A1:U2"/>
    <mergeCell ref="Q3:Q4"/>
    <mergeCell ref="R3:R4"/>
    <mergeCell ref="S3:S4"/>
    <mergeCell ref="T3:T4"/>
    <mergeCell ref="P7:T7"/>
    <mergeCell ref="A6:N7"/>
    <mergeCell ref="O6:O7"/>
    <mergeCell ref="U3:U4"/>
    <mergeCell ref="P3:P4"/>
    <mergeCell ref="O3:O4"/>
    <mergeCell ref="N3:N4"/>
    <mergeCell ref="K3:K4"/>
    <mergeCell ref="P6:Q6"/>
    <mergeCell ref="S6:T6"/>
    <mergeCell ref="M3:M4"/>
    <mergeCell ref="L3:L4"/>
    <mergeCell ref="F3:J3"/>
    <mergeCell ref="C3:C4"/>
    <mergeCell ref="E3:E4"/>
    <mergeCell ref="D3:D4"/>
  </mergeCells>
  <phoneticPr fontId="5" type="noConversion"/>
  <pageMargins left="0.25" right="0.25" top="0.75" bottom="0.75" header="0.3" footer="0.3"/>
  <pageSetup paperSize="9" scale="57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PURCHASING</dc:creator>
  <cp:lastModifiedBy>Franky Wahyu</cp:lastModifiedBy>
  <cp:lastPrinted>2024-08-14T10:02:47Z</cp:lastPrinted>
  <dcterms:created xsi:type="dcterms:W3CDTF">2023-07-31T04:31:58Z</dcterms:created>
  <dcterms:modified xsi:type="dcterms:W3CDTF">2024-08-20T08:49:08Z</dcterms:modified>
</cp:coreProperties>
</file>