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SBY SURABAYA\0821 ... - NOIJ (CBD BG)\"/>
    </mc:Choice>
  </mc:AlternateContent>
  <xr:revisionPtr revIDLastSave="0" documentId="13_ncr:1_{92595193-2FFC-4E28-BBA8-167AD66A83A9}" xr6:coauthVersionLast="47" xr6:coauthVersionMax="47" xr10:uidLastSave="{00000000-0000-0000-0000-000000000000}"/>
  <bookViews>
    <workbookView xWindow="-110" yWindow="-110" windowWidth="19420" windowHeight="11020" xr2:uid="{FE549CCB-CE04-48CB-BF33-4A272E58BF06}"/>
  </bookViews>
  <sheets>
    <sheet name="Sheet1" sheetId="1" r:id="rId1"/>
  </sheets>
  <definedNames>
    <definedName name="_xlnm._FilterDatabase" localSheetId="0" hidden="1">Sheet1!$A$4:$V$4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V8" i="1" s="1"/>
  <c r="P7" i="1"/>
  <c r="V7" i="1" s="1"/>
  <c r="P6" i="1"/>
  <c r="P5" i="1"/>
  <c r="V6" i="1"/>
  <c r="S7" i="1" l="1"/>
  <c r="S8" i="1"/>
  <c r="S6" i="1"/>
  <c r="S5" i="1"/>
  <c r="V5" i="1"/>
  <c r="V9" i="1" s="1"/>
  <c r="P9" i="1"/>
  <c r="S9" i="1" l="1"/>
  <c r="V10" i="1" s="1"/>
</calcChain>
</file>

<file path=xl/sharedStrings.xml><?xml version="1.0" encoding="utf-8"?>
<sst xmlns="http://schemas.openxmlformats.org/spreadsheetml/2006/main" count="46" uniqueCount="40">
  <si>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</si>
  <si>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</si>
  <si>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</si>
  <si>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</si>
  <si>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</si>
  <si>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</si>
  <si>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</si>
  <si>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</si>
  <si>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</si>
  <si>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</si>
  <si>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</si>
  <si>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</si>
  <si>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</si>
  <si>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</si>
  <si>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</si>
  <si>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</si>
  <si>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</si>
  <si>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</si>
  <si>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</si>
  <si>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</si>
  <si>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</si>
  <si>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</si>
  <si>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</si>
  <si>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</si>
  <si>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</si>
  <si>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</si>
  <si>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</si>
  <si>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CLNJ01 NOIJ LONG PANTS LPTBL - BLACK</t>
  </si>
  <si>
    <t>CLNJ02 NOIJ LONG PANTS LPTWH - WHITE</t>
  </si>
  <si>
    <t>CLNJ03 NOIJ LONG PANTS LPTMR - MAROON</t>
  </si>
  <si>
    <t>CLNJ09 NOIJ LONG PANTS LPTDG - DARK GREEN</t>
  </si>
  <si>
    <t>XS</t>
  </si>
  <si>
    <t>CLNJ01</t>
  </si>
  <si>
    <t>CLNJ02</t>
  </si>
  <si>
    <t>CLNJ03</t>
  </si>
  <si>
    <t>CLNJ09</t>
  </si>
  <si>
    <t>MAS TOLONG DIBAGI BEBERAPA DENGAN LIST ORDER YA dengan prioritas pembagianya di dahulukan (SBY, JBR, KDR) Terimakasih</t>
  </si>
  <si>
    <t>BATCH 1</t>
  </si>
  <si>
    <t>NOIJ</t>
  </si>
  <si>
    <t>CBD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</si>
</sst>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6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6" fontId="2" fillId="12" borderId="1" xfId="1" applyNumberFormat="1" applyFont="1" applyFill="1" applyBorder="1"/>
    <xf numFmtId="0" fontId="2" fillId="0" borderId="2" xfId="0" applyFont="1" applyBorder="1" applyAlignment="1">
      <alignment horizontal="center"/>
    </xf>
    <xf numFmtId="166" fontId="7" fillId="13" borderId="1" xfId="0" applyNumberFormat="1" applyFont="1" applyFill="1" applyBorder="1" applyAlignment="1">
      <alignment vertical="center"/>
    </xf>
    <xf numFmtId="166" fontId="0" fillId="13" borderId="1" xfId="0" applyNumberForma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textRotation="45"/>
    </xf>
    <xf numFmtId="0" fontId="7" fillId="13" borderId="1" xfId="0" applyFont="1" applyFill="1" applyBorder="1" applyAlignment="1">
      <alignment horizontal="center" vertical="center"/>
    </xf>
    <xf numFmtId="166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X1048544"/>
  <sheetViews>
    <sheetView tabSelected="1" zoomScale="55" zoomScaleNormal="55" workbookViewId="0">
      <selection activeCell="X25" sqref="X25"/>
    </sheetView>
  </sheetViews>
  <sheetFormatPr defaultRowHeight="14.5" x14ac:dyDescent="0.35"/>
  <cols>
    <col min="1" max="1" width="10.81640625" bestFit="1" customWidth="1"/>
    <col min="2" max="2" width="40" bestFit="1" customWidth="1"/>
    <col min="3" max="3" width="14.08984375" bestFit="1" customWidth="1"/>
    <col min="4" max="4" width="5.08984375" bestFit="1" customWidth="1"/>
    <col min="5" max="5" width="8.453125" bestFit="1" customWidth="1"/>
    <col min="6" max="6" width="8.453125" customWidth="1"/>
    <col min="7" max="7" width="8.6328125" customWidth="1"/>
    <col min="11" max="11" width="8.6328125" customWidth="1"/>
    <col min="15" max="15" width="9.36328125" customWidth="1"/>
    <col min="17" max="17" width="10.36328125" bestFit="1" customWidth="1"/>
    <col min="18" max="18" width="9.453125" bestFit="1" customWidth="1"/>
    <col min="19" max="19" width="14.36328125" bestFit="1" customWidth="1"/>
    <col min="20" max="20" width="9.36328125" bestFit="1" customWidth="1"/>
    <col min="21" max="21" width="12.54296875" bestFit="1" customWidth="1"/>
    <col min="22" max="22" width="14.6328125" bestFit="1" customWidth="1"/>
  </cols>
  <sheetData>
    <row r="1" spans="1:24" x14ac:dyDescent="0.35">
      <c r="A1" s="39" t="s">
        <v>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20" t="s">
        <v>37</v>
      </c>
      <c r="X1" s="20"/>
    </row>
    <row r="2" spans="1:24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20"/>
      <c r="X2" s="20"/>
    </row>
    <row r="3" spans="1:24" x14ac:dyDescent="0.35">
      <c r="A3" s="37" t="s">
        <v>18</v>
      </c>
      <c r="B3" s="23" t="s">
        <v>19</v>
      </c>
      <c r="C3" s="23" t="s">
        <v>26</v>
      </c>
      <c r="D3" s="23" t="s">
        <v>20</v>
      </c>
      <c r="E3" s="23" t="s">
        <v>0</v>
      </c>
      <c r="F3" s="41" t="s">
        <v>1</v>
      </c>
      <c r="G3" s="42"/>
      <c r="H3" s="42"/>
      <c r="I3" s="42"/>
      <c r="J3" s="42"/>
      <c r="K3" s="43"/>
      <c r="L3" s="31" t="s">
        <v>2</v>
      </c>
      <c r="M3" s="35" t="s">
        <v>15</v>
      </c>
      <c r="N3" s="33" t="s">
        <v>16</v>
      </c>
      <c r="O3" s="29" t="s">
        <v>17</v>
      </c>
      <c r="P3" s="27" t="s">
        <v>3</v>
      </c>
      <c r="Q3" s="25" t="s">
        <v>4</v>
      </c>
      <c r="R3" s="23" t="s">
        <v>5</v>
      </c>
      <c r="S3" s="25" t="s">
        <v>6</v>
      </c>
      <c r="T3" s="23" t="s">
        <v>7</v>
      </c>
      <c r="U3" s="23" t="s">
        <v>8</v>
      </c>
      <c r="V3" s="23" t="s">
        <v>9</v>
      </c>
      <c r="W3" s="20"/>
      <c r="X3" s="20"/>
    </row>
    <row r="4" spans="1:24" x14ac:dyDescent="0.35">
      <c r="A4" s="38"/>
      <c r="B4" s="24"/>
      <c r="C4" s="24"/>
      <c r="D4" s="24"/>
      <c r="E4" s="24"/>
      <c r="F4" s="17" t="s">
        <v>31</v>
      </c>
      <c r="G4" s="17" t="s">
        <v>10</v>
      </c>
      <c r="H4" s="17" t="s">
        <v>11</v>
      </c>
      <c r="I4" s="17" t="s">
        <v>12</v>
      </c>
      <c r="J4" s="17" t="s">
        <v>13</v>
      </c>
      <c r="K4" s="17" t="s">
        <v>14</v>
      </c>
      <c r="L4" s="32"/>
      <c r="M4" s="36"/>
      <c r="N4" s="34"/>
      <c r="O4" s="30"/>
      <c r="P4" s="28"/>
      <c r="Q4" s="26"/>
      <c r="R4" s="24"/>
      <c r="S4" s="26"/>
      <c r="T4" s="24"/>
      <c r="U4" s="24"/>
      <c r="V4" s="24"/>
      <c r="W4" s="20"/>
      <c r="X4" s="20"/>
    </row>
    <row r="5" spans="1:24" x14ac:dyDescent="0.35">
      <c r="A5" s="4"/>
      <c r="B5" s="9" t="s">
        <v>27</v>
      </c>
      <c r="C5" s="1"/>
      <c r="D5" s="7"/>
      <c r="E5" s="3" t="s">
        <v>32</v>
      </c>
      <c r="F5" s="3"/>
      <c r="G5" s="1">
        <v>5</v>
      </c>
      <c r="H5" s="1">
        <v>5</v>
      </c>
      <c r="I5" s="1">
        <v>4</v>
      </c>
      <c r="J5" s="1">
        <v>2</v>
      </c>
      <c r="K5" s="1">
        <v>4</v>
      </c>
      <c r="L5" s="10"/>
      <c r="M5" s="11"/>
      <c r="N5" s="12"/>
      <c r="O5" s="13"/>
      <c r="P5" s="2">
        <f>SUM(G5:K5)</f>
        <v>20</v>
      </c>
      <c r="Q5" s="2">
        <v>89400</v>
      </c>
      <c r="R5" s="6"/>
      <c r="S5" s="2">
        <f>Q5*P5</f>
        <v>1788000</v>
      </c>
      <c r="T5" s="1" t="s">
        <v>38</v>
      </c>
      <c r="U5" s="1" t="s">
        <v>39</v>
      </c>
      <c r="V5" s="2">
        <f>R5*P5</f>
        <v>0</v>
      </c>
      <c r="W5" s="20"/>
      <c r="X5" s="20"/>
    </row>
    <row r="6" spans="1:24" x14ac:dyDescent="0.35">
      <c r="A6" s="4"/>
      <c r="B6" s="9" t="s">
        <v>28</v>
      </c>
      <c r="C6" s="1"/>
      <c r="D6" s="7"/>
      <c r="E6" s="3" t="s">
        <v>33</v>
      </c>
      <c r="F6" s="14"/>
      <c r="G6" s="5">
        <v>5</v>
      </c>
      <c r="H6" s="5">
        <v>5</v>
      </c>
      <c r="I6" s="5"/>
      <c r="J6" s="5">
        <v>8</v>
      </c>
      <c r="K6" s="5">
        <v>4</v>
      </c>
      <c r="L6" s="10"/>
      <c r="M6" s="11"/>
      <c r="N6" s="12"/>
      <c r="O6" s="13"/>
      <c r="P6" s="2">
        <f t="shared" ref="P6:P8" si="0">SUM(G6:K6)</f>
        <v>22</v>
      </c>
      <c r="Q6" s="2">
        <v>89400</v>
      </c>
      <c r="R6" s="6"/>
      <c r="S6" s="2">
        <f t="shared" ref="S6:S8" si="1">Q6*P6</f>
        <v>1966800</v>
      </c>
      <c r="T6" s="1" t="s">
        <v>38</v>
      </c>
      <c r="U6" s="1" t="s">
        <v>39</v>
      </c>
      <c r="V6" s="2">
        <f t="shared" ref="V6:V8" si="2">R6*P6</f>
        <v>0</v>
      </c>
      <c r="W6" s="20"/>
      <c r="X6" s="20"/>
    </row>
    <row r="7" spans="1:24" x14ac:dyDescent="0.35">
      <c r="A7" s="4"/>
      <c r="B7" s="9" t="s">
        <v>29</v>
      </c>
      <c r="C7" s="1"/>
      <c r="D7" s="7"/>
      <c r="E7" s="3" t="s">
        <v>34</v>
      </c>
      <c r="F7" s="14"/>
      <c r="G7" s="5">
        <v>2</v>
      </c>
      <c r="H7" s="5">
        <v>4</v>
      </c>
      <c r="I7" s="5"/>
      <c r="J7" s="5">
        <v>2</v>
      </c>
      <c r="K7" s="5"/>
      <c r="L7" s="10"/>
      <c r="M7" s="11"/>
      <c r="N7" s="12"/>
      <c r="O7" s="13"/>
      <c r="P7" s="2">
        <f t="shared" si="0"/>
        <v>8</v>
      </c>
      <c r="Q7" s="2">
        <v>89400</v>
      </c>
      <c r="R7" s="6"/>
      <c r="S7" s="2">
        <f t="shared" si="1"/>
        <v>715200</v>
      </c>
      <c r="T7" s="1" t="s">
        <v>38</v>
      </c>
      <c r="U7" s="1" t="s">
        <v>39</v>
      </c>
      <c r="V7" s="2">
        <f t="shared" si="2"/>
        <v>0</v>
      </c>
      <c r="W7" s="20"/>
      <c r="X7" s="20"/>
    </row>
    <row r="8" spans="1:24" x14ac:dyDescent="0.35">
      <c r="A8" s="4"/>
      <c r="B8" s="9" t="s">
        <v>30</v>
      </c>
      <c r="C8" s="1"/>
      <c r="D8" s="7"/>
      <c r="E8" s="3" t="s">
        <v>35</v>
      </c>
      <c r="F8" s="3"/>
      <c r="G8" s="1">
        <v>2</v>
      </c>
      <c r="H8" s="1">
        <v>4</v>
      </c>
      <c r="I8" s="1"/>
      <c r="J8" s="1">
        <v>2</v>
      </c>
      <c r="K8" s="1"/>
      <c r="L8" s="10"/>
      <c r="M8" s="11"/>
      <c r="N8" s="12"/>
      <c r="O8" s="13"/>
      <c r="P8" s="2">
        <f t="shared" si="0"/>
        <v>8</v>
      </c>
      <c r="Q8" s="2">
        <v>89400</v>
      </c>
      <c r="R8" s="6"/>
      <c r="S8" s="2">
        <f t="shared" si="1"/>
        <v>715200</v>
      </c>
      <c r="T8" s="1" t="s">
        <v>38</v>
      </c>
      <c r="U8" s="1" t="s">
        <v>39</v>
      </c>
      <c r="V8" s="2">
        <f t="shared" si="2"/>
        <v>0</v>
      </c>
      <c r="W8" s="20"/>
      <c r="X8" s="20"/>
    </row>
    <row r="9" spans="1:24" x14ac:dyDescent="0.35">
      <c r="A9" s="21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2">
        <f>SUM(P5:P8)</f>
        <v>58</v>
      </c>
      <c r="Q9" s="21" t="s">
        <v>22</v>
      </c>
      <c r="R9" s="21"/>
      <c r="S9" s="15">
        <f>SUM(S5:S8)</f>
        <v>5185200</v>
      </c>
      <c r="T9" s="21" t="s">
        <v>23</v>
      </c>
      <c r="U9" s="21"/>
      <c r="V9" s="15">
        <f>SUM(V5:V8)</f>
        <v>0</v>
      </c>
      <c r="W9" s="20"/>
      <c r="X9" s="20"/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2"/>
      <c r="Q10" s="21" t="s">
        <v>25</v>
      </c>
      <c r="R10" s="21"/>
      <c r="S10" s="21"/>
      <c r="T10" s="21"/>
      <c r="U10" s="21"/>
      <c r="V10" s="16">
        <f>V9-S9</f>
        <v>-5185200</v>
      </c>
      <c r="W10" s="20"/>
      <c r="X10" s="20"/>
    </row>
    <row r="11" spans="1:24" x14ac:dyDescent="0.35">
      <c r="A11" s="18" t="s">
        <v>36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20"/>
      <c r="X11" s="20"/>
    </row>
    <row r="12" spans="1:24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  <c r="X12" s="20"/>
    </row>
    <row r="13" spans="1:24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20"/>
    </row>
    <row r="14" spans="1:24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0"/>
      <c r="X14" s="20"/>
    </row>
    <row r="1048544" spans="2:3" x14ac:dyDescent="0.35">
      <c r="B1048544" s="1"/>
      <c r="C1048544" s="8"/>
    </row>
  </sheetData>
  <mergeCells count="25">
    <mergeCell ref="D3:D4"/>
    <mergeCell ref="B3:B4"/>
    <mergeCell ref="A3:A4"/>
    <mergeCell ref="A1:V2"/>
    <mergeCell ref="R3:R4"/>
    <mergeCell ref="S3:S4"/>
    <mergeCell ref="T3:T4"/>
    <mergeCell ref="U3:U4"/>
    <mergeCell ref="F3:K3"/>
    <mergeCell ref="A11:V14"/>
    <mergeCell ref="W1:X14"/>
    <mergeCell ref="Q10:U10"/>
    <mergeCell ref="A9:O10"/>
    <mergeCell ref="P9:P10"/>
    <mergeCell ref="V3:V4"/>
    <mergeCell ref="Q3:Q4"/>
    <mergeCell ref="P3:P4"/>
    <mergeCell ref="O3:O4"/>
    <mergeCell ref="L3:L4"/>
    <mergeCell ref="Q9:R9"/>
    <mergeCell ref="T9:U9"/>
    <mergeCell ref="N3:N4"/>
    <mergeCell ref="M3:M4"/>
    <mergeCell ref="C3:C4"/>
    <mergeCell ref="E3:E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PURCHASING</cp:lastModifiedBy>
  <cp:lastPrinted>2024-08-14T10:02:47Z</cp:lastPrinted>
  <dcterms:created xsi:type="dcterms:W3CDTF">2023-07-31T04:31:58Z</dcterms:created>
  <dcterms:modified xsi:type="dcterms:W3CDTF">2024-08-20T18:07:18Z</dcterms:modified>
</cp:coreProperties>
</file>