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LOGISTIK\JEZ NOTA\SBY SURABAYA\0915 BST - KNR (COD BG)\"/>
    </mc:Choice>
  </mc:AlternateContent>
  <xr:revisionPtr revIDLastSave="0" documentId="8_{001B7696-3FEC-40E9-821C-FD8478744C22}" xr6:coauthVersionLast="47" xr6:coauthVersionMax="47" xr10:uidLastSave="{00000000-0000-0000-0000-000000000000}"/>
  <bookViews>
    <workbookView xWindow="-108" yWindow="-108" windowWidth="23256" windowHeight="12456" xr2:uid="{6A0AD95A-F730-42D1-BF1E-8CECE7051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U5" i="1" s="1"/>
  <c r="O6" i="1" l="1"/>
  <c r="R5" i="1"/>
  <c r="U6" i="1"/>
  <c r="R6" i="1" l="1"/>
  <c r="U7" i="1" s="1"/>
</calcChain>
</file>

<file path=xl/sharedStrings.xml><?xml version="1.0" encoding="utf-8"?>
<sst xmlns="http://schemas.openxmlformats.org/spreadsheetml/2006/main" count="32" uniqueCount="32">
  <si>
    <t>REKAP PEMBELIAN</t>
  </si>
  <si>
    <t>ESTIMATED</t>
  </si>
  <si>
    <t>ITEM NAME</t>
  </si>
  <si>
    <t>KATEGORI</t>
  </si>
  <si>
    <t>NEW</t>
  </si>
  <si>
    <t>KODE</t>
  </si>
  <si>
    <t>SIZE</t>
  </si>
  <si>
    <t>MLG</t>
  </si>
  <si>
    <t>SBY</t>
  </si>
  <si>
    <t>JBR</t>
  </si>
  <si>
    <t>KDR</t>
  </si>
  <si>
    <t xml:space="preserve">JUMLAH </t>
  </si>
  <si>
    <t>COGS</t>
  </si>
  <si>
    <t>H. JUAL</t>
  </si>
  <si>
    <t>JUMLAH COGS</t>
  </si>
  <si>
    <t>supplier</t>
  </si>
  <si>
    <t>PEMBAYARAN</t>
  </si>
  <si>
    <t>NET SALES</t>
  </si>
  <si>
    <t>S</t>
  </si>
  <si>
    <t>M</t>
  </si>
  <si>
    <t>L</t>
  </si>
  <si>
    <t>XL</t>
  </si>
  <si>
    <t>2XL</t>
  </si>
  <si>
    <t>Total Qty</t>
  </si>
  <si>
    <t>Total COGS</t>
  </si>
  <si>
    <t>Total Net Sales</t>
  </si>
  <si>
    <t>MARGIN</t>
  </si>
  <si>
    <t>KNR</t>
  </si>
  <si>
    <t>COD BG</t>
  </si>
  <si>
    <t>RETRO BARCA 95/97</t>
  </si>
  <si>
    <t xml:space="preserve">JSRTR160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</si>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</sst>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B0F0"/>
      </patternFill>
    </fill>
    <fill>
      <patternFill patternType="solid">
        <fgColor rgb="FF92D050"/>
        <bgColor rgb="FF00B0F0"/>
      </patternFill>
    </fill>
    <fill>
      <patternFill patternType="solid">
        <fgColor rgb="FFFFC000"/>
        <bgColor rgb="FF00B0F0"/>
      </patternFill>
    </fill>
    <fill>
      <patternFill patternType="solid">
        <fgColor rgb="FF7030A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wrapText="1" shrinkToFit="1"/>
    </xf>
    <xf numFmtId="0" fontId="5" fillId="8" borderId="2" xfId="0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 wrapText="1" shrinkToFit="1"/>
    </xf>
    <xf numFmtId="0" fontId="5" fillId="8" borderId="6" xfId="0" applyFont="1" applyFill="1" applyBorder="1" applyAlignment="1">
      <alignment horizontal="center" vertical="center"/>
    </xf>
    <xf numFmtId="165" fontId="5" fillId="3" borderId="6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165" fontId="5" fillId="12" borderId="1" xfId="1" applyNumberFormat="1" applyFont="1" applyFill="1" applyBorder="1"/>
    <xf numFmtId="165" fontId="5" fillId="0" borderId="1" xfId="0" applyNumberFormat="1" applyFont="1" applyBorder="1"/>
    <xf numFmtId="165" fontId="5" fillId="0" borderId="1" xfId="1" applyNumberFormat="1" applyFont="1" applyBorder="1"/>
    <xf numFmtId="0" fontId="5" fillId="0" borderId="2" xfId="0" applyFont="1" applyBorder="1"/>
    <xf numFmtId="0" fontId="2" fillId="13" borderId="1" xfId="0" applyFont="1" applyFill="1" applyBorder="1" applyAlignment="1">
      <alignment horizontal="center" vertical="center"/>
    </xf>
    <xf numFmtId="165" fontId="2" fillId="13" borderId="1" xfId="0" applyNumberFormat="1" applyFont="1" applyFill="1" applyBorder="1" applyAlignment="1">
      <alignment horizontal="center" vertical="center"/>
    </xf>
    <xf numFmtId="165" fontId="2" fillId="13" borderId="1" xfId="0" applyNumberFormat="1" applyFont="1" applyFill="1" applyBorder="1" applyAlignment="1">
      <alignment vertical="center"/>
    </xf>
    <xf numFmtId="165" fontId="0" fillId="13" borderId="1" xfId="0" applyNumberForma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0411-F30F-4A40-A40B-C4729C1D9077}">
  <dimension ref="A1:U7"/>
  <sheetViews>
    <sheetView tabSelected="1" workbookViewId="0">
      <selection activeCell="F11" sqref="F11"/>
    </sheetView>
  </sheetViews>
  <sheetFormatPr defaultRowHeight="14.4" x14ac:dyDescent="0.3"/>
  <cols>
    <col min="1" max="1" width="10.44140625" bestFit="1" customWidth="1"/>
    <col min="2" max="2" width="19" bestFit="1" customWidth="1"/>
    <col min="3" max="3" width="9.33203125" bestFit="1" customWidth="1"/>
    <col min="4" max="4" width="5.109375" bestFit="1" customWidth="1"/>
    <col min="5" max="5" width="5.5546875" bestFit="1" customWidth="1"/>
    <col min="6" max="7" width="5.6640625" customWidth="1"/>
    <col min="8" max="8" width="6.21875" customWidth="1"/>
    <col min="9" max="9" width="5.88671875" customWidth="1"/>
    <col min="10" max="10" width="3.88671875" bestFit="1" customWidth="1"/>
    <col min="11" max="11" width="4.77734375" bestFit="1" customWidth="1"/>
    <col min="12" max="12" width="4" bestFit="1" customWidth="1"/>
    <col min="13" max="13" width="3.88671875" bestFit="1" customWidth="1"/>
    <col min="14" max="14" width="4.33203125" bestFit="1" customWidth="1"/>
    <col min="15" max="15" width="8.33203125" bestFit="1" customWidth="1"/>
    <col min="16" max="16" width="7.5546875" bestFit="1" customWidth="1"/>
    <col min="17" max="17" width="8.5546875" bestFit="1" customWidth="1"/>
    <col min="18" max="18" width="14.109375" bestFit="1" customWidth="1"/>
    <col min="19" max="19" width="9.33203125" bestFit="1" customWidth="1"/>
    <col min="20" max="20" width="12.5546875" bestFit="1" customWidth="1"/>
    <col min="21" max="21" width="11.44140625" bestFit="1" customWidth="1"/>
  </cols>
  <sheetData>
    <row r="1" spans="1:2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/>
      <c r="H3" s="6"/>
      <c r="I3" s="6"/>
      <c r="J3" s="7"/>
      <c r="K3" s="8" t="s">
        <v>7</v>
      </c>
      <c r="L3" s="9" t="s">
        <v>8</v>
      </c>
      <c r="M3" s="10" t="s">
        <v>9</v>
      </c>
      <c r="N3" s="11" t="s">
        <v>10</v>
      </c>
      <c r="O3" s="12" t="s">
        <v>11</v>
      </c>
      <c r="P3" s="13" t="s">
        <v>12</v>
      </c>
      <c r="Q3" s="4" t="s">
        <v>13</v>
      </c>
      <c r="R3" s="13" t="s">
        <v>14</v>
      </c>
      <c r="S3" s="4" t="s">
        <v>15</v>
      </c>
      <c r="T3" s="4" t="s">
        <v>16</v>
      </c>
      <c r="U3" s="4" t="s">
        <v>17</v>
      </c>
    </row>
    <row r="4" spans="1:21" x14ac:dyDescent="0.3">
      <c r="A4" s="14"/>
      <c r="B4" s="15"/>
      <c r="C4" s="15"/>
      <c r="D4" s="15"/>
      <c r="E4" s="15"/>
      <c r="F4" s="16" t="s">
        <v>18</v>
      </c>
      <c r="G4" s="16" t="s">
        <v>19</v>
      </c>
      <c r="H4" s="16" t="s">
        <v>20</v>
      </c>
      <c r="I4" s="16" t="s">
        <v>21</v>
      </c>
      <c r="J4" s="16" t="s">
        <v>22</v>
      </c>
      <c r="K4" s="17"/>
      <c r="L4" s="18"/>
      <c r="M4" s="19"/>
      <c r="N4" s="20"/>
      <c r="O4" s="21"/>
      <c r="P4" s="22"/>
      <c r="Q4" s="15"/>
      <c r="R4" s="22"/>
      <c r="S4" s="15"/>
      <c r="T4" s="15"/>
      <c r="U4" s="15"/>
    </row>
    <row r="5" spans="1:21" x14ac:dyDescent="0.3">
      <c r="A5" s="23">
        <v>45550</v>
      </c>
      <c r="B5" s="24" t="s">
        <v>29</v>
      </c>
      <c r="C5" s="24" t="s">
        <v>30</v>
      </c>
      <c r="D5" s="25" t="s">
        <v>31</v>
      </c>
      <c r="E5" s="26"/>
      <c r="F5" s="33"/>
      <c r="G5" s="33"/>
      <c r="H5" s="33"/>
      <c r="I5" s="33"/>
      <c r="J5" s="33"/>
      <c r="K5" s="27"/>
      <c r="L5" s="28">
        <v>12</v>
      </c>
      <c r="M5" s="29"/>
      <c r="N5" s="30"/>
      <c r="O5" s="31">
        <f t="shared" ref="O5" si="0">SUM(K5:N5)</f>
        <v>12</v>
      </c>
      <c r="P5" s="31">
        <v>125</v>
      </c>
      <c r="Q5" s="32"/>
      <c r="R5" s="31">
        <f t="shared" ref="R5" si="1">P5*O5</f>
        <v>1500</v>
      </c>
      <c r="S5" s="24" t="s">
        <v>27</v>
      </c>
      <c r="T5" s="24" t="s">
        <v>28</v>
      </c>
      <c r="U5" s="31">
        <f t="shared" ref="U5" si="2">Q5*O5</f>
        <v>0</v>
      </c>
    </row>
    <row r="6" spans="1:21" x14ac:dyDescent="0.3">
      <c r="A6" s="34" t="s">
        <v>23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>
        <f>SUM(O5:O5)</f>
        <v>12</v>
      </c>
      <c r="P6" s="34" t="s">
        <v>24</v>
      </c>
      <c r="Q6" s="34"/>
      <c r="R6" s="36">
        <f>SUM(R5:R5)</f>
        <v>1500</v>
      </c>
      <c r="S6" s="34" t="s">
        <v>25</v>
      </c>
      <c r="T6" s="34"/>
      <c r="U6" s="36">
        <f>SUM(U5:U5)</f>
        <v>0</v>
      </c>
    </row>
    <row r="7" spans="1:21" x14ac:dyDescent="0.3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  <c r="P7" s="34" t="s">
        <v>26</v>
      </c>
      <c r="Q7" s="34"/>
      <c r="R7" s="34"/>
      <c r="S7" s="34"/>
      <c r="T7" s="34"/>
      <c r="U7" s="37">
        <f>U6-R6</f>
        <v>-1500</v>
      </c>
    </row>
  </sheetData>
  <mergeCells count="23">
    <mergeCell ref="T3:T4"/>
    <mergeCell ref="U3:U4"/>
    <mergeCell ref="A6:N7"/>
    <mergeCell ref="O6:O7"/>
    <mergeCell ref="P6:Q6"/>
    <mergeCell ref="S6:T6"/>
    <mergeCell ref="P7:T7"/>
    <mergeCell ref="N3:N4"/>
    <mergeCell ref="O3:O4"/>
    <mergeCell ref="P3:P4"/>
    <mergeCell ref="Q3:Q4"/>
    <mergeCell ref="R3:R4"/>
    <mergeCell ref="S3:S4"/>
    <mergeCell ref="A1:U2"/>
    <mergeCell ref="A3:A4"/>
    <mergeCell ref="B3:B4"/>
    <mergeCell ref="C3:C4"/>
    <mergeCell ref="D3:D4"/>
    <mergeCell ref="E3:E4"/>
    <mergeCell ref="F3:J3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2024-09-15T07:40:32Z</dcterms:created>
  <dcterms:modified xsi:type="dcterms:W3CDTF">2024-09-15T07:48:24Z</dcterms:modified>
</cp:coreProperties>
</file>