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anallysmith/Google Drive/FALL 2016/ECON 302/quiz2/"/>
    </mc:Choice>
  </mc:AlternateContent>
  <bookViews>
    <workbookView xWindow="15300" yWindow="4740" windowWidth="10000" windowHeight="13360" activeTab="1"/>
  </bookViews>
  <sheets>
    <sheet name="FRED Data" sheetId="1" r:id="rId1"/>
    <sheet name="Sheet1" sheetId="4" r:id="rId2"/>
    <sheet name="RawData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4" l="1"/>
  <c r="B16" i="4"/>
  <c r="D16" i="4"/>
  <c r="F16" i="4"/>
  <c r="F15" i="4"/>
  <c r="F14" i="4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H8" i="1"/>
  <c r="G8" i="1"/>
</calcChain>
</file>

<file path=xl/sharedStrings.xml><?xml version="1.0" encoding="utf-8"?>
<sst xmlns="http://schemas.openxmlformats.org/spreadsheetml/2006/main" count="51" uniqueCount="34">
  <si>
    <t xml:space="preserve">Real </t>
  </si>
  <si>
    <t>Date</t>
  </si>
  <si>
    <t>Deflator</t>
  </si>
  <si>
    <t>GPD Price</t>
  </si>
  <si>
    <t>(GDPC1
)</t>
  </si>
  <si>
    <t>(GDPDEF
)</t>
  </si>
  <si>
    <t>Real Gross</t>
  </si>
  <si>
    <t>(GPDIC1
)</t>
  </si>
  <si>
    <t>Personal Consumption</t>
  </si>
  <si>
    <t xml:space="preserve"> Expenditures: Nondurables</t>
  </si>
  <si>
    <t xml:space="preserve"> Expenditures: Services</t>
  </si>
  <si>
    <t xml:space="preserve"> Expenditures: Durables</t>
  </si>
  <si>
    <t>Real Personal Consumption</t>
  </si>
  <si>
    <t>(PCND)</t>
  </si>
  <si>
    <t>(PCESV)</t>
  </si>
  <si>
    <t>(PCDG)</t>
  </si>
  <si>
    <t xml:space="preserve">*All real variables are expressed in Billions of Chained 2009 Dollars, Quarterly, Seasonally Adjusted Annual Rate
</t>
  </si>
  <si>
    <t>GDP*</t>
  </si>
  <si>
    <t>And Services*</t>
  </si>
  <si>
    <t xml:space="preserve"> Expenditures: Durables*</t>
  </si>
  <si>
    <t>Private Invesment*</t>
  </si>
  <si>
    <t>Nondurable/durable</t>
  </si>
  <si>
    <t>cn</t>
  </si>
  <si>
    <t>cd</t>
  </si>
  <si>
    <t>i</t>
  </si>
  <si>
    <t>y</t>
  </si>
  <si>
    <t>model correation matrx</t>
  </si>
  <si>
    <t>real data correlation</t>
  </si>
  <si>
    <t>model relative volatility</t>
  </si>
  <si>
    <t>real relative volatility</t>
  </si>
  <si>
    <t>cn_y</t>
  </si>
  <si>
    <t>cd_y</t>
  </si>
  <si>
    <t>i_y</t>
  </si>
  <si>
    <t>cd_cn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</si>
</sst>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164" fontId="1" fillId="0" borderId="0" xfId="1" applyNumberFormat="1" applyFont="1" applyFill="1" applyBorder="1" applyAlignment="1" applyProtection="1"/>
    <xf numFmtId="0" fontId="0" fillId="0" borderId="0" xfId="0" applyAlignment="1"/>
    <xf numFmtId="0" fontId="1" fillId="0" borderId="0" xfId="1"/>
    <xf numFmtId="165" fontId="0" fillId="0" borderId="0" xfId="0" applyNumberFormat="1"/>
    <xf numFmtId="0" fontId="2" fillId="0" borderId="0" xfId="0" applyFont="1"/>
    <xf numFmtId="0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3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1" fillId="2" borderId="0" xfId="1" applyNumberFormat="1" applyFont="1" applyFill="1" applyBorder="1" applyAlignment="1" applyProtection="1"/>
    <xf numFmtId="0" fontId="3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1" applyFill="1" applyAlignment="1">
      <alignment horizontal="center"/>
    </xf>
    <xf numFmtId="166" fontId="1" fillId="3" borderId="0" xfId="1" applyNumberFormat="1" applyFont="1" applyFill="1" applyBorder="1" applyAlignment="1" applyProtection="1"/>
    <xf numFmtId="165" fontId="1" fillId="3" borderId="0" xfId="1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  <xf numFmtId="2" fontId="0" fillId="0" borderId="0" xfId="0" applyNumberFormat="1" applyAlignment="1">
      <alignment wrapText="1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10.1640625" bestFit="1" customWidth="1"/>
    <col min="2" max="2" width="11.1640625" hidden="1" customWidth="1"/>
    <col min="3" max="5" width="26.33203125" hidden="1" customWidth="1"/>
    <col min="6" max="6" width="10" bestFit="1" customWidth="1"/>
    <col min="7" max="8" width="27" bestFit="1" customWidth="1"/>
    <col min="9" max="9" width="19" bestFit="1" customWidth="1"/>
    <col min="10" max="10" width="18" bestFit="1" customWidth="1"/>
    <col min="11" max="11" width="22.5" bestFit="1" customWidth="1"/>
  </cols>
  <sheetData>
    <row r="1" spans="1:11" x14ac:dyDescent="0.2">
      <c r="A1" s="3" t="s">
        <v>16</v>
      </c>
    </row>
    <row r="4" spans="1:11" x14ac:dyDescent="0.2">
      <c r="A4" s="1"/>
      <c r="B4" s="4"/>
      <c r="F4" s="1"/>
      <c r="G4" s="11"/>
      <c r="H4" s="11"/>
    </row>
    <row r="5" spans="1:11" ht="16" x14ac:dyDescent="0.2">
      <c r="B5" s="15" t="s">
        <v>3</v>
      </c>
      <c r="C5" s="16" t="s">
        <v>8</v>
      </c>
      <c r="D5" s="16" t="s">
        <v>8</v>
      </c>
      <c r="E5" s="16" t="s">
        <v>8</v>
      </c>
      <c r="F5" s="12" t="s">
        <v>0</v>
      </c>
      <c r="G5" s="13" t="s">
        <v>12</v>
      </c>
      <c r="H5" s="13" t="s">
        <v>12</v>
      </c>
      <c r="I5" s="13" t="s">
        <v>6</v>
      </c>
    </row>
    <row r="6" spans="1:11" ht="16" x14ac:dyDescent="0.2">
      <c r="A6" s="6"/>
      <c r="B6" s="15" t="s">
        <v>2</v>
      </c>
      <c r="C6" s="15" t="s">
        <v>9</v>
      </c>
      <c r="D6" s="15" t="s">
        <v>10</v>
      </c>
      <c r="E6" s="15" t="s">
        <v>11</v>
      </c>
      <c r="F6" s="12" t="s">
        <v>17</v>
      </c>
      <c r="G6" s="12" t="s">
        <v>9</v>
      </c>
      <c r="H6" s="12" t="s">
        <v>19</v>
      </c>
      <c r="I6" s="12" t="s">
        <v>20</v>
      </c>
      <c r="J6" s="9"/>
      <c r="K6" s="9"/>
    </row>
    <row r="7" spans="1:11" s="8" customFormat="1" ht="16" x14ac:dyDescent="0.2">
      <c r="A7" s="7" t="s">
        <v>1</v>
      </c>
      <c r="B7" s="16" t="s">
        <v>5</v>
      </c>
      <c r="C7" s="17" t="s">
        <v>13</v>
      </c>
      <c r="D7" s="17" t="s">
        <v>14</v>
      </c>
      <c r="E7" s="17" t="s">
        <v>15</v>
      </c>
      <c r="F7" s="13" t="s">
        <v>4</v>
      </c>
      <c r="G7" s="13" t="s">
        <v>18</v>
      </c>
      <c r="H7" s="13"/>
      <c r="I7" s="13" t="s">
        <v>7</v>
      </c>
      <c r="J7" s="10" t="s">
        <v>21</v>
      </c>
    </row>
    <row r="8" spans="1:11" x14ac:dyDescent="0.2">
      <c r="A8" s="2">
        <v>17168</v>
      </c>
      <c r="B8" s="18">
        <v>12.566000000000001</v>
      </c>
      <c r="C8" s="19">
        <v>74.900000000000006</v>
      </c>
      <c r="D8" s="19">
        <v>60.7</v>
      </c>
      <c r="E8" s="19">
        <v>20.7</v>
      </c>
      <c r="F8" s="14">
        <v>1934.5</v>
      </c>
      <c r="G8" s="14">
        <f>(C8+D8)/(B8/100)</f>
        <v>1079.1023396466658</v>
      </c>
      <c r="H8" s="14">
        <f>E8/(B8/100)</f>
        <v>164.73022441508834</v>
      </c>
      <c r="I8" s="14">
        <v>222.7</v>
      </c>
      <c r="J8" s="20">
        <f>G8/H8</f>
        <v>6.5507246376811601</v>
      </c>
      <c r="K8" s="5">
        <f>AVERAGE(J:J)</f>
        <v>6.5110577936709237</v>
      </c>
    </row>
    <row r="9" spans="1:11" x14ac:dyDescent="0.2">
      <c r="A9" s="2">
        <v>17258</v>
      </c>
      <c r="B9" s="18">
        <v>12.744999999999999</v>
      </c>
      <c r="C9" s="19">
        <v>76.900000000000006</v>
      </c>
      <c r="D9" s="19">
        <v>61.9</v>
      </c>
      <c r="E9" s="19">
        <v>21.4</v>
      </c>
      <c r="F9" s="14">
        <v>1932.3</v>
      </c>
      <c r="G9" s="14">
        <f t="shared" ref="G9:G72" si="0">(C9+D9)/(B9/100)</f>
        <v>1089.0545311887017</v>
      </c>
      <c r="H9" s="14">
        <f t="shared" ref="H9:H72" si="1">E9/(B9/100)</f>
        <v>167.9089839152609</v>
      </c>
      <c r="I9" s="14">
        <v>205.6</v>
      </c>
      <c r="J9" s="20">
        <f t="shared" ref="J9:J72" si="2">G9/H9</f>
        <v>6.4859813084112163</v>
      </c>
      <c r="K9" s="5"/>
    </row>
    <row r="10" spans="1:11" x14ac:dyDescent="0.2">
      <c r="A10" s="2">
        <v>17349</v>
      </c>
      <c r="B10" s="18">
        <v>12.957000000000001</v>
      </c>
      <c r="C10" s="19">
        <v>78.599999999999994</v>
      </c>
      <c r="D10" s="19">
        <v>63.2</v>
      </c>
      <c r="E10" s="19">
        <v>21.8</v>
      </c>
      <c r="F10" s="14">
        <v>1930.3</v>
      </c>
      <c r="G10" s="14">
        <f t="shared" si="0"/>
        <v>1094.3891332870262</v>
      </c>
      <c r="H10" s="14">
        <f t="shared" si="1"/>
        <v>168.24882303002235</v>
      </c>
      <c r="I10" s="14">
        <v>199.6</v>
      </c>
      <c r="J10" s="20">
        <f t="shared" si="2"/>
        <v>6.5045871559633035</v>
      </c>
      <c r="K10" s="5"/>
    </row>
    <row r="11" spans="1:11" x14ac:dyDescent="0.2">
      <c r="A11" s="2">
        <v>17441</v>
      </c>
      <c r="B11" s="18">
        <v>13.276</v>
      </c>
      <c r="C11" s="19">
        <v>80</v>
      </c>
      <c r="D11" s="19">
        <v>64.3</v>
      </c>
      <c r="E11" s="19">
        <v>23.5</v>
      </c>
      <c r="F11" s="14">
        <v>1960.7</v>
      </c>
      <c r="G11" s="14">
        <f t="shared" si="0"/>
        <v>1086.9237722205485</v>
      </c>
      <c r="H11" s="14">
        <f t="shared" si="1"/>
        <v>177.01114793612535</v>
      </c>
      <c r="I11" s="14">
        <v>238.2</v>
      </c>
      <c r="J11" s="20">
        <f t="shared" si="2"/>
        <v>6.1404255319148939</v>
      </c>
      <c r="K11" s="5"/>
    </row>
    <row r="12" spans="1:11" x14ac:dyDescent="0.2">
      <c r="A12" s="2">
        <v>17533</v>
      </c>
      <c r="B12" s="18">
        <v>13.379</v>
      </c>
      <c r="C12" s="19">
        <v>81.5</v>
      </c>
      <c r="D12" s="19">
        <v>65.400000000000006</v>
      </c>
      <c r="E12" s="19">
        <v>23.5</v>
      </c>
      <c r="F12" s="14">
        <v>1989.5</v>
      </c>
      <c r="G12" s="14">
        <f t="shared" si="0"/>
        <v>1097.9893863517455</v>
      </c>
      <c r="H12" s="14">
        <f t="shared" si="1"/>
        <v>175.6484042155617</v>
      </c>
      <c r="I12" s="14">
        <v>262.60000000000002</v>
      </c>
      <c r="J12" s="20">
        <f t="shared" si="2"/>
        <v>6.2510638297872356</v>
      </c>
      <c r="K12" s="5"/>
    </row>
    <row r="13" spans="1:11" x14ac:dyDescent="0.2">
      <c r="A13" s="2">
        <v>17624</v>
      </c>
      <c r="B13" s="18">
        <v>13.497</v>
      </c>
      <c r="C13" s="19">
        <v>83.2</v>
      </c>
      <c r="D13" s="19">
        <v>67.099999999999994</v>
      </c>
      <c r="E13" s="19">
        <v>24</v>
      </c>
      <c r="F13" s="14">
        <v>2021.9</v>
      </c>
      <c r="G13" s="14">
        <f t="shared" si="0"/>
        <v>1113.580795732385</v>
      </c>
      <c r="H13" s="14">
        <f t="shared" si="1"/>
        <v>177.81729273171814</v>
      </c>
      <c r="I13" s="14">
        <v>278.89999999999998</v>
      </c>
      <c r="J13" s="20">
        <f t="shared" si="2"/>
        <v>6.2625000000000011</v>
      </c>
      <c r="K13" s="5"/>
    </row>
    <row r="14" spans="1:11" x14ac:dyDescent="0.2">
      <c r="A14" s="2">
        <v>17715</v>
      </c>
      <c r="B14" s="18">
        <v>13.747</v>
      </c>
      <c r="C14" s="19">
        <v>83.5</v>
      </c>
      <c r="D14" s="19">
        <v>68.5</v>
      </c>
      <c r="E14" s="19">
        <v>25.3</v>
      </c>
      <c r="F14" s="14">
        <v>2033.2</v>
      </c>
      <c r="G14" s="14">
        <f t="shared" si="0"/>
        <v>1105.6957881719648</v>
      </c>
      <c r="H14" s="14">
        <f t="shared" si="1"/>
        <v>184.04015421546518</v>
      </c>
      <c r="I14" s="14">
        <v>281.7</v>
      </c>
      <c r="J14" s="20">
        <f t="shared" si="2"/>
        <v>6.0079051383399209</v>
      </c>
      <c r="K14" s="5"/>
    </row>
    <row r="15" spans="1:11" x14ac:dyDescent="0.2">
      <c r="A15" s="2">
        <v>17807</v>
      </c>
      <c r="B15" s="18">
        <v>13.789</v>
      </c>
      <c r="C15" s="19">
        <v>83.7</v>
      </c>
      <c r="D15" s="19">
        <v>69.400000000000006</v>
      </c>
      <c r="E15" s="19">
        <v>25</v>
      </c>
      <c r="F15" s="14">
        <v>2035.3</v>
      </c>
      <c r="G15" s="14">
        <f t="shared" si="0"/>
        <v>1110.3053158314601</v>
      </c>
      <c r="H15" s="14">
        <f t="shared" si="1"/>
        <v>181.30393792153168</v>
      </c>
      <c r="I15" s="14">
        <v>268.3</v>
      </c>
      <c r="J15" s="20">
        <f t="shared" si="2"/>
        <v>6.1240000000000006</v>
      </c>
      <c r="K15" s="5"/>
    </row>
    <row r="16" spans="1:11" x14ac:dyDescent="0.2">
      <c r="A16" s="2">
        <v>17899</v>
      </c>
      <c r="B16" s="18">
        <v>13.717000000000001</v>
      </c>
      <c r="C16" s="19">
        <v>82.7</v>
      </c>
      <c r="D16" s="19">
        <v>69.8</v>
      </c>
      <c r="E16" s="19">
        <v>24.4</v>
      </c>
      <c r="F16" s="14">
        <v>2007.5</v>
      </c>
      <c r="G16" s="14">
        <f t="shared" si="0"/>
        <v>1111.7591310053217</v>
      </c>
      <c r="H16" s="14">
        <f t="shared" si="1"/>
        <v>177.88146096085146</v>
      </c>
      <c r="I16" s="14">
        <v>228</v>
      </c>
      <c r="J16" s="20">
        <f t="shared" si="2"/>
        <v>6.2500000000000009</v>
      </c>
      <c r="K16" s="5"/>
    </row>
    <row r="17" spans="1:11" x14ac:dyDescent="0.2">
      <c r="A17" s="2">
        <v>17989</v>
      </c>
      <c r="B17" s="18">
        <v>13.579000000000001</v>
      </c>
      <c r="C17" s="19">
        <v>81.900000000000006</v>
      </c>
      <c r="D17" s="19">
        <v>70.3</v>
      </c>
      <c r="E17" s="19">
        <v>26.4</v>
      </c>
      <c r="F17" s="14">
        <v>2000.8</v>
      </c>
      <c r="G17" s="14">
        <f t="shared" si="0"/>
        <v>1120.848368804772</v>
      </c>
      <c r="H17" s="14">
        <f t="shared" si="1"/>
        <v>194.4178510936004</v>
      </c>
      <c r="I17" s="14">
        <v>197.7</v>
      </c>
      <c r="J17" s="20">
        <f t="shared" si="2"/>
        <v>5.7651515151515147</v>
      </c>
      <c r="K17" s="5"/>
    </row>
    <row r="18" spans="1:11" x14ac:dyDescent="0.2">
      <c r="A18" s="2">
        <v>18080</v>
      </c>
      <c r="B18" s="18">
        <v>13.509</v>
      </c>
      <c r="C18" s="19">
        <v>80.3</v>
      </c>
      <c r="D18" s="19">
        <v>70.400000000000006</v>
      </c>
      <c r="E18" s="19">
        <v>27.3</v>
      </c>
      <c r="F18" s="14">
        <v>2022.8</v>
      </c>
      <c r="G18" s="14">
        <f t="shared" si="0"/>
        <v>1115.552594566585</v>
      </c>
      <c r="H18" s="14">
        <f t="shared" si="1"/>
        <v>202.08749722407282</v>
      </c>
      <c r="I18" s="14">
        <v>214.1</v>
      </c>
      <c r="J18" s="20">
        <f t="shared" si="2"/>
        <v>5.5201465201465192</v>
      </c>
      <c r="K18" s="5"/>
    </row>
    <row r="19" spans="1:11" x14ac:dyDescent="0.2">
      <c r="A19" s="2">
        <v>18172</v>
      </c>
      <c r="B19" s="18">
        <v>13.518000000000001</v>
      </c>
      <c r="C19" s="19">
        <v>80.900000000000006</v>
      </c>
      <c r="D19" s="19">
        <v>71.099999999999994</v>
      </c>
      <c r="E19" s="19">
        <v>28.4</v>
      </c>
      <c r="F19" s="14">
        <v>2004.7</v>
      </c>
      <c r="G19" s="14">
        <f t="shared" si="0"/>
        <v>1124.4266903388075</v>
      </c>
      <c r="H19" s="14">
        <f t="shared" si="1"/>
        <v>210.09025003698773</v>
      </c>
      <c r="I19" s="14">
        <v>203.6</v>
      </c>
      <c r="J19" s="20">
        <f t="shared" si="2"/>
        <v>5.352112676056338</v>
      </c>
      <c r="K19" s="5"/>
    </row>
    <row r="20" spans="1:11" x14ac:dyDescent="0.2">
      <c r="A20" s="2">
        <v>18264</v>
      </c>
      <c r="B20" s="18">
        <v>13.49</v>
      </c>
      <c r="C20" s="19">
        <v>81.5</v>
      </c>
      <c r="D20" s="19">
        <v>72.3</v>
      </c>
      <c r="E20" s="19">
        <v>29.3</v>
      </c>
      <c r="F20" s="14">
        <v>2084.6</v>
      </c>
      <c r="G20" s="14">
        <f t="shared" si="0"/>
        <v>1140.1037805782062</v>
      </c>
      <c r="H20" s="14">
        <f t="shared" si="1"/>
        <v>217.19792438843589</v>
      </c>
      <c r="I20" s="14">
        <v>251.9</v>
      </c>
      <c r="J20" s="20">
        <f t="shared" si="2"/>
        <v>5.2491467576791813</v>
      </c>
      <c r="K20" s="5"/>
    </row>
    <row r="21" spans="1:11" x14ac:dyDescent="0.2">
      <c r="A21" s="2">
        <v>18354</v>
      </c>
      <c r="B21" s="18">
        <v>13.538</v>
      </c>
      <c r="C21" s="19">
        <v>82.8</v>
      </c>
      <c r="D21" s="19">
        <v>74.400000000000006</v>
      </c>
      <c r="E21" s="19">
        <v>29.8</v>
      </c>
      <c r="F21" s="14">
        <v>2147.6</v>
      </c>
      <c r="G21" s="14">
        <f t="shared" si="0"/>
        <v>1161.1759491800856</v>
      </c>
      <c r="H21" s="14">
        <f t="shared" si="1"/>
        <v>220.12114049342591</v>
      </c>
      <c r="I21" s="14">
        <v>278.89999999999998</v>
      </c>
      <c r="J21" s="20">
        <f t="shared" si="2"/>
        <v>5.275167785234899</v>
      </c>
      <c r="K21" s="5"/>
    </row>
    <row r="22" spans="1:11" x14ac:dyDescent="0.2">
      <c r="A22" s="2">
        <v>18445</v>
      </c>
      <c r="B22" s="18">
        <v>13.832000000000001</v>
      </c>
      <c r="C22" s="19">
        <v>86.6</v>
      </c>
      <c r="D22" s="19">
        <v>76.7</v>
      </c>
      <c r="E22" s="19">
        <v>37.4</v>
      </c>
      <c r="F22" s="14">
        <v>2230.4</v>
      </c>
      <c r="G22" s="14">
        <f t="shared" si="0"/>
        <v>1180.5957200694045</v>
      </c>
      <c r="H22" s="14">
        <f t="shared" si="1"/>
        <v>270.38750722961248</v>
      </c>
      <c r="I22" s="14">
        <v>302.89999999999998</v>
      </c>
      <c r="J22" s="20">
        <f t="shared" si="2"/>
        <v>4.3663101604278083</v>
      </c>
      <c r="K22" s="5"/>
    </row>
    <row r="23" spans="1:11" x14ac:dyDescent="0.2">
      <c r="A23" s="2">
        <v>18537</v>
      </c>
      <c r="B23" s="18">
        <v>14.09</v>
      </c>
      <c r="C23" s="19">
        <v>86.7</v>
      </c>
      <c r="D23" s="19">
        <v>78.099999999999994</v>
      </c>
      <c r="E23" s="19">
        <v>33.299999999999997</v>
      </c>
      <c r="F23" s="14">
        <v>2273.4</v>
      </c>
      <c r="G23" s="14">
        <f t="shared" si="0"/>
        <v>1169.6238466997872</v>
      </c>
      <c r="H23" s="14">
        <f t="shared" si="1"/>
        <v>236.33782824698366</v>
      </c>
      <c r="I23" s="14">
        <v>341.3</v>
      </c>
      <c r="J23" s="20">
        <f t="shared" si="2"/>
        <v>4.9489489489489502</v>
      </c>
      <c r="K23" s="5"/>
    </row>
    <row r="24" spans="1:11" x14ac:dyDescent="0.2">
      <c r="A24" s="2">
        <v>18629</v>
      </c>
      <c r="B24" s="18">
        <v>14.596</v>
      </c>
      <c r="C24" s="19">
        <v>92</v>
      </c>
      <c r="D24" s="19">
        <v>81.8</v>
      </c>
      <c r="E24" s="19">
        <v>35.6</v>
      </c>
      <c r="F24" s="14">
        <v>2304.5</v>
      </c>
      <c r="G24" s="14">
        <f t="shared" si="0"/>
        <v>1190.7371882707591</v>
      </c>
      <c r="H24" s="14">
        <f t="shared" si="1"/>
        <v>243.90243902439025</v>
      </c>
      <c r="I24" s="14">
        <v>306.5</v>
      </c>
      <c r="J24" s="20">
        <f t="shared" si="2"/>
        <v>4.882022471910112</v>
      </c>
      <c r="K24" s="5"/>
    </row>
    <row r="25" spans="1:11" x14ac:dyDescent="0.2">
      <c r="A25" s="2">
        <v>18719</v>
      </c>
      <c r="B25" s="18">
        <v>14.692</v>
      </c>
      <c r="C25" s="19">
        <v>91.4</v>
      </c>
      <c r="D25" s="19">
        <v>82.9</v>
      </c>
      <c r="E25" s="19">
        <v>30.7</v>
      </c>
      <c r="F25" s="14">
        <v>2344.5</v>
      </c>
      <c r="G25" s="14">
        <f t="shared" si="0"/>
        <v>1186.3599237680371</v>
      </c>
      <c r="H25" s="14">
        <f t="shared" si="1"/>
        <v>208.95725564933298</v>
      </c>
      <c r="I25" s="14">
        <v>313.60000000000002</v>
      </c>
      <c r="J25" s="20">
        <f t="shared" si="2"/>
        <v>5.677524429967427</v>
      </c>
      <c r="K25" s="5"/>
    </row>
    <row r="26" spans="1:11" x14ac:dyDescent="0.2">
      <c r="A26" s="2">
        <v>18810</v>
      </c>
      <c r="B26" s="18">
        <v>14.701000000000001</v>
      </c>
      <c r="C26" s="19">
        <v>93.2</v>
      </c>
      <c r="D26" s="19">
        <v>84.4</v>
      </c>
      <c r="E26" s="19">
        <v>30.2</v>
      </c>
      <c r="F26" s="14">
        <v>2392.8000000000002</v>
      </c>
      <c r="G26" s="14">
        <f t="shared" si="0"/>
        <v>1208.0810829195295</v>
      </c>
      <c r="H26" s="14">
        <f t="shared" si="1"/>
        <v>205.42820216311816</v>
      </c>
      <c r="I26" s="14">
        <v>290.5</v>
      </c>
      <c r="J26" s="20">
        <f t="shared" si="2"/>
        <v>5.8807947019867557</v>
      </c>
      <c r="K26" s="5"/>
    </row>
    <row r="27" spans="1:11" x14ac:dyDescent="0.2">
      <c r="A27" s="2">
        <v>18902</v>
      </c>
      <c r="B27" s="18">
        <v>14.869</v>
      </c>
      <c r="C27" s="19">
        <v>95.5</v>
      </c>
      <c r="D27" s="19">
        <v>85.9</v>
      </c>
      <c r="E27" s="19">
        <v>30.4</v>
      </c>
      <c r="F27" s="14">
        <v>2398.1</v>
      </c>
      <c r="G27" s="14">
        <f t="shared" si="0"/>
        <v>1219.9878942766832</v>
      </c>
      <c r="H27" s="14">
        <f t="shared" si="1"/>
        <v>204.45221601990718</v>
      </c>
      <c r="I27" s="14">
        <v>267.3</v>
      </c>
      <c r="J27" s="20">
        <f t="shared" si="2"/>
        <v>5.9671052631578956</v>
      </c>
      <c r="K27" s="5"/>
    </row>
    <row r="28" spans="1:11" x14ac:dyDescent="0.2">
      <c r="A28" s="2">
        <v>18994</v>
      </c>
      <c r="B28" s="18">
        <v>14.863</v>
      </c>
      <c r="C28" s="19">
        <v>94.8</v>
      </c>
      <c r="D28" s="19">
        <v>87.6</v>
      </c>
      <c r="E28" s="19">
        <v>30.8</v>
      </c>
      <c r="F28" s="14">
        <v>2423.5</v>
      </c>
      <c r="G28" s="14">
        <f t="shared" si="0"/>
        <v>1227.2085043396353</v>
      </c>
      <c r="H28" s="14">
        <f t="shared" si="1"/>
        <v>207.22599744331563</v>
      </c>
      <c r="I28" s="14">
        <v>274.3</v>
      </c>
      <c r="J28" s="20">
        <f t="shared" si="2"/>
        <v>5.9220779220779214</v>
      </c>
      <c r="K28" s="5"/>
    </row>
    <row r="29" spans="1:11" x14ac:dyDescent="0.2">
      <c r="A29" s="2">
        <v>19085</v>
      </c>
      <c r="B29" s="18">
        <v>14.882</v>
      </c>
      <c r="C29" s="19">
        <v>96.6</v>
      </c>
      <c r="D29" s="19">
        <v>89.6</v>
      </c>
      <c r="E29" s="19">
        <v>31</v>
      </c>
      <c r="F29" s="14">
        <v>2428.5</v>
      </c>
      <c r="G29" s="14">
        <f t="shared" si="0"/>
        <v>1251.1759172154279</v>
      </c>
      <c r="H29" s="14">
        <f t="shared" si="1"/>
        <v>208.30533530439456</v>
      </c>
      <c r="I29" s="14">
        <v>253.6</v>
      </c>
      <c r="J29" s="20">
        <f t="shared" si="2"/>
        <v>6.0064516129032253</v>
      </c>
      <c r="K29" s="5"/>
    </row>
    <row r="30" spans="1:11" x14ac:dyDescent="0.2">
      <c r="A30" s="2">
        <v>19176</v>
      </c>
      <c r="B30" s="18">
        <v>15.048</v>
      </c>
      <c r="C30" s="19">
        <v>98.5</v>
      </c>
      <c r="D30" s="19">
        <v>91.8</v>
      </c>
      <c r="E30" s="19">
        <v>29.5</v>
      </c>
      <c r="F30" s="14">
        <v>2446.1</v>
      </c>
      <c r="G30" s="14">
        <f t="shared" si="0"/>
        <v>1264.6198830409357</v>
      </c>
      <c r="H30" s="14">
        <f t="shared" si="1"/>
        <v>196.03934077618288</v>
      </c>
      <c r="I30" s="14">
        <v>267.2</v>
      </c>
      <c r="J30" s="20">
        <f t="shared" si="2"/>
        <v>6.4508474576271189</v>
      </c>
      <c r="K30" s="5"/>
    </row>
    <row r="31" spans="1:11" x14ac:dyDescent="0.2">
      <c r="A31" s="2">
        <v>19268</v>
      </c>
      <c r="B31" s="18">
        <v>15.090999999999999</v>
      </c>
      <c r="C31" s="19">
        <v>100.3</v>
      </c>
      <c r="D31" s="19">
        <v>93.8</v>
      </c>
      <c r="E31" s="19">
        <v>33.700000000000003</v>
      </c>
      <c r="F31" s="14">
        <v>2526.4</v>
      </c>
      <c r="G31" s="14">
        <f t="shared" si="0"/>
        <v>1286.1970711019815</v>
      </c>
      <c r="H31" s="14">
        <f t="shared" si="1"/>
        <v>223.31190775959183</v>
      </c>
      <c r="I31" s="14">
        <v>286.5</v>
      </c>
      <c r="J31" s="20">
        <f t="shared" si="2"/>
        <v>5.7596439169139471</v>
      </c>
      <c r="K31" s="5"/>
    </row>
    <row r="32" spans="1:11" x14ac:dyDescent="0.2">
      <c r="A32" s="2">
        <v>19360</v>
      </c>
      <c r="B32" s="18">
        <v>15.096</v>
      </c>
      <c r="C32" s="19">
        <v>100.5</v>
      </c>
      <c r="D32" s="19">
        <v>95.8</v>
      </c>
      <c r="E32" s="19">
        <v>35.200000000000003</v>
      </c>
      <c r="F32" s="14">
        <v>2573.4</v>
      </c>
      <c r="G32" s="14">
        <f t="shared" si="0"/>
        <v>1300.344462109168</v>
      </c>
      <c r="H32" s="14">
        <f t="shared" si="1"/>
        <v>233.17435082140966</v>
      </c>
      <c r="I32" s="14">
        <v>292.60000000000002</v>
      </c>
      <c r="J32" s="20">
        <f t="shared" si="2"/>
        <v>5.576704545454545</v>
      </c>
      <c r="K32" s="5"/>
    </row>
    <row r="33" spans="1:11" x14ac:dyDescent="0.2">
      <c r="A33" s="2">
        <v>19450</v>
      </c>
      <c r="B33" s="18">
        <v>15.125</v>
      </c>
      <c r="C33" s="19">
        <v>100.6</v>
      </c>
      <c r="D33" s="19">
        <v>97.6</v>
      </c>
      <c r="E33" s="19">
        <v>35</v>
      </c>
      <c r="F33" s="14">
        <v>2593.5</v>
      </c>
      <c r="G33" s="14">
        <f t="shared" si="0"/>
        <v>1310.4132231404958</v>
      </c>
      <c r="H33" s="14">
        <f t="shared" si="1"/>
        <v>231.40495867768595</v>
      </c>
      <c r="I33" s="14">
        <v>294.3</v>
      </c>
      <c r="J33" s="20">
        <f t="shared" si="2"/>
        <v>5.6628571428571428</v>
      </c>
      <c r="K33" s="5"/>
    </row>
    <row r="34" spans="1:11" x14ac:dyDescent="0.2">
      <c r="A34" s="2">
        <v>19541</v>
      </c>
      <c r="B34" s="18">
        <v>15.188000000000001</v>
      </c>
      <c r="C34" s="19">
        <v>99.8</v>
      </c>
      <c r="D34" s="19">
        <v>99.5</v>
      </c>
      <c r="E34" s="19">
        <v>34.6</v>
      </c>
      <c r="F34" s="14">
        <v>2578.9</v>
      </c>
      <c r="G34" s="14">
        <f t="shared" si="0"/>
        <v>1312.2201738214378</v>
      </c>
      <c r="H34" s="14">
        <f t="shared" si="1"/>
        <v>227.81143007637607</v>
      </c>
      <c r="I34" s="14">
        <v>288.10000000000002</v>
      </c>
      <c r="J34" s="20">
        <f t="shared" si="2"/>
        <v>5.7601156069364157</v>
      </c>
      <c r="K34" s="5"/>
    </row>
    <row r="35" spans="1:11" x14ac:dyDescent="0.2">
      <c r="A35" s="2">
        <v>19633</v>
      </c>
      <c r="B35" s="18">
        <v>15.218999999999999</v>
      </c>
      <c r="C35" s="19">
        <v>100</v>
      </c>
      <c r="D35" s="19">
        <v>99.8</v>
      </c>
      <c r="E35" s="19">
        <v>33.700000000000003</v>
      </c>
      <c r="F35" s="14">
        <v>2539.8000000000002</v>
      </c>
      <c r="G35" s="14">
        <f t="shared" si="0"/>
        <v>1312.8326434062685</v>
      </c>
      <c r="H35" s="14">
        <f t="shared" si="1"/>
        <v>221.43373414810438</v>
      </c>
      <c r="I35" s="14">
        <v>267.3</v>
      </c>
      <c r="J35" s="20">
        <f t="shared" si="2"/>
        <v>5.9287833827893168</v>
      </c>
      <c r="K35" s="5"/>
    </row>
    <row r="36" spans="1:11" x14ac:dyDescent="0.2">
      <c r="A36" s="2">
        <v>19725</v>
      </c>
      <c r="B36" s="18">
        <v>15.266</v>
      </c>
      <c r="C36" s="19">
        <v>101.3</v>
      </c>
      <c r="D36" s="19">
        <v>101.3</v>
      </c>
      <c r="E36" s="19">
        <v>32.9</v>
      </c>
      <c r="F36" s="14">
        <v>2528</v>
      </c>
      <c r="G36" s="14">
        <f t="shared" si="0"/>
        <v>1327.1321891785667</v>
      </c>
      <c r="H36" s="14">
        <f t="shared" si="1"/>
        <v>215.51159439276825</v>
      </c>
      <c r="I36" s="14">
        <v>265.39999999999998</v>
      </c>
      <c r="J36" s="20">
        <f t="shared" si="2"/>
        <v>6.1580547112462005</v>
      </c>
      <c r="K36" s="5"/>
    </row>
    <row r="37" spans="1:11" x14ac:dyDescent="0.2">
      <c r="A37" s="2">
        <v>19815</v>
      </c>
      <c r="B37" s="18">
        <v>15.281000000000001</v>
      </c>
      <c r="C37" s="19">
        <v>101.3</v>
      </c>
      <c r="D37" s="19">
        <v>103.2</v>
      </c>
      <c r="E37" s="19">
        <v>33.6</v>
      </c>
      <c r="F37" s="14">
        <v>2530.6999999999998</v>
      </c>
      <c r="G37" s="14">
        <f t="shared" si="0"/>
        <v>1338.2632026699823</v>
      </c>
      <c r="H37" s="14">
        <f t="shared" si="1"/>
        <v>219.88089784699955</v>
      </c>
      <c r="I37" s="14">
        <v>264.8</v>
      </c>
      <c r="J37" s="20">
        <f t="shared" si="2"/>
        <v>6.0863095238095237</v>
      </c>
      <c r="K37" s="5"/>
    </row>
    <row r="38" spans="1:11" x14ac:dyDescent="0.2">
      <c r="A38" s="2">
        <v>19906</v>
      </c>
      <c r="B38" s="18">
        <v>15.3</v>
      </c>
      <c r="C38" s="19">
        <v>102.2</v>
      </c>
      <c r="D38" s="19">
        <v>105.2</v>
      </c>
      <c r="E38" s="19">
        <v>33.200000000000003</v>
      </c>
      <c r="F38" s="14">
        <v>2559.4</v>
      </c>
      <c r="G38" s="14">
        <f t="shared" si="0"/>
        <v>1355.5555555555557</v>
      </c>
      <c r="H38" s="14">
        <f t="shared" si="1"/>
        <v>216.99346405228761</v>
      </c>
      <c r="I38" s="14">
        <v>277.60000000000002</v>
      </c>
      <c r="J38" s="20">
        <f t="shared" si="2"/>
        <v>6.2469879518072284</v>
      </c>
      <c r="K38" s="5"/>
    </row>
    <row r="39" spans="1:11" x14ac:dyDescent="0.2">
      <c r="A39" s="2">
        <v>19998</v>
      </c>
      <c r="B39" s="18">
        <v>15.343</v>
      </c>
      <c r="C39" s="19">
        <v>103.4</v>
      </c>
      <c r="D39" s="19">
        <v>106.9</v>
      </c>
      <c r="E39" s="19">
        <v>35.1</v>
      </c>
      <c r="F39" s="14">
        <v>2609.3000000000002</v>
      </c>
      <c r="G39" s="14">
        <f t="shared" si="0"/>
        <v>1370.657628886137</v>
      </c>
      <c r="H39" s="14">
        <f t="shared" si="1"/>
        <v>228.76881965717266</v>
      </c>
      <c r="I39" s="14">
        <v>289.7</v>
      </c>
      <c r="J39" s="20">
        <f t="shared" si="2"/>
        <v>5.9914529914529915</v>
      </c>
      <c r="K39" s="5"/>
    </row>
    <row r="40" spans="1:11" x14ac:dyDescent="0.2">
      <c r="A40" s="2">
        <v>20090</v>
      </c>
      <c r="B40" s="18">
        <v>15.417</v>
      </c>
      <c r="C40" s="19">
        <v>104.5</v>
      </c>
      <c r="D40" s="19">
        <v>108.8</v>
      </c>
      <c r="E40" s="19">
        <v>38.4</v>
      </c>
      <c r="F40" s="14">
        <v>2683.8</v>
      </c>
      <c r="G40" s="14">
        <f t="shared" si="0"/>
        <v>1383.53765323993</v>
      </c>
      <c r="H40" s="14">
        <f t="shared" si="1"/>
        <v>249.07569566063435</v>
      </c>
      <c r="I40" s="14">
        <v>318.7</v>
      </c>
      <c r="J40" s="20">
        <f t="shared" si="2"/>
        <v>5.5546875000000009</v>
      </c>
      <c r="K40" s="5"/>
    </row>
    <row r="41" spans="1:11" x14ac:dyDescent="0.2">
      <c r="A41" s="2">
        <v>20180</v>
      </c>
      <c r="B41" s="18">
        <v>15.481</v>
      </c>
      <c r="C41" s="19">
        <v>106.1</v>
      </c>
      <c r="D41" s="19">
        <v>110</v>
      </c>
      <c r="E41" s="19">
        <v>40.700000000000003</v>
      </c>
      <c r="F41" s="14">
        <v>2727.5</v>
      </c>
      <c r="G41" s="14">
        <f t="shared" si="0"/>
        <v>1395.9046573218784</v>
      </c>
      <c r="H41" s="14">
        <f t="shared" si="1"/>
        <v>262.90291324849818</v>
      </c>
      <c r="I41" s="14">
        <v>337.9</v>
      </c>
      <c r="J41" s="20">
        <f t="shared" si="2"/>
        <v>5.3095823095823089</v>
      </c>
      <c r="K41" s="5"/>
    </row>
    <row r="42" spans="1:11" x14ac:dyDescent="0.2">
      <c r="A42" s="2">
        <v>20271</v>
      </c>
      <c r="B42" s="18">
        <v>15.59</v>
      </c>
      <c r="C42" s="19">
        <v>106.9</v>
      </c>
      <c r="D42" s="19">
        <v>111.7</v>
      </c>
      <c r="E42" s="19">
        <v>42.4</v>
      </c>
      <c r="F42" s="14">
        <v>2764.1</v>
      </c>
      <c r="G42" s="14">
        <f t="shared" si="0"/>
        <v>1402.1808851828096</v>
      </c>
      <c r="H42" s="14">
        <f t="shared" si="1"/>
        <v>271.96921103271325</v>
      </c>
      <c r="I42" s="14">
        <v>343.1</v>
      </c>
      <c r="J42" s="20">
        <f t="shared" si="2"/>
        <v>5.1556603773584913</v>
      </c>
      <c r="K42" s="5"/>
    </row>
    <row r="43" spans="1:11" x14ac:dyDescent="0.2">
      <c r="A43" s="2">
        <v>20363</v>
      </c>
      <c r="B43" s="18">
        <v>15.743</v>
      </c>
      <c r="C43" s="19">
        <v>109</v>
      </c>
      <c r="D43" s="19">
        <v>114.6</v>
      </c>
      <c r="E43" s="19">
        <v>41.4</v>
      </c>
      <c r="F43" s="14">
        <v>2780.8</v>
      </c>
      <c r="G43" s="14">
        <f t="shared" si="0"/>
        <v>1420.3137902559865</v>
      </c>
      <c r="H43" s="14">
        <f t="shared" si="1"/>
        <v>262.97402019945372</v>
      </c>
      <c r="I43" s="14">
        <v>351.1</v>
      </c>
      <c r="J43" s="20">
        <f t="shared" si="2"/>
        <v>5.4009661835748783</v>
      </c>
      <c r="K43" s="5"/>
    </row>
    <row r="44" spans="1:11" x14ac:dyDescent="0.2">
      <c r="A44" s="2">
        <v>20455</v>
      </c>
      <c r="B44" s="18">
        <v>15.901999999999999</v>
      </c>
      <c r="C44" s="19">
        <v>110.5</v>
      </c>
      <c r="D44" s="19">
        <v>116.4</v>
      </c>
      <c r="E44" s="19">
        <v>39.700000000000003</v>
      </c>
      <c r="F44" s="14">
        <v>2770</v>
      </c>
      <c r="G44" s="14">
        <f t="shared" si="0"/>
        <v>1426.8645453402089</v>
      </c>
      <c r="H44" s="14">
        <f t="shared" si="1"/>
        <v>249.65413155577917</v>
      </c>
      <c r="I44" s="14">
        <v>341.1</v>
      </c>
      <c r="J44" s="20">
        <f t="shared" si="2"/>
        <v>5.7153652392947105</v>
      </c>
      <c r="K44" s="5"/>
    </row>
    <row r="45" spans="1:11" x14ac:dyDescent="0.2">
      <c r="A45" s="2">
        <v>20546</v>
      </c>
      <c r="B45" s="18">
        <v>15.997</v>
      </c>
      <c r="C45" s="19">
        <v>111.3</v>
      </c>
      <c r="D45" s="19">
        <v>118.2</v>
      </c>
      <c r="E45" s="19">
        <v>39.799999999999997</v>
      </c>
      <c r="F45" s="14">
        <v>2792.9</v>
      </c>
      <c r="G45" s="14">
        <f t="shared" si="0"/>
        <v>1434.643995749203</v>
      </c>
      <c r="H45" s="14">
        <f t="shared" si="1"/>
        <v>248.79664937175718</v>
      </c>
      <c r="I45" s="14">
        <v>338.4</v>
      </c>
      <c r="J45" s="20">
        <f t="shared" si="2"/>
        <v>5.7663316582914579</v>
      </c>
      <c r="K45" s="5"/>
    </row>
    <row r="46" spans="1:11" x14ac:dyDescent="0.2">
      <c r="A46" s="2">
        <v>20637</v>
      </c>
      <c r="B46" s="18">
        <v>16.196999999999999</v>
      </c>
      <c r="C46" s="19">
        <v>112.4</v>
      </c>
      <c r="D46" s="19">
        <v>120.4</v>
      </c>
      <c r="E46" s="19">
        <v>39.700000000000003</v>
      </c>
      <c r="F46" s="14">
        <v>2790.6</v>
      </c>
      <c r="G46" s="14">
        <f t="shared" si="0"/>
        <v>1437.3032042970922</v>
      </c>
      <c r="H46" s="14">
        <f t="shared" si="1"/>
        <v>245.10711860221031</v>
      </c>
      <c r="I46" s="14">
        <v>335.4</v>
      </c>
      <c r="J46" s="20">
        <f t="shared" si="2"/>
        <v>5.8639798488664985</v>
      </c>
      <c r="K46" s="5"/>
    </row>
    <row r="47" spans="1:11" x14ac:dyDescent="0.2">
      <c r="A47" s="2">
        <v>20729</v>
      </c>
      <c r="B47" s="18">
        <v>16.263999999999999</v>
      </c>
      <c r="C47" s="19">
        <v>113.7</v>
      </c>
      <c r="D47" s="19">
        <v>122.7</v>
      </c>
      <c r="E47" s="19">
        <v>41.5</v>
      </c>
      <c r="F47" s="14">
        <v>2836.2</v>
      </c>
      <c r="G47" s="14">
        <f t="shared" si="0"/>
        <v>1453.5169699950811</v>
      </c>
      <c r="H47" s="14">
        <f t="shared" si="1"/>
        <v>255.16478111165765</v>
      </c>
      <c r="I47" s="14">
        <v>332.2</v>
      </c>
      <c r="J47" s="20">
        <f t="shared" si="2"/>
        <v>5.6963855421686747</v>
      </c>
      <c r="K47" s="5"/>
    </row>
    <row r="48" spans="1:11" x14ac:dyDescent="0.2">
      <c r="A48" s="2">
        <v>20821</v>
      </c>
      <c r="B48" s="18">
        <v>16.484999999999999</v>
      </c>
      <c r="C48" s="19">
        <v>115.4</v>
      </c>
      <c r="D48" s="19">
        <v>124.3</v>
      </c>
      <c r="E48" s="19">
        <v>42.6</v>
      </c>
      <c r="F48" s="14">
        <v>2854.5</v>
      </c>
      <c r="G48" s="14">
        <f t="shared" si="0"/>
        <v>1454.0491355777979</v>
      </c>
      <c r="H48" s="14">
        <f t="shared" si="1"/>
        <v>258.4167424931756</v>
      </c>
      <c r="I48" s="14">
        <v>327.10000000000002</v>
      </c>
      <c r="J48" s="20">
        <f t="shared" si="2"/>
        <v>5.6267605633802811</v>
      </c>
      <c r="K48" s="5"/>
    </row>
    <row r="49" spans="1:11" x14ac:dyDescent="0.2">
      <c r="A49" s="2">
        <v>20911</v>
      </c>
      <c r="B49" s="18">
        <v>16.600999999999999</v>
      </c>
      <c r="C49" s="19">
        <v>116.5</v>
      </c>
      <c r="D49" s="19">
        <v>126</v>
      </c>
      <c r="E49" s="19">
        <v>42.2</v>
      </c>
      <c r="F49" s="14">
        <v>2848.2</v>
      </c>
      <c r="G49" s="14">
        <f t="shared" si="0"/>
        <v>1460.7553761821578</v>
      </c>
      <c r="H49" s="14">
        <f t="shared" si="1"/>
        <v>254.20155412324561</v>
      </c>
      <c r="I49" s="14">
        <v>326.8</v>
      </c>
      <c r="J49" s="20">
        <f t="shared" si="2"/>
        <v>5.7464454976303312</v>
      </c>
      <c r="K49" s="5"/>
    </row>
    <row r="50" spans="1:11" x14ac:dyDescent="0.2">
      <c r="A50" s="2">
        <v>21002</v>
      </c>
      <c r="B50" s="18">
        <v>16.701000000000001</v>
      </c>
      <c r="C50" s="19">
        <v>119.4</v>
      </c>
      <c r="D50" s="19">
        <v>128</v>
      </c>
      <c r="E50" s="19">
        <v>41.9</v>
      </c>
      <c r="F50" s="14">
        <v>2875.9</v>
      </c>
      <c r="G50" s="14">
        <f t="shared" si="0"/>
        <v>1481.3484222501647</v>
      </c>
      <c r="H50" s="14">
        <f t="shared" si="1"/>
        <v>250.8831806478654</v>
      </c>
      <c r="I50" s="14">
        <v>334.2</v>
      </c>
      <c r="J50" s="20">
        <f t="shared" si="2"/>
        <v>5.9045346062052504</v>
      </c>
      <c r="K50" s="5"/>
    </row>
    <row r="51" spans="1:11" x14ac:dyDescent="0.2">
      <c r="A51" s="2">
        <v>21094</v>
      </c>
      <c r="B51" s="18">
        <v>16.710999999999999</v>
      </c>
      <c r="C51" s="19">
        <v>119.1</v>
      </c>
      <c r="D51" s="19">
        <v>130.30000000000001</v>
      </c>
      <c r="E51" s="19">
        <v>41.5</v>
      </c>
      <c r="F51" s="14">
        <v>2846.4</v>
      </c>
      <c r="G51" s="14">
        <f t="shared" si="0"/>
        <v>1492.4301358386695</v>
      </c>
      <c r="H51" s="14">
        <f t="shared" si="1"/>
        <v>248.33941715038003</v>
      </c>
      <c r="I51" s="14">
        <v>308.5</v>
      </c>
      <c r="J51" s="20">
        <f t="shared" si="2"/>
        <v>6.0096385542168678</v>
      </c>
      <c r="K51" s="5"/>
    </row>
    <row r="52" spans="1:11" x14ac:dyDescent="0.2">
      <c r="A52" s="2">
        <v>21186</v>
      </c>
      <c r="B52" s="18">
        <v>16.891999999999999</v>
      </c>
      <c r="C52" s="19">
        <v>119.9</v>
      </c>
      <c r="D52" s="19">
        <v>131.1</v>
      </c>
      <c r="E52" s="19">
        <v>39.4</v>
      </c>
      <c r="F52" s="14">
        <v>2772.7</v>
      </c>
      <c r="G52" s="14">
        <f t="shared" si="0"/>
        <v>1485.9104901728631</v>
      </c>
      <c r="H52" s="14">
        <f t="shared" si="1"/>
        <v>233.24650722235378</v>
      </c>
      <c r="I52" s="14">
        <v>287.7</v>
      </c>
      <c r="J52" s="20">
        <f t="shared" si="2"/>
        <v>6.3705583756345181</v>
      </c>
      <c r="K52" s="5"/>
    </row>
    <row r="53" spans="1:11" x14ac:dyDescent="0.2">
      <c r="A53" s="2">
        <v>21276</v>
      </c>
      <c r="B53" s="18">
        <v>16.940000000000001</v>
      </c>
      <c r="C53" s="19">
        <v>121.2</v>
      </c>
      <c r="D53" s="19">
        <v>133.4</v>
      </c>
      <c r="E53" s="19">
        <v>38.6</v>
      </c>
      <c r="F53" s="14">
        <v>2790.9</v>
      </c>
      <c r="G53" s="14">
        <f t="shared" si="0"/>
        <v>1502.9515938606846</v>
      </c>
      <c r="H53" s="14">
        <f t="shared" si="1"/>
        <v>227.86304604486421</v>
      </c>
      <c r="I53" s="14">
        <v>281.89999999999998</v>
      </c>
      <c r="J53" s="20">
        <f t="shared" si="2"/>
        <v>6.5958549222797931</v>
      </c>
      <c r="K53" s="5"/>
    </row>
    <row r="54" spans="1:11" x14ac:dyDescent="0.2">
      <c r="A54" s="2">
        <v>21367</v>
      </c>
      <c r="B54" s="18">
        <v>17.042999999999999</v>
      </c>
      <c r="C54" s="19">
        <v>123</v>
      </c>
      <c r="D54" s="19">
        <v>135.9</v>
      </c>
      <c r="E54" s="19">
        <v>39.4</v>
      </c>
      <c r="F54" s="14">
        <v>2855.5</v>
      </c>
      <c r="G54" s="14">
        <f t="shared" si="0"/>
        <v>1519.0987502200317</v>
      </c>
      <c r="H54" s="14">
        <f t="shared" si="1"/>
        <v>231.17995658041423</v>
      </c>
      <c r="I54" s="14">
        <v>303.5</v>
      </c>
      <c r="J54" s="20">
        <f t="shared" si="2"/>
        <v>6.5710659898477157</v>
      </c>
      <c r="K54" s="5"/>
    </row>
    <row r="55" spans="1:11" x14ac:dyDescent="0.2">
      <c r="A55" s="2">
        <v>21459</v>
      </c>
      <c r="B55" s="18">
        <v>17.123000000000001</v>
      </c>
      <c r="C55" s="19">
        <v>124.1</v>
      </c>
      <c r="D55" s="19">
        <v>137.5</v>
      </c>
      <c r="E55" s="19">
        <v>40.700000000000003</v>
      </c>
      <c r="F55" s="14">
        <v>2922.3</v>
      </c>
      <c r="G55" s="14">
        <f t="shared" si="0"/>
        <v>1527.7696665303977</v>
      </c>
      <c r="H55" s="14">
        <f t="shared" si="1"/>
        <v>237.69199322548619</v>
      </c>
      <c r="I55" s="14">
        <v>329.4</v>
      </c>
      <c r="J55" s="20">
        <f t="shared" si="2"/>
        <v>6.4275184275184278</v>
      </c>
      <c r="K55" s="5"/>
    </row>
    <row r="56" spans="1:11" x14ac:dyDescent="0.2">
      <c r="A56" s="2">
        <v>21551</v>
      </c>
      <c r="B56" s="18">
        <v>17.169</v>
      </c>
      <c r="C56" s="19">
        <v>126.1</v>
      </c>
      <c r="D56" s="19">
        <v>140.1</v>
      </c>
      <c r="E56" s="19">
        <v>43.6</v>
      </c>
      <c r="F56" s="14">
        <v>2976.6</v>
      </c>
      <c r="G56" s="14">
        <f t="shared" si="0"/>
        <v>1550.4688683091617</v>
      </c>
      <c r="H56" s="14">
        <f t="shared" si="1"/>
        <v>253.94606558331876</v>
      </c>
      <c r="I56" s="14">
        <v>347.4</v>
      </c>
      <c r="J56" s="20">
        <f t="shared" si="2"/>
        <v>6.1055045871559628</v>
      </c>
      <c r="K56" s="5"/>
    </row>
    <row r="57" spans="1:11" x14ac:dyDescent="0.2">
      <c r="A57" s="2">
        <v>21641</v>
      </c>
      <c r="B57" s="18">
        <v>17.193999999999999</v>
      </c>
      <c r="C57" s="19">
        <v>127.2</v>
      </c>
      <c r="D57" s="19">
        <v>143.30000000000001</v>
      </c>
      <c r="E57" s="19">
        <v>45.5</v>
      </c>
      <c r="F57" s="14">
        <v>3049</v>
      </c>
      <c r="G57" s="14">
        <f t="shared" si="0"/>
        <v>1573.2232174014193</v>
      </c>
      <c r="H57" s="14">
        <f t="shared" si="1"/>
        <v>264.62719553332562</v>
      </c>
      <c r="I57" s="14">
        <v>374.4</v>
      </c>
      <c r="J57" s="20">
        <f t="shared" si="2"/>
        <v>5.9450549450549453</v>
      </c>
      <c r="K57" s="5"/>
    </row>
    <row r="58" spans="1:11" x14ac:dyDescent="0.2">
      <c r="A58" s="2">
        <v>21732</v>
      </c>
      <c r="B58" s="18">
        <v>17.257999999999999</v>
      </c>
      <c r="C58" s="19">
        <v>128.19999999999999</v>
      </c>
      <c r="D58" s="19">
        <v>146.6</v>
      </c>
      <c r="E58" s="19">
        <v>46.3</v>
      </c>
      <c r="F58" s="14">
        <v>3043.1</v>
      </c>
      <c r="G58" s="14">
        <f t="shared" si="0"/>
        <v>1592.3050179626839</v>
      </c>
      <c r="H58" s="14">
        <f t="shared" si="1"/>
        <v>268.28137675281027</v>
      </c>
      <c r="I58" s="14">
        <v>350.2</v>
      </c>
      <c r="J58" s="20">
        <f t="shared" si="2"/>
        <v>5.935205183585313</v>
      </c>
      <c r="K58" s="5"/>
    </row>
    <row r="59" spans="1:11" x14ac:dyDescent="0.2">
      <c r="A59" s="2">
        <v>21824</v>
      </c>
      <c r="B59" s="18">
        <v>17.326000000000001</v>
      </c>
      <c r="C59" s="19">
        <v>129.5</v>
      </c>
      <c r="D59" s="19">
        <v>149.6</v>
      </c>
      <c r="E59" s="19">
        <v>44.1</v>
      </c>
      <c r="F59" s="14">
        <v>3055.1</v>
      </c>
      <c r="G59" s="14">
        <f t="shared" si="0"/>
        <v>1610.8738312362925</v>
      </c>
      <c r="H59" s="14">
        <f t="shared" si="1"/>
        <v>254.53076301512181</v>
      </c>
      <c r="I59" s="14">
        <v>361.6</v>
      </c>
      <c r="J59" s="20">
        <f t="shared" si="2"/>
        <v>6.3287981859410438</v>
      </c>
      <c r="K59" s="5"/>
    </row>
    <row r="60" spans="1:11" x14ac:dyDescent="0.2">
      <c r="A60" s="2">
        <v>21916</v>
      </c>
      <c r="B60" s="18">
        <v>17.396999999999998</v>
      </c>
      <c r="C60" s="19">
        <v>129.6</v>
      </c>
      <c r="D60" s="19">
        <v>151.69999999999999</v>
      </c>
      <c r="E60" s="19">
        <v>45.5</v>
      </c>
      <c r="F60" s="14">
        <v>3123.2</v>
      </c>
      <c r="G60" s="14">
        <f t="shared" si="0"/>
        <v>1616.9454503650054</v>
      </c>
      <c r="H60" s="14">
        <f t="shared" si="1"/>
        <v>261.53934586422946</v>
      </c>
      <c r="I60" s="14">
        <v>398</v>
      </c>
      <c r="J60" s="20">
        <f t="shared" si="2"/>
        <v>6.1824175824175827</v>
      </c>
      <c r="K60" s="5"/>
    </row>
    <row r="61" spans="1:11" x14ac:dyDescent="0.2">
      <c r="A61" s="2">
        <v>22007</v>
      </c>
      <c r="B61" s="18">
        <v>17.443000000000001</v>
      </c>
      <c r="C61" s="19">
        <v>132</v>
      </c>
      <c r="D61" s="19">
        <v>154.19999999999999</v>
      </c>
      <c r="E61" s="19">
        <v>46.4</v>
      </c>
      <c r="F61" s="14">
        <v>3111.3</v>
      </c>
      <c r="G61" s="14">
        <f t="shared" si="0"/>
        <v>1640.7728028435474</v>
      </c>
      <c r="H61" s="14">
        <f t="shared" si="1"/>
        <v>266.00928739322364</v>
      </c>
      <c r="I61" s="14">
        <v>360.9</v>
      </c>
      <c r="J61" s="20">
        <f t="shared" si="2"/>
        <v>6.1681034482758612</v>
      </c>
      <c r="K61" s="5"/>
    </row>
    <row r="62" spans="1:11" x14ac:dyDescent="0.2">
      <c r="A62" s="2">
        <v>22098</v>
      </c>
      <c r="B62" s="18">
        <v>17.506</v>
      </c>
      <c r="C62" s="19">
        <v>131.6</v>
      </c>
      <c r="D62" s="19">
        <v>155</v>
      </c>
      <c r="E62" s="19">
        <v>45.9</v>
      </c>
      <c r="F62" s="14">
        <v>3119.1</v>
      </c>
      <c r="G62" s="14">
        <f t="shared" si="0"/>
        <v>1637.1529761224724</v>
      </c>
      <c r="H62" s="14">
        <f t="shared" si="1"/>
        <v>262.19581857648808</v>
      </c>
      <c r="I62" s="14">
        <v>360</v>
      </c>
      <c r="J62" s="20">
        <f t="shared" si="2"/>
        <v>6.2440087145969496</v>
      </c>
      <c r="K62" s="5"/>
    </row>
    <row r="63" spans="1:11" x14ac:dyDescent="0.2">
      <c r="A63" s="2">
        <v>22190</v>
      </c>
      <c r="B63" s="18">
        <v>17.559999999999999</v>
      </c>
      <c r="C63" s="19">
        <v>132.4</v>
      </c>
      <c r="D63" s="19">
        <v>157.4</v>
      </c>
      <c r="E63" s="19">
        <v>44.7</v>
      </c>
      <c r="F63" s="14">
        <v>3081.3</v>
      </c>
      <c r="G63" s="14">
        <f t="shared" si="0"/>
        <v>1650.3416856492031</v>
      </c>
      <c r="H63" s="14">
        <f t="shared" si="1"/>
        <v>254.5558086560365</v>
      </c>
      <c r="I63" s="14">
        <v>320.10000000000002</v>
      </c>
      <c r="J63" s="20">
        <f t="shared" si="2"/>
        <v>6.4832214765100673</v>
      </c>
      <c r="K63" s="5"/>
    </row>
    <row r="64" spans="1:11" x14ac:dyDescent="0.2">
      <c r="A64" s="2">
        <v>22282</v>
      </c>
      <c r="B64" s="18">
        <v>17.597999999999999</v>
      </c>
      <c r="C64" s="19">
        <v>133.4</v>
      </c>
      <c r="D64" s="19">
        <v>159.30000000000001</v>
      </c>
      <c r="E64" s="19">
        <v>42.2</v>
      </c>
      <c r="F64" s="14">
        <v>3102.3</v>
      </c>
      <c r="G64" s="14">
        <f t="shared" si="0"/>
        <v>1663.2571883168546</v>
      </c>
      <c r="H64" s="14">
        <f t="shared" si="1"/>
        <v>239.79997727014435</v>
      </c>
      <c r="I64" s="14">
        <v>328.4</v>
      </c>
      <c r="J64" s="20">
        <f t="shared" si="2"/>
        <v>6.936018957345973</v>
      </c>
      <c r="K64" s="5"/>
    </row>
    <row r="65" spans="1:11" x14ac:dyDescent="0.2">
      <c r="A65" s="2">
        <v>22372</v>
      </c>
      <c r="B65" s="18">
        <v>17.640999999999998</v>
      </c>
      <c r="C65" s="19">
        <v>134.19999999999999</v>
      </c>
      <c r="D65" s="19">
        <v>162.4</v>
      </c>
      <c r="E65" s="19">
        <v>43.3</v>
      </c>
      <c r="F65" s="14">
        <v>3159.9</v>
      </c>
      <c r="G65" s="14">
        <f t="shared" si="0"/>
        <v>1681.3105833002667</v>
      </c>
      <c r="H65" s="14">
        <f t="shared" si="1"/>
        <v>245.45093815543336</v>
      </c>
      <c r="I65" s="14">
        <v>351.4</v>
      </c>
      <c r="J65" s="20">
        <f t="shared" si="2"/>
        <v>6.8498845265588928</v>
      </c>
      <c r="K65" s="5"/>
    </row>
    <row r="66" spans="1:11" x14ac:dyDescent="0.2">
      <c r="A66" s="2">
        <v>22463</v>
      </c>
      <c r="B66" s="18">
        <v>17.687000000000001</v>
      </c>
      <c r="C66" s="19">
        <v>134.6</v>
      </c>
      <c r="D66" s="19">
        <v>163.69999999999999</v>
      </c>
      <c r="E66" s="19">
        <v>44.6</v>
      </c>
      <c r="F66" s="14">
        <v>3212.6</v>
      </c>
      <c r="G66" s="14">
        <f t="shared" si="0"/>
        <v>1686.5494430937974</v>
      </c>
      <c r="H66" s="14">
        <f t="shared" si="1"/>
        <v>252.16260530333014</v>
      </c>
      <c r="I66" s="14">
        <v>378.7</v>
      </c>
      <c r="J66" s="20">
        <f t="shared" si="2"/>
        <v>6.6883408071748862</v>
      </c>
      <c r="K66" s="5"/>
    </row>
    <row r="67" spans="1:11" x14ac:dyDescent="0.2">
      <c r="A67" s="2">
        <v>22555</v>
      </c>
      <c r="B67" s="18">
        <v>17.745000000000001</v>
      </c>
      <c r="C67" s="19">
        <v>136.19999999999999</v>
      </c>
      <c r="D67" s="19">
        <v>167.3</v>
      </c>
      <c r="E67" s="19">
        <v>46.7</v>
      </c>
      <c r="F67" s="14">
        <v>3277.7</v>
      </c>
      <c r="G67" s="14">
        <f t="shared" si="0"/>
        <v>1710.340941110172</v>
      </c>
      <c r="H67" s="14">
        <f t="shared" si="1"/>
        <v>263.17272471118628</v>
      </c>
      <c r="I67" s="14">
        <v>385</v>
      </c>
      <c r="J67" s="20">
        <f t="shared" si="2"/>
        <v>6.4989293361884366</v>
      </c>
      <c r="K67" s="5"/>
    </row>
    <row r="68" spans="1:11" x14ac:dyDescent="0.2">
      <c r="A68" s="2">
        <v>22647</v>
      </c>
      <c r="B68" s="18">
        <v>17.837</v>
      </c>
      <c r="C68" s="19">
        <v>137.80000000000001</v>
      </c>
      <c r="D68" s="19">
        <v>169.8</v>
      </c>
      <c r="E68" s="19">
        <v>47.7</v>
      </c>
      <c r="F68" s="14">
        <v>3336.8</v>
      </c>
      <c r="G68" s="14">
        <f t="shared" si="0"/>
        <v>1724.5052419128779</v>
      </c>
      <c r="H68" s="14">
        <f t="shared" si="1"/>
        <v>267.42165162303081</v>
      </c>
      <c r="I68" s="14">
        <v>405.7</v>
      </c>
      <c r="J68" s="20">
        <f t="shared" si="2"/>
        <v>6.4486373165618449</v>
      </c>
      <c r="K68" s="5"/>
    </row>
    <row r="69" spans="1:11" x14ac:dyDescent="0.2">
      <c r="A69" s="2">
        <v>22737</v>
      </c>
      <c r="B69" s="18">
        <v>17.866</v>
      </c>
      <c r="C69" s="19">
        <v>138.69999999999999</v>
      </c>
      <c r="D69" s="19">
        <v>173.2</v>
      </c>
      <c r="E69" s="19">
        <v>49</v>
      </c>
      <c r="F69" s="14">
        <v>3372.7</v>
      </c>
      <c r="G69" s="14">
        <f t="shared" si="0"/>
        <v>1745.77409604836</v>
      </c>
      <c r="H69" s="14">
        <f t="shared" si="1"/>
        <v>274.26396507332367</v>
      </c>
      <c r="I69" s="14">
        <v>402.5</v>
      </c>
      <c r="J69" s="20">
        <f t="shared" si="2"/>
        <v>6.3653061224489784</v>
      </c>
      <c r="K69" s="5"/>
    </row>
    <row r="70" spans="1:11" x14ac:dyDescent="0.2">
      <c r="A70" s="2">
        <v>22828</v>
      </c>
      <c r="B70" s="18">
        <v>17.902999999999999</v>
      </c>
      <c r="C70" s="19">
        <v>140</v>
      </c>
      <c r="D70" s="19">
        <v>175.4</v>
      </c>
      <c r="E70" s="19">
        <v>49.6</v>
      </c>
      <c r="F70" s="14">
        <v>3404.8</v>
      </c>
      <c r="G70" s="14">
        <f t="shared" si="0"/>
        <v>1761.7159135340446</v>
      </c>
      <c r="H70" s="14">
        <f t="shared" si="1"/>
        <v>277.04853935094678</v>
      </c>
      <c r="I70" s="14">
        <v>409.4</v>
      </c>
      <c r="J70" s="20">
        <f t="shared" si="2"/>
        <v>6.3588709677419351</v>
      </c>
      <c r="K70" s="5"/>
    </row>
    <row r="71" spans="1:11" x14ac:dyDescent="0.2">
      <c r="A71" s="2">
        <v>22920</v>
      </c>
      <c r="B71" s="18">
        <v>17.937999999999999</v>
      </c>
      <c r="C71" s="19">
        <v>141.5</v>
      </c>
      <c r="D71" s="19">
        <v>178.1</v>
      </c>
      <c r="E71" s="19">
        <v>51.5</v>
      </c>
      <c r="F71" s="14">
        <v>3418</v>
      </c>
      <c r="G71" s="14">
        <f t="shared" si="0"/>
        <v>1781.6924963764079</v>
      </c>
      <c r="H71" s="14">
        <f t="shared" si="1"/>
        <v>287.10001114951501</v>
      </c>
      <c r="I71" s="14">
        <v>397.4</v>
      </c>
      <c r="J71" s="20">
        <f t="shared" si="2"/>
        <v>6.205825242718447</v>
      </c>
      <c r="K71" s="5"/>
    </row>
    <row r="72" spans="1:11" x14ac:dyDescent="0.2">
      <c r="A72" s="2">
        <v>23012</v>
      </c>
      <c r="B72" s="18">
        <v>18.016999999999999</v>
      </c>
      <c r="C72" s="19">
        <v>142.5</v>
      </c>
      <c r="D72" s="19">
        <v>179.7</v>
      </c>
      <c r="E72" s="19">
        <v>52.6</v>
      </c>
      <c r="F72" s="14">
        <v>3456.1</v>
      </c>
      <c r="G72" s="14">
        <f t="shared" si="0"/>
        <v>1788.3110395737358</v>
      </c>
      <c r="H72" s="14">
        <f t="shared" si="1"/>
        <v>291.94649497696622</v>
      </c>
      <c r="I72" s="14">
        <v>418.3</v>
      </c>
      <c r="J72" s="20">
        <f t="shared" si="2"/>
        <v>6.1254752851711016</v>
      </c>
      <c r="K72" s="5"/>
    </row>
    <row r="73" spans="1:11" x14ac:dyDescent="0.2">
      <c r="A73" s="2">
        <v>23102</v>
      </c>
      <c r="B73" s="18">
        <v>18.047000000000001</v>
      </c>
      <c r="C73" s="19">
        <v>142.80000000000001</v>
      </c>
      <c r="D73" s="19">
        <v>182.2</v>
      </c>
      <c r="E73" s="19">
        <v>53.9</v>
      </c>
      <c r="F73" s="14">
        <v>3501.1</v>
      </c>
      <c r="G73" s="14">
        <f t="shared" ref="G73:G136" si="3">(C73+D73)/(B73/100)</f>
        <v>1800.8533274228403</v>
      </c>
      <c r="H73" s="14">
        <f t="shared" ref="H73:H136" si="4">E73/(B73/100)</f>
        <v>298.66459799412638</v>
      </c>
      <c r="I73" s="14">
        <v>425</v>
      </c>
      <c r="J73" s="20">
        <f t="shared" ref="J73:J136" si="5">G73/H73</f>
        <v>6.0296846011131739</v>
      </c>
      <c r="K73" s="5"/>
    </row>
    <row r="74" spans="1:11" x14ac:dyDescent="0.2">
      <c r="A74" s="2">
        <v>23193</v>
      </c>
      <c r="B74" s="18">
        <v>18.068999999999999</v>
      </c>
      <c r="C74" s="19">
        <v>145.19999999999999</v>
      </c>
      <c r="D74" s="19">
        <v>186</v>
      </c>
      <c r="E74" s="19">
        <v>54.7</v>
      </c>
      <c r="F74" s="14">
        <v>3569.5</v>
      </c>
      <c r="G74" s="14">
        <f t="shared" si="3"/>
        <v>1832.9736011954176</v>
      </c>
      <c r="H74" s="14">
        <f t="shared" si="4"/>
        <v>302.72842990757653</v>
      </c>
      <c r="I74" s="14">
        <v>438</v>
      </c>
      <c r="J74" s="20">
        <f t="shared" si="5"/>
        <v>6.0548446069469835</v>
      </c>
      <c r="K74" s="5"/>
    </row>
    <row r="75" spans="1:11" x14ac:dyDescent="0.2">
      <c r="A75" s="2">
        <v>23285</v>
      </c>
      <c r="B75" s="18">
        <v>18.216000000000001</v>
      </c>
      <c r="C75" s="19">
        <v>145.30000000000001</v>
      </c>
      <c r="D75" s="19">
        <v>189.5</v>
      </c>
      <c r="E75" s="19">
        <v>55.7</v>
      </c>
      <c r="F75" s="14">
        <v>3595</v>
      </c>
      <c r="G75" s="14">
        <f t="shared" si="3"/>
        <v>1837.9446640316205</v>
      </c>
      <c r="H75" s="14">
        <f t="shared" si="4"/>
        <v>305.77514273166446</v>
      </c>
      <c r="I75" s="14">
        <v>443.4</v>
      </c>
      <c r="J75" s="20">
        <f t="shared" si="5"/>
        <v>6.0107719928186718</v>
      </c>
      <c r="K75" s="5"/>
    </row>
    <row r="76" spans="1:11" x14ac:dyDescent="0.2">
      <c r="A76" s="2">
        <v>23377</v>
      </c>
      <c r="B76" s="18">
        <v>18.274000000000001</v>
      </c>
      <c r="C76" s="19">
        <v>148.69999999999999</v>
      </c>
      <c r="D76" s="19">
        <v>193.5</v>
      </c>
      <c r="E76" s="19">
        <v>58</v>
      </c>
      <c r="F76" s="14">
        <v>3672.7</v>
      </c>
      <c r="G76" s="14">
        <f t="shared" si="3"/>
        <v>1872.605888147094</v>
      </c>
      <c r="H76" s="14">
        <f t="shared" si="4"/>
        <v>317.39082849950745</v>
      </c>
      <c r="I76" s="14">
        <v>460</v>
      </c>
      <c r="J76" s="20">
        <f t="shared" si="5"/>
        <v>5.9</v>
      </c>
      <c r="K76" s="5"/>
    </row>
    <row r="77" spans="1:11" x14ac:dyDescent="0.2">
      <c r="A77" s="2">
        <v>23468</v>
      </c>
      <c r="B77" s="18">
        <v>18.318000000000001</v>
      </c>
      <c r="C77" s="19">
        <v>151.5</v>
      </c>
      <c r="D77" s="19">
        <v>197.2</v>
      </c>
      <c r="E77" s="19">
        <v>59.5</v>
      </c>
      <c r="F77" s="14">
        <v>3716.4</v>
      </c>
      <c r="G77" s="14">
        <f t="shared" si="3"/>
        <v>1903.5920952069002</v>
      </c>
      <c r="H77" s="14">
        <f t="shared" si="4"/>
        <v>324.81711977290098</v>
      </c>
      <c r="I77" s="14">
        <v>458.3</v>
      </c>
      <c r="J77" s="20">
        <f t="shared" si="5"/>
        <v>5.8605042016806719</v>
      </c>
      <c r="K77" s="5"/>
    </row>
    <row r="78" spans="1:11" x14ac:dyDescent="0.2">
      <c r="A78" s="2">
        <v>23559</v>
      </c>
      <c r="B78" s="18">
        <v>18.391999999999999</v>
      </c>
      <c r="C78" s="19">
        <v>154.9</v>
      </c>
      <c r="D78" s="19">
        <v>200.7</v>
      </c>
      <c r="E78" s="19">
        <v>61.4</v>
      </c>
      <c r="F78" s="14">
        <v>3766.9</v>
      </c>
      <c r="G78" s="14">
        <f t="shared" si="3"/>
        <v>1933.4493257938236</v>
      </c>
      <c r="H78" s="14">
        <f t="shared" si="4"/>
        <v>333.84080034797739</v>
      </c>
      <c r="I78" s="14">
        <v>469</v>
      </c>
      <c r="J78" s="20">
        <f t="shared" si="5"/>
        <v>5.791530944625408</v>
      </c>
      <c r="K78" s="5"/>
    </row>
    <row r="79" spans="1:11" x14ac:dyDescent="0.2">
      <c r="A79" s="2">
        <v>23651</v>
      </c>
      <c r="B79" s="18">
        <v>18.475999999999999</v>
      </c>
      <c r="C79" s="19">
        <v>155.80000000000001</v>
      </c>
      <c r="D79" s="19">
        <v>204.4</v>
      </c>
      <c r="E79" s="19">
        <v>59.4</v>
      </c>
      <c r="F79" s="14">
        <v>3780.2</v>
      </c>
      <c r="G79" s="14">
        <f t="shared" si="3"/>
        <v>1949.5561809915571</v>
      </c>
      <c r="H79" s="14">
        <f t="shared" si="4"/>
        <v>321.49815977484309</v>
      </c>
      <c r="I79" s="14">
        <v>473.5</v>
      </c>
      <c r="J79" s="20">
        <f t="shared" si="5"/>
        <v>6.0639730639730649</v>
      </c>
      <c r="K79" s="5"/>
    </row>
    <row r="80" spans="1:11" x14ac:dyDescent="0.2">
      <c r="A80" s="2">
        <v>23743</v>
      </c>
      <c r="B80" s="18">
        <v>18.568999999999999</v>
      </c>
      <c r="C80" s="19">
        <v>157.80000000000001</v>
      </c>
      <c r="D80" s="19">
        <v>207.6</v>
      </c>
      <c r="E80" s="19">
        <v>64.900000000000006</v>
      </c>
      <c r="F80" s="14">
        <v>3873.5</v>
      </c>
      <c r="G80" s="14">
        <f t="shared" si="3"/>
        <v>1967.7957886800582</v>
      </c>
      <c r="H80" s="14">
        <f t="shared" si="4"/>
        <v>349.50724325488721</v>
      </c>
      <c r="I80" s="14">
        <v>518.6</v>
      </c>
      <c r="J80" s="20">
        <f t="shared" si="5"/>
        <v>5.6302003081664092</v>
      </c>
      <c r="K80" s="5"/>
    </row>
    <row r="81" spans="1:11" x14ac:dyDescent="0.2">
      <c r="A81" s="2">
        <v>23833</v>
      </c>
      <c r="B81" s="18">
        <v>18.652000000000001</v>
      </c>
      <c r="C81" s="19">
        <v>160.80000000000001</v>
      </c>
      <c r="D81" s="19">
        <v>211.7</v>
      </c>
      <c r="E81" s="19">
        <v>64.8</v>
      </c>
      <c r="F81" s="14">
        <v>3926.4</v>
      </c>
      <c r="G81" s="14">
        <f t="shared" si="3"/>
        <v>1997.1048681106581</v>
      </c>
      <c r="H81" s="14">
        <f t="shared" si="4"/>
        <v>347.41582672099503</v>
      </c>
      <c r="I81" s="14">
        <v>520</v>
      </c>
      <c r="J81" s="20">
        <f t="shared" si="5"/>
        <v>5.7484567901234565</v>
      </c>
      <c r="K81" s="5"/>
    </row>
    <row r="82" spans="1:11" x14ac:dyDescent="0.2">
      <c r="A82" s="2">
        <v>23924</v>
      </c>
      <c r="B82" s="18">
        <v>18.725999999999999</v>
      </c>
      <c r="C82" s="19">
        <v>164.1</v>
      </c>
      <c r="D82" s="19">
        <v>215.7</v>
      </c>
      <c r="E82" s="19">
        <v>66.7</v>
      </c>
      <c r="F82" s="14">
        <v>4006.2</v>
      </c>
      <c r="G82" s="14">
        <f t="shared" si="3"/>
        <v>2028.1960909964755</v>
      </c>
      <c r="H82" s="14">
        <f t="shared" si="4"/>
        <v>356.18925558047641</v>
      </c>
      <c r="I82" s="14">
        <v>538.1</v>
      </c>
      <c r="J82" s="20">
        <f t="shared" si="5"/>
        <v>5.6941529235382298</v>
      </c>
      <c r="K82" s="5"/>
    </row>
    <row r="83" spans="1:11" x14ac:dyDescent="0.2">
      <c r="A83" s="2">
        <v>24016</v>
      </c>
      <c r="B83" s="18">
        <v>18.853000000000002</v>
      </c>
      <c r="C83" s="19">
        <v>170.5</v>
      </c>
      <c r="D83" s="19">
        <v>220.7</v>
      </c>
      <c r="E83" s="19">
        <v>69.099999999999994</v>
      </c>
      <c r="F83" s="14">
        <v>4100.6000000000004</v>
      </c>
      <c r="G83" s="14">
        <f t="shared" si="3"/>
        <v>2075.0013260489045</v>
      </c>
      <c r="H83" s="14">
        <f t="shared" si="4"/>
        <v>366.51991725454832</v>
      </c>
      <c r="I83" s="14">
        <v>541.6</v>
      </c>
      <c r="J83" s="20">
        <f t="shared" si="5"/>
        <v>5.661360347322721</v>
      </c>
      <c r="K83" s="5"/>
    </row>
    <row r="84" spans="1:11" x14ac:dyDescent="0.2">
      <c r="A84" s="2">
        <v>24108</v>
      </c>
      <c r="B84" s="18">
        <v>18.975000000000001</v>
      </c>
      <c r="C84" s="19">
        <v>174.1</v>
      </c>
      <c r="D84" s="19">
        <v>224.4</v>
      </c>
      <c r="E84" s="19">
        <v>72.3</v>
      </c>
      <c r="F84" s="14">
        <v>4201.8999999999996</v>
      </c>
      <c r="G84" s="14">
        <f t="shared" si="3"/>
        <v>2100.1317523056655</v>
      </c>
      <c r="H84" s="14">
        <f t="shared" si="4"/>
        <v>381.02766798418969</v>
      </c>
      <c r="I84" s="14">
        <v>584.9</v>
      </c>
      <c r="J84" s="20">
        <f t="shared" si="5"/>
        <v>5.511756569847857</v>
      </c>
      <c r="K84" s="5"/>
    </row>
    <row r="85" spans="1:11" x14ac:dyDescent="0.2">
      <c r="A85" s="2">
        <v>24198</v>
      </c>
      <c r="B85" s="18">
        <v>19.131</v>
      </c>
      <c r="C85" s="19">
        <v>177.2</v>
      </c>
      <c r="D85" s="19">
        <v>228.9</v>
      </c>
      <c r="E85" s="19">
        <v>69.7</v>
      </c>
      <c r="F85" s="14">
        <v>4219.1000000000004</v>
      </c>
      <c r="G85" s="14">
        <f t="shared" si="3"/>
        <v>2122.7327374418483</v>
      </c>
      <c r="H85" s="14">
        <f t="shared" si="4"/>
        <v>364.33014479117662</v>
      </c>
      <c r="I85" s="14">
        <v>576.20000000000005</v>
      </c>
      <c r="J85" s="20">
        <f t="shared" si="5"/>
        <v>5.8263988522238161</v>
      </c>
      <c r="K85" s="5"/>
    </row>
    <row r="86" spans="1:11" x14ac:dyDescent="0.2">
      <c r="A86" s="2">
        <v>24289</v>
      </c>
      <c r="B86" s="18">
        <v>19.317</v>
      </c>
      <c r="C86" s="19">
        <v>179.8</v>
      </c>
      <c r="D86" s="19">
        <v>232.9</v>
      </c>
      <c r="E86" s="19">
        <v>72.3</v>
      </c>
      <c r="F86" s="14">
        <v>4249.2</v>
      </c>
      <c r="G86" s="14">
        <f t="shared" si="3"/>
        <v>2136.460112853963</v>
      </c>
      <c r="H86" s="14">
        <f t="shared" si="4"/>
        <v>374.28172076409379</v>
      </c>
      <c r="I86" s="14">
        <v>572</v>
      </c>
      <c r="J86" s="20">
        <f t="shared" si="5"/>
        <v>5.7081604426002777</v>
      </c>
      <c r="K86" s="5"/>
    </row>
    <row r="87" spans="1:11" x14ac:dyDescent="0.2">
      <c r="A87" s="2">
        <v>24381</v>
      </c>
      <c r="B87" s="18">
        <v>19.481000000000002</v>
      </c>
      <c r="C87" s="19">
        <v>180.4</v>
      </c>
      <c r="D87" s="19">
        <v>237.7</v>
      </c>
      <c r="E87" s="19">
        <v>72.599999999999994</v>
      </c>
      <c r="F87" s="14">
        <v>4285.6000000000004</v>
      </c>
      <c r="G87" s="14">
        <f t="shared" si="3"/>
        <v>2146.1937272213954</v>
      </c>
      <c r="H87" s="14">
        <f t="shared" si="4"/>
        <v>372.6708074534161</v>
      </c>
      <c r="I87" s="14">
        <v>575.29999999999995</v>
      </c>
      <c r="J87" s="20">
        <f t="shared" si="5"/>
        <v>5.7589531680440782</v>
      </c>
      <c r="K87" s="5"/>
    </row>
    <row r="88" spans="1:11" x14ac:dyDescent="0.2">
      <c r="A88" s="2">
        <v>24473</v>
      </c>
      <c r="B88" s="18">
        <v>19.562000000000001</v>
      </c>
      <c r="C88" s="19">
        <v>182.4</v>
      </c>
      <c r="D88" s="19">
        <v>241.6</v>
      </c>
      <c r="E88" s="19">
        <v>71.099999999999994</v>
      </c>
      <c r="F88" s="14">
        <v>4324.8999999999996</v>
      </c>
      <c r="G88" s="14">
        <f t="shared" si="3"/>
        <v>2167.4675391064306</v>
      </c>
      <c r="H88" s="14">
        <f t="shared" si="4"/>
        <v>363.45976893978116</v>
      </c>
      <c r="I88" s="14">
        <v>561.20000000000005</v>
      </c>
      <c r="J88" s="20">
        <f t="shared" si="5"/>
        <v>5.9634317862165966</v>
      </c>
      <c r="K88" s="5"/>
    </row>
    <row r="89" spans="1:11" x14ac:dyDescent="0.2">
      <c r="A89" s="2">
        <v>24563</v>
      </c>
      <c r="B89" s="18">
        <v>19.661000000000001</v>
      </c>
      <c r="C89" s="19">
        <v>184</v>
      </c>
      <c r="D89" s="19">
        <v>245.7</v>
      </c>
      <c r="E89" s="19">
        <v>74.5</v>
      </c>
      <c r="F89" s="14">
        <v>4328.7</v>
      </c>
      <c r="G89" s="14">
        <f t="shared" si="3"/>
        <v>2185.5449875387822</v>
      </c>
      <c r="H89" s="14">
        <f t="shared" si="4"/>
        <v>378.92274045063829</v>
      </c>
      <c r="I89" s="14">
        <v>540.9</v>
      </c>
      <c r="J89" s="20">
        <f t="shared" si="5"/>
        <v>5.7677852348993284</v>
      </c>
      <c r="K89" s="5"/>
    </row>
    <row r="90" spans="1:11" x14ac:dyDescent="0.2">
      <c r="A90" s="2">
        <v>24654</v>
      </c>
      <c r="B90" s="18">
        <v>19.849</v>
      </c>
      <c r="C90" s="19">
        <v>185.8</v>
      </c>
      <c r="D90" s="19">
        <v>251</v>
      </c>
      <c r="E90" s="19">
        <v>74.7</v>
      </c>
      <c r="F90" s="14">
        <v>4366.1000000000004</v>
      </c>
      <c r="G90" s="14">
        <f t="shared" si="3"/>
        <v>2200.6146405360473</v>
      </c>
      <c r="H90" s="14">
        <f t="shared" si="4"/>
        <v>376.34137739936523</v>
      </c>
      <c r="I90" s="14">
        <v>556.79999999999995</v>
      </c>
      <c r="J90" s="20">
        <f t="shared" si="5"/>
        <v>5.8473895582329316</v>
      </c>
      <c r="K90" s="5"/>
    </row>
    <row r="91" spans="1:11" x14ac:dyDescent="0.2">
      <c r="A91" s="2">
        <v>24746</v>
      </c>
      <c r="B91" s="18">
        <v>20.067</v>
      </c>
      <c r="C91" s="19">
        <v>187.9</v>
      </c>
      <c r="D91" s="19">
        <v>255.4</v>
      </c>
      <c r="E91" s="19">
        <v>75.599999999999994</v>
      </c>
      <c r="F91" s="14">
        <v>4401.2</v>
      </c>
      <c r="G91" s="14">
        <f t="shared" si="3"/>
        <v>2209.0995166193252</v>
      </c>
      <c r="H91" s="14">
        <f t="shared" si="4"/>
        <v>376.73792794139626</v>
      </c>
      <c r="I91" s="14">
        <v>568.79999999999995</v>
      </c>
      <c r="J91" s="20">
        <f t="shared" si="5"/>
        <v>5.8637566137566148</v>
      </c>
      <c r="K91" s="5"/>
    </row>
    <row r="92" spans="1:11" x14ac:dyDescent="0.2">
      <c r="A92" s="2">
        <v>24838</v>
      </c>
      <c r="B92" s="18">
        <v>20.29</v>
      </c>
      <c r="C92" s="19">
        <v>193.5</v>
      </c>
      <c r="D92" s="19">
        <v>262.5</v>
      </c>
      <c r="E92" s="19">
        <v>80.900000000000006</v>
      </c>
      <c r="F92" s="14">
        <v>4490.6000000000004</v>
      </c>
      <c r="G92" s="14">
        <f t="shared" si="3"/>
        <v>2247.4125184820109</v>
      </c>
      <c r="H92" s="14">
        <f t="shared" si="4"/>
        <v>398.71858058156732</v>
      </c>
      <c r="I92" s="14">
        <v>580.20000000000005</v>
      </c>
      <c r="J92" s="20">
        <f t="shared" si="5"/>
        <v>5.6365883807169341</v>
      </c>
      <c r="K92" s="5"/>
    </row>
    <row r="93" spans="1:11" x14ac:dyDescent="0.2">
      <c r="A93" s="2">
        <v>24929</v>
      </c>
      <c r="B93" s="18">
        <v>20.504000000000001</v>
      </c>
      <c r="C93" s="19">
        <v>197.8</v>
      </c>
      <c r="D93" s="19">
        <v>269.7</v>
      </c>
      <c r="E93" s="19">
        <v>83.1</v>
      </c>
      <c r="F93" s="14">
        <v>4566.3999999999996</v>
      </c>
      <c r="G93" s="14">
        <f t="shared" si="3"/>
        <v>2280.0429184549357</v>
      </c>
      <c r="H93" s="14">
        <f t="shared" si="4"/>
        <v>405.28677331252436</v>
      </c>
      <c r="I93" s="14">
        <v>602.4</v>
      </c>
      <c r="J93" s="20">
        <f t="shared" si="5"/>
        <v>5.6257521058965105</v>
      </c>
      <c r="K93" s="5"/>
    </row>
    <row r="94" spans="1:11" x14ac:dyDescent="0.2">
      <c r="A94" s="2">
        <v>25020</v>
      </c>
      <c r="B94" s="18">
        <v>20.706</v>
      </c>
      <c r="C94" s="19">
        <v>202.8</v>
      </c>
      <c r="D94" s="19">
        <v>276.3</v>
      </c>
      <c r="E94" s="19">
        <v>87.5</v>
      </c>
      <c r="F94" s="14">
        <v>4599.3</v>
      </c>
      <c r="G94" s="14">
        <f t="shared" si="3"/>
        <v>2313.8220805563606</v>
      </c>
      <c r="H94" s="14">
        <f t="shared" si="4"/>
        <v>422.58282623394189</v>
      </c>
      <c r="I94" s="14">
        <v>586</v>
      </c>
      <c r="J94" s="20">
        <f t="shared" si="5"/>
        <v>5.4754285714285711</v>
      </c>
      <c r="K94" s="5"/>
    </row>
    <row r="95" spans="1:11" x14ac:dyDescent="0.2">
      <c r="A95" s="2">
        <v>25112</v>
      </c>
      <c r="B95" s="18">
        <v>20.998999999999999</v>
      </c>
      <c r="C95" s="19">
        <v>205</v>
      </c>
      <c r="D95" s="19">
        <v>282.8</v>
      </c>
      <c r="E95" s="19">
        <v>87.8</v>
      </c>
      <c r="F95" s="14">
        <v>4619.8</v>
      </c>
      <c r="G95" s="14">
        <f t="shared" si="3"/>
        <v>2322.9677603695418</v>
      </c>
      <c r="H95" s="14">
        <f t="shared" si="4"/>
        <v>418.11514834039718</v>
      </c>
      <c r="I95" s="14">
        <v>592.29999999999995</v>
      </c>
      <c r="J95" s="20">
        <f t="shared" si="5"/>
        <v>5.5558086560364472</v>
      </c>
      <c r="K95" s="5"/>
    </row>
    <row r="96" spans="1:11" x14ac:dyDescent="0.2">
      <c r="A96" s="2">
        <v>25204</v>
      </c>
      <c r="B96" s="18">
        <v>21.216999999999999</v>
      </c>
      <c r="C96" s="19">
        <v>208.8</v>
      </c>
      <c r="D96" s="19">
        <v>289</v>
      </c>
      <c r="E96" s="19">
        <v>90</v>
      </c>
      <c r="F96" s="14">
        <v>4691.6000000000004</v>
      </c>
      <c r="G96" s="14">
        <f t="shared" si="3"/>
        <v>2346.231795258519</v>
      </c>
      <c r="H96" s="14">
        <f t="shared" si="4"/>
        <v>424.18815101098176</v>
      </c>
      <c r="I96" s="14">
        <v>627.20000000000005</v>
      </c>
      <c r="J96" s="20">
        <f t="shared" si="5"/>
        <v>5.5311111111111106</v>
      </c>
      <c r="K96" s="5"/>
    </row>
    <row r="97" spans="1:11" x14ac:dyDescent="0.2">
      <c r="A97" s="2">
        <v>25294</v>
      </c>
      <c r="B97" s="18">
        <v>21.488</v>
      </c>
      <c r="C97" s="19">
        <v>212.2</v>
      </c>
      <c r="D97" s="19">
        <v>296.5</v>
      </c>
      <c r="E97" s="19">
        <v>90.4</v>
      </c>
      <c r="F97" s="14">
        <v>4706.7</v>
      </c>
      <c r="G97" s="14">
        <f t="shared" si="3"/>
        <v>2367.3678332092331</v>
      </c>
      <c r="H97" s="14">
        <f t="shared" si="4"/>
        <v>420.69992553983622</v>
      </c>
      <c r="I97" s="14">
        <v>623.5</v>
      </c>
      <c r="J97" s="20">
        <f t="shared" si="5"/>
        <v>5.6272123893805306</v>
      </c>
      <c r="K97" s="5"/>
    </row>
    <row r="98" spans="1:11" x14ac:dyDescent="0.2">
      <c r="A98" s="2">
        <v>25385</v>
      </c>
      <c r="B98" s="18">
        <v>21.79</v>
      </c>
      <c r="C98" s="19">
        <v>216</v>
      </c>
      <c r="D98" s="19">
        <v>302.89999999999998</v>
      </c>
      <c r="E98" s="19">
        <v>90.6</v>
      </c>
      <c r="F98" s="14">
        <v>4736.1000000000004</v>
      </c>
      <c r="G98" s="14">
        <f t="shared" si="3"/>
        <v>2381.3675998164294</v>
      </c>
      <c r="H98" s="14">
        <f t="shared" si="4"/>
        <v>415.78705828361632</v>
      </c>
      <c r="I98" s="14">
        <v>636.20000000000005</v>
      </c>
      <c r="J98" s="20">
        <f t="shared" si="5"/>
        <v>5.7273730684326711</v>
      </c>
      <c r="K98" s="5"/>
    </row>
    <row r="99" spans="1:11" x14ac:dyDescent="0.2">
      <c r="A99" s="2">
        <v>25477</v>
      </c>
      <c r="B99" s="18">
        <v>22.071000000000002</v>
      </c>
      <c r="C99" s="19">
        <v>219.7</v>
      </c>
      <c r="D99" s="19">
        <v>310.89999999999998</v>
      </c>
      <c r="E99" s="19">
        <v>90.8</v>
      </c>
      <c r="F99" s="14">
        <v>4715.5</v>
      </c>
      <c r="G99" s="14">
        <f t="shared" si="3"/>
        <v>2404.0596257532502</v>
      </c>
      <c r="H99" s="14">
        <f t="shared" si="4"/>
        <v>411.39957410176243</v>
      </c>
      <c r="I99" s="14">
        <v>605.5</v>
      </c>
      <c r="J99" s="20">
        <f t="shared" si="5"/>
        <v>5.8436123348017617</v>
      </c>
      <c r="K99" s="5"/>
    </row>
    <row r="100" spans="1:11" x14ac:dyDescent="0.2">
      <c r="A100" s="2">
        <v>25569</v>
      </c>
      <c r="B100" s="18">
        <v>22.382000000000001</v>
      </c>
      <c r="C100" s="19">
        <v>224.5</v>
      </c>
      <c r="D100" s="19">
        <v>318.5</v>
      </c>
      <c r="E100" s="19">
        <v>89.6</v>
      </c>
      <c r="F100" s="14">
        <v>4707.1000000000004</v>
      </c>
      <c r="G100" s="14">
        <f t="shared" si="3"/>
        <v>2426.0566526673219</v>
      </c>
      <c r="H100" s="14">
        <f t="shared" si="4"/>
        <v>400.32168706996686</v>
      </c>
      <c r="I100" s="14">
        <v>587.4</v>
      </c>
      <c r="J100" s="20">
        <f t="shared" si="5"/>
        <v>6.0602678571428585</v>
      </c>
      <c r="K100" s="5"/>
    </row>
    <row r="101" spans="1:11" x14ac:dyDescent="0.2">
      <c r="A101" s="2">
        <v>25659</v>
      </c>
      <c r="B101" s="18">
        <v>22.693999999999999</v>
      </c>
      <c r="C101" s="19">
        <v>226.5</v>
      </c>
      <c r="D101" s="19">
        <v>325</v>
      </c>
      <c r="E101" s="19">
        <v>91</v>
      </c>
      <c r="F101" s="14">
        <v>4715.3999999999996</v>
      </c>
      <c r="G101" s="14">
        <f t="shared" si="3"/>
        <v>2430.1577509473868</v>
      </c>
      <c r="H101" s="14">
        <f t="shared" si="4"/>
        <v>400.98704503392969</v>
      </c>
      <c r="I101" s="14">
        <v>588.70000000000005</v>
      </c>
      <c r="J101" s="20">
        <f t="shared" si="5"/>
        <v>6.0604395604395602</v>
      </c>
      <c r="K101" s="5"/>
    </row>
    <row r="102" spans="1:11" x14ac:dyDescent="0.2">
      <c r="A102" s="2">
        <v>25750</v>
      </c>
      <c r="B102" s="18">
        <v>22.88</v>
      </c>
      <c r="C102" s="19">
        <v>229.7</v>
      </c>
      <c r="D102" s="19">
        <v>332.8</v>
      </c>
      <c r="E102" s="19">
        <v>92</v>
      </c>
      <c r="F102" s="14">
        <v>4757.2</v>
      </c>
      <c r="G102" s="14">
        <f t="shared" si="3"/>
        <v>2458.4790209790208</v>
      </c>
      <c r="H102" s="14">
        <f t="shared" si="4"/>
        <v>402.09790209790208</v>
      </c>
      <c r="I102" s="14">
        <v>598.29999999999995</v>
      </c>
      <c r="J102" s="20">
        <f t="shared" si="5"/>
        <v>6.1141304347826084</v>
      </c>
      <c r="K102" s="5"/>
    </row>
    <row r="103" spans="1:11" x14ac:dyDescent="0.2">
      <c r="A103" s="2">
        <v>25842</v>
      </c>
      <c r="B103" s="18">
        <v>23.181999999999999</v>
      </c>
      <c r="C103" s="19">
        <v>234.5</v>
      </c>
      <c r="D103" s="19">
        <v>339.4</v>
      </c>
      <c r="E103" s="19">
        <v>87.3</v>
      </c>
      <c r="F103" s="14">
        <v>4708.3</v>
      </c>
      <c r="G103" s="14">
        <f t="shared" si="3"/>
        <v>2475.6276421361399</v>
      </c>
      <c r="H103" s="14">
        <f t="shared" si="4"/>
        <v>376.58528168406519</v>
      </c>
      <c r="I103" s="14">
        <v>566.5</v>
      </c>
      <c r="J103" s="20">
        <f t="shared" si="5"/>
        <v>6.5738831615120272</v>
      </c>
      <c r="K103" s="5"/>
    </row>
    <row r="104" spans="1:11" x14ac:dyDescent="0.2">
      <c r="A104" s="2">
        <v>25934</v>
      </c>
      <c r="B104" s="18">
        <v>23.536000000000001</v>
      </c>
      <c r="C104" s="19">
        <v>235.8</v>
      </c>
      <c r="D104" s="19">
        <v>346.3</v>
      </c>
      <c r="E104" s="19">
        <v>98.1</v>
      </c>
      <c r="F104" s="14">
        <v>4834.3</v>
      </c>
      <c r="G104" s="14">
        <f t="shared" si="3"/>
        <v>2473.2324949014273</v>
      </c>
      <c r="H104" s="14">
        <f t="shared" si="4"/>
        <v>416.80829367777017</v>
      </c>
      <c r="I104" s="14">
        <v>632.5</v>
      </c>
      <c r="J104" s="20">
        <f t="shared" si="5"/>
        <v>5.9337410805300719</v>
      </c>
      <c r="K104" s="5"/>
    </row>
    <row r="105" spans="1:11" x14ac:dyDescent="0.2">
      <c r="A105" s="2">
        <v>26024</v>
      </c>
      <c r="B105" s="18">
        <v>23.846</v>
      </c>
      <c r="C105" s="19">
        <v>238.8</v>
      </c>
      <c r="D105" s="19">
        <v>354.4</v>
      </c>
      <c r="E105" s="19">
        <v>101</v>
      </c>
      <c r="F105" s="14">
        <v>4861.8999999999996</v>
      </c>
      <c r="G105" s="14">
        <f t="shared" si="3"/>
        <v>2487.6289524448548</v>
      </c>
      <c r="H105" s="14">
        <f t="shared" si="4"/>
        <v>423.55111968464314</v>
      </c>
      <c r="I105" s="14">
        <v>650.5</v>
      </c>
      <c r="J105" s="20">
        <f t="shared" si="5"/>
        <v>5.873267326732674</v>
      </c>
      <c r="K105" s="5"/>
    </row>
    <row r="106" spans="1:11" x14ac:dyDescent="0.2">
      <c r="A106" s="2">
        <v>26115</v>
      </c>
      <c r="B106" s="18">
        <v>24.088000000000001</v>
      </c>
      <c r="C106" s="19">
        <v>240.4</v>
      </c>
      <c r="D106" s="19">
        <v>362.8</v>
      </c>
      <c r="E106" s="19">
        <v>103.4</v>
      </c>
      <c r="F106" s="14">
        <v>4900</v>
      </c>
      <c r="G106" s="14">
        <f t="shared" si="3"/>
        <v>2504.1514447027566</v>
      </c>
      <c r="H106" s="14">
        <f t="shared" si="4"/>
        <v>429.25938226502825</v>
      </c>
      <c r="I106" s="14">
        <v>658.4</v>
      </c>
      <c r="J106" s="20">
        <f t="shared" si="5"/>
        <v>5.8336557059961311</v>
      </c>
      <c r="K106" s="5"/>
    </row>
    <row r="107" spans="1:11" x14ac:dyDescent="0.2">
      <c r="A107" s="2">
        <v>26207</v>
      </c>
      <c r="B107" s="18">
        <v>24.288</v>
      </c>
      <c r="C107" s="19">
        <v>243.6</v>
      </c>
      <c r="D107" s="19">
        <v>372</v>
      </c>
      <c r="E107" s="19">
        <v>107.3</v>
      </c>
      <c r="F107" s="14">
        <v>4914.3</v>
      </c>
      <c r="G107" s="14">
        <f t="shared" si="3"/>
        <v>2534.584980237154</v>
      </c>
      <c r="H107" s="14">
        <f t="shared" si="4"/>
        <v>441.78194993412382</v>
      </c>
      <c r="I107" s="14">
        <v>640.6</v>
      </c>
      <c r="J107" s="20">
        <f t="shared" si="5"/>
        <v>5.7371854613233921</v>
      </c>
      <c r="K107" s="5"/>
    </row>
    <row r="108" spans="1:11" x14ac:dyDescent="0.2">
      <c r="A108" s="2">
        <v>26299</v>
      </c>
      <c r="B108" s="18">
        <v>24.664000000000001</v>
      </c>
      <c r="C108" s="19">
        <v>247</v>
      </c>
      <c r="D108" s="19">
        <v>382.4</v>
      </c>
      <c r="E108" s="19">
        <v>110.7</v>
      </c>
      <c r="F108" s="14">
        <v>5002.3999999999996</v>
      </c>
      <c r="G108" s="14">
        <f t="shared" si="3"/>
        <v>2551.8975024326951</v>
      </c>
      <c r="H108" s="14">
        <f t="shared" si="4"/>
        <v>448.83230619526432</v>
      </c>
      <c r="I108" s="14">
        <v>682.9</v>
      </c>
      <c r="J108" s="20">
        <f t="shared" si="5"/>
        <v>5.6856368563685633</v>
      </c>
      <c r="K108" s="5"/>
    </row>
    <row r="109" spans="1:11" x14ac:dyDescent="0.2">
      <c r="A109" s="2">
        <v>26390</v>
      </c>
      <c r="B109" s="18">
        <v>24.815000000000001</v>
      </c>
      <c r="C109" s="19">
        <v>254.3</v>
      </c>
      <c r="D109" s="19">
        <v>390.2</v>
      </c>
      <c r="E109" s="19">
        <v>114.1</v>
      </c>
      <c r="F109" s="14">
        <v>5118.3</v>
      </c>
      <c r="G109" s="14">
        <f t="shared" si="3"/>
        <v>2597.2194237356439</v>
      </c>
      <c r="H109" s="14">
        <f t="shared" si="4"/>
        <v>459.80253878702393</v>
      </c>
      <c r="I109" s="14">
        <v>721.6</v>
      </c>
      <c r="J109" s="20">
        <f t="shared" si="5"/>
        <v>5.6485539000876432</v>
      </c>
      <c r="K109" s="5"/>
    </row>
    <row r="110" spans="1:11" x14ac:dyDescent="0.2">
      <c r="A110" s="2">
        <v>26481</v>
      </c>
      <c r="B110" s="18">
        <v>25.047999999999998</v>
      </c>
      <c r="C110" s="19">
        <v>260.10000000000002</v>
      </c>
      <c r="D110" s="19">
        <v>399.4</v>
      </c>
      <c r="E110" s="19">
        <v>117.6</v>
      </c>
      <c r="F110" s="14">
        <v>5165.3999999999996</v>
      </c>
      <c r="G110" s="14">
        <f t="shared" si="3"/>
        <v>2632.9447460875122</v>
      </c>
      <c r="H110" s="14">
        <f t="shared" si="4"/>
        <v>469.49856275950179</v>
      </c>
      <c r="I110" s="14">
        <v>731.9</v>
      </c>
      <c r="J110" s="20">
        <f t="shared" si="5"/>
        <v>5.6079931972789119</v>
      </c>
      <c r="K110" s="5"/>
    </row>
    <row r="111" spans="1:11" x14ac:dyDescent="0.2">
      <c r="A111" s="2">
        <v>26573</v>
      </c>
      <c r="B111" s="18">
        <v>25.366</v>
      </c>
      <c r="C111" s="19">
        <v>268.10000000000002</v>
      </c>
      <c r="D111" s="19">
        <v>410.4</v>
      </c>
      <c r="E111" s="19">
        <v>123.4</v>
      </c>
      <c r="F111" s="14">
        <v>5251.2</v>
      </c>
      <c r="G111" s="14">
        <f t="shared" si="3"/>
        <v>2674.8403374595914</v>
      </c>
      <c r="H111" s="14">
        <f t="shared" si="4"/>
        <v>486.47796262713871</v>
      </c>
      <c r="I111" s="14">
        <v>736.5</v>
      </c>
      <c r="J111" s="20">
        <f t="shared" si="5"/>
        <v>5.49837925445705</v>
      </c>
      <c r="K111" s="5"/>
    </row>
    <row r="112" spans="1:11" x14ac:dyDescent="0.2">
      <c r="A112" s="2">
        <v>26665</v>
      </c>
      <c r="B112" s="18">
        <v>25.661000000000001</v>
      </c>
      <c r="C112" s="19">
        <v>275.5</v>
      </c>
      <c r="D112" s="19">
        <v>419.2</v>
      </c>
      <c r="E112" s="19">
        <v>131.80000000000001</v>
      </c>
      <c r="F112" s="14">
        <v>5380.5</v>
      </c>
      <c r="G112" s="14">
        <f t="shared" si="3"/>
        <v>2707.2210747827444</v>
      </c>
      <c r="H112" s="14">
        <f t="shared" si="4"/>
        <v>513.61989010560774</v>
      </c>
      <c r="I112" s="14">
        <v>779.6</v>
      </c>
      <c r="J112" s="20">
        <f t="shared" si="5"/>
        <v>5.2708649468892261</v>
      </c>
      <c r="K112" s="5"/>
    </row>
    <row r="113" spans="1:11" x14ac:dyDescent="0.2">
      <c r="A113" s="2">
        <v>26755</v>
      </c>
      <c r="B113" s="18">
        <v>26.052</v>
      </c>
      <c r="C113" s="19">
        <v>281.39999999999998</v>
      </c>
      <c r="D113" s="19">
        <v>429.4</v>
      </c>
      <c r="E113" s="19">
        <v>131.30000000000001</v>
      </c>
      <c r="F113" s="14">
        <v>5441.5</v>
      </c>
      <c r="G113" s="14">
        <f t="shared" si="3"/>
        <v>2728.3893750959619</v>
      </c>
      <c r="H113" s="14">
        <f t="shared" si="4"/>
        <v>503.99201596806398</v>
      </c>
      <c r="I113" s="14">
        <v>812.9</v>
      </c>
      <c r="J113" s="20">
        <f t="shared" si="5"/>
        <v>5.4135567402894127</v>
      </c>
      <c r="K113" s="5"/>
    </row>
    <row r="114" spans="1:11" x14ac:dyDescent="0.2">
      <c r="A114" s="2">
        <v>26846</v>
      </c>
      <c r="B114" s="18">
        <v>26.548999999999999</v>
      </c>
      <c r="C114" s="19">
        <v>289.89999999999998</v>
      </c>
      <c r="D114" s="19">
        <v>439.8</v>
      </c>
      <c r="E114" s="19">
        <v>130.80000000000001</v>
      </c>
      <c r="F114" s="14">
        <v>5411.9</v>
      </c>
      <c r="G114" s="14">
        <f t="shared" si="3"/>
        <v>2748.5027684658558</v>
      </c>
      <c r="H114" s="14">
        <f t="shared" si="4"/>
        <v>492.67392368827456</v>
      </c>
      <c r="I114" s="14">
        <v>783.4</v>
      </c>
      <c r="J114" s="20">
        <f t="shared" si="5"/>
        <v>5.5787461773700304</v>
      </c>
      <c r="K114" s="5"/>
    </row>
    <row r="115" spans="1:11" x14ac:dyDescent="0.2">
      <c r="A115" s="2">
        <v>26938</v>
      </c>
      <c r="B115" s="18">
        <v>27.077000000000002</v>
      </c>
      <c r="C115" s="19">
        <v>297.7</v>
      </c>
      <c r="D115" s="19">
        <v>449.7</v>
      </c>
      <c r="E115" s="19">
        <v>128.19999999999999</v>
      </c>
      <c r="F115" s="14">
        <v>5462.4</v>
      </c>
      <c r="G115" s="14">
        <f t="shared" si="3"/>
        <v>2760.276249215201</v>
      </c>
      <c r="H115" s="14">
        <f t="shared" si="4"/>
        <v>473.46456402112489</v>
      </c>
      <c r="I115" s="14">
        <v>811.3</v>
      </c>
      <c r="J115" s="20">
        <f t="shared" si="5"/>
        <v>5.8299531981279253</v>
      </c>
      <c r="K115" s="5"/>
    </row>
    <row r="116" spans="1:11" x14ac:dyDescent="0.2">
      <c r="A116" s="2">
        <v>27030</v>
      </c>
      <c r="B116" s="18">
        <v>27.591999999999999</v>
      </c>
      <c r="C116" s="19">
        <v>308.89999999999998</v>
      </c>
      <c r="D116" s="19">
        <v>458.3</v>
      </c>
      <c r="E116" s="19">
        <v>126.7</v>
      </c>
      <c r="F116" s="14">
        <v>5417</v>
      </c>
      <c r="G116" s="14">
        <f t="shared" si="3"/>
        <v>2780.5160916207597</v>
      </c>
      <c r="H116" s="14">
        <f t="shared" si="4"/>
        <v>459.19106987532621</v>
      </c>
      <c r="I116" s="14">
        <v>765</v>
      </c>
      <c r="J116" s="20">
        <f t="shared" si="5"/>
        <v>6.05524861878453</v>
      </c>
      <c r="K116" s="5"/>
    </row>
    <row r="117" spans="1:11" x14ac:dyDescent="0.2">
      <c r="A117" s="2">
        <v>27120</v>
      </c>
      <c r="B117" s="18">
        <v>28.248000000000001</v>
      </c>
      <c r="C117" s="19">
        <v>318</v>
      </c>
      <c r="D117" s="19">
        <v>473.7</v>
      </c>
      <c r="E117" s="19">
        <v>130.6</v>
      </c>
      <c r="F117" s="14">
        <v>5431.3</v>
      </c>
      <c r="G117" s="14">
        <f t="shared" si="3"/>
        <v>2802.67629566695</v>
      </c>
      <c r="H117" s="14">
        <f t="shared" si="4"/>
        <v>462.33361653922395</v>
      </c>
      <c r="I117" s="14">
        <v>761.9</v>
      </c>
      <c r="J117" s="20">
        <f t="shared" si="5"/>
        <v>6.0620214395099552</v>
      </c>
      <c r="K117" s="5"/>
    </row>
    <row r="118" spans="1:11" x14ac:dyDescent="0.2">
      <c r="A118" s="2">
        <v>27211</v>
      </c>
      <c r="B118" s="18">
        <v>29.067</v>
      </c>
      <c r="C118" s="19">
        <v>327.7</v>
      </c>
      <c r="D118" s="19">
        <v>487.1</v>
      </c>
      <c r="E118" s="19">
        <v>136.30000000000001</v>
      </c>
      <c r="F118" s="14">
        <v>5378.7</v>
      </c>
      <c r="G118" s="14">
        <f t="shared" si="3"/>
        <v>2803.1788626277221</v>
      </c>
      <c r="H118" s="14">
        <f t="shared" si="4"/>
        <v>468.91664086421036</v>
      </c>
      <c r="I118" s="14">
        <v>722.4</v>
      </c>
      <c r="J118" s="20">
        <f t="shared" si="5"/>
        <v>5.9779897285399839</v>
      </c>
      <c r="K118" s="5"/>
    </row>
    <row r="119" spans="1:11" x14ac:dyDescent="0.2">
      <c r="A119" s="2">
        <v>27303</v>
      </c>
      <c r="B119" s="18">
        <v>29.922999999999998</v>
      </c>
      <c r="C119" s="19">
        <v>330.9</v>
      </c>
      <c r="D119" s="19">
        <v>502.8</v>
      </c>
      <c r="E119" s="19">
        <v>127.1</v>
      </c>
      <c r="F119" s="14">
        <v>5357.2</v>
      </c>
      <c r="G119" s="14">
        <f t="shared" si="3"/>
        <v>2786.1511212111086</v>
      </c>
      <c r="H119" s="14">
        <f t="shared" si="4"/>
        <v>424.75687598168633</v>
      </c>
      <c r="I119" s="14">
        <v>726.8</v>
      </c>
      <c r="J119" s="20">
        <f t="shared" si="5"/>
        <v>6.5594020456333597</v>
      </c>
      <c r="K119" s="5"/>
    </row>
    <row r="120" spans="1:11" x14ac:dyDescent="0.2">
      <c r="A120" s="2">
        <v>27395</v>
      </c>
      <c r="B120" s="18">
        <v>30.600999999999999</v>
      </c>
      <c r="C120" s="19">
        <v>336.2</v>
      </c>
      <c r="D120" s="19">
        <v>519.1</v>
      </c>
      <c r="E120" s="19">
        <v>131.80000000000001</v>
      </c>
      <c r="F120" s="14">
        <v>5292.4</v>
      </c>
      <c r="G120" s="14">
        <f t="shared" si="3"/>
        <v>2795.0066991274794</v>
      </c>
      <c r="H120" s="14">
        <f t="shared" si="4"/>
        <v>430.70487892552535</v>
      </c>
      <c r="I120" s="14">
        <v>609.70000000000005</v>
      </c>
      <c r="J120" s="20">
        <f t="shared" si="5"/>
        <v>6.4893778452200293</v>
      </c>
      <c r="K120" s="5"/>
    </row>
    <row r="121" spans="1:11" x14ac:dyDescent="0.2">
      <c r="A121" s="2">
        <v>27485</v>
      </c>
      <c r="B121" s="18">
        <v>31.059000000000001</v>
      </c>
      <c r="C121" s="19">
        <v>344.8</v>
      </c>
      <c r="D121" s="19">
        <v>534.29999999999995</v>
      </c>
      <c r="E121" s="19">
        <v>136.69999999999999</v>
      </c>
      <c r="F121" s="14">
        <v>5333.2</v>
      </c>
      <c r="G121" s="14">
        <f t="shared" si="3"/>
        <v>2830.419524131491</v>
      </c>
      <c r="H121" s="14">
        <f t="shared" si="4"/>
        <v>440.13007501851308</v>
      </c>
      <c r="I121" s="14">
        <v>591.6</v>
      </c>
      <c r="J121" s="20">
        <f t="shared" si="5"/>
        <v>6.4308705193855156</v>
      </c>
      <c r="K121" s="5"/>
    </row>
    <row r="122" spans="1:11" x14ac:dyDescent="0.2">
      <c r="A122" s="2">
        <v>27576</v>
      </c>
      <c r="B122" s="18">
        <v>31.611999999999998</v>
      </c>
      <c r="C122" s="19">
        <v>356</v>
      </c>
      <c r="D122" s="19">
        <v>546.79999999999995</v>
      </c>
      <c r="E122" s="19">
        <v>146.80000000000001</v>
      </c>
      <c r="F122" s="14">
        <v>5421.4</v>
      </c>
      <c r="G122" s="14">
        <f t="shared" si="3"/>
        <v>2855.8775148677719</v>
      </c>
      <c r="H122" s="14">
        <f t="shared" si="4"/>
        <v>464.38061495634577</v>
      </c>
      <c r="I122" s="14">
        <v>637.5</v>
      </c>
      <c r="J122" s="20">
        <f t="shared" si="5"/>
        <v>6.1498637602179826</v>
      </c>
      <c r="K122" s="5"/>
    </row>
    <row r="123" spans="1:11" x14ac:dyDescent="0.2">
      <c r="A123" s="2">
        <v>27668</v>
      </c>
      <c r="B123" s="18">
        <v>32.139000000000003</v>
      </c>
      <c r="C123" s="19">
        <v>359.7</v>
      </c>
      <c r="D123" s="19">
        <v>565.5</v>
      </c>
      <c r="E123" s="19">
        <v>153.4</v>
      </c>
      <c r="F123" s="14">
        <v>5494.4</v>
      </c>
      <c r="G123" s="14">
        <f t="shared" si="3"/>
        <v>2878.7454494539347</v>
      </c>
      <c r="H123" s="14">
        <f t="shared" si="4"/>
        <v>477.30172065092256</v>
      </c>
      <c r="I123" s="14">
        <v>655.20000000000005</v>
      </c>
      <c r="J123" s="20">
        <f t="shared" si="5"/>
        <v>6.0312907431551501</v>
      </c>
      <c r="K123" s="5"/>
    </row>
    <row r="124" spans="1:11" x14ac:dyDescent="0.2">
      <c r="A124" s="2">
        <v>27760</v>
      </c>
      <c r="B124" s="18">
        <v>32.472999999999999</v>
      </c>
      <c r="C124" s="19">
        <v>367.4</v>
      </c>
      <c r="D124" s="19">
        <v>581.6</v>
      </c>
      <c r="E124" s="19">
        <v>163.30000000000001</v>
      </c>
      <c r="F124" s="14">
        <v>5618.5</v>
      </c>
      <c r="G124" s="14">
        <f t="shared" si="3"/>
        <v>2922.4278631478464</v>
      </c>
      <c r="H124" s="14">
        <f t="shared" si="4"/>
        <v>502.8793151233333</v>
      </c>
      <c r="I124" s="14">
        <v>718.5</v>
      </c>
      <c r="J124" s="20">
        <f t="shared" si="5"/>
        <v>5.811390079608084</v>
      </c>
      <c r="K124" s="5"/>
    </row>
    <row r="125" spans="1:11" x14ac:dyDescent="0.2">
      <c r="A125" s="2">
        <v>27851</v>
      </c>
      <c r="B125" s="18">
        <v>32.802999999999997</v>
      </c>
      <c r="C125" s="19">
        <v>373.1</v>
      </c>
      <c r="D125" s="19">
        <v>593</v>
      </c>
      <c r="E125" s="19">
        <v>165.9</v>
      </c>
      <c r="F125" s="14">
        <v>5661</v>
      </c>
      <c r="G125" s="14">
        <f t="shared" si="3"/>
        <v>2945.1574551108133</v>
      </c>
      <c r="H125" s="14">
        <f t="shared" si="4"/>
        <v>505.74642563180203</v>
      </c>
      <c r="I125" s="14">
        <v>746.9</v>
      </c>
      <c r="J125" s="20">
        <f t="shared" si="5"/>
        <v>5.8233875828812538</v>
      </c>
      <c r="K125" s="5"/>
    </row>
    <row r="126" spans="1:11" x14ac:dyDescent="0.2">
      <c r="A126" s="2">
        <v>27942</v>
      </c>
      <c r="B126" s="18">
        <v>33.225999999999999</v>
      </c>
      <c r="C126" s="19">
        <v>380.6</v>
      </c>
      <c r="D126" s="19">
        <v>610.9</v>
      </c>
      <c r="E126" s="19">
        <v>169.8</v>
      </c>
      <c r="F126" s="14">
        <v>5689.8</v>
      </c>
      <c r="G126" s="14">
        <f t="shared" si="3"/>
        <v>2984.1088304339974</v>
      </c>
      <c r="H126" s="14">
        <f t="shared" si="4"/>
        <v>511.04556672485404</v>
      </c>
      <c r="I126" s="14">
        <v>749.5</v>
      </c>
      <c r="J126" s="20">
        <f t="shared" si="5"/>
        <v>5.8392226148409891</v>
      </c>
      <c r="K126" s="5"/>
    </row>
    <row r="127" spans="1:11" x14ac:dyDescent="0.2">
      <c r="A127" s="2">
        <v>28034</v>
      </c>
      <c r="B127" s="18">
        <v>33.814999999999998</v>
      </c>
      <c r="C127" s="19">
        <v>389.6</v>
      </c>
      <c r="D127" s="19">
        <v>630</v>
      </c>
      <c r="E127" s="19">
        <v>175.5</v>
      </c>
      <c r="F127" s="14">
        <v>5732.5</v>
      </c>
      <c r="G127" s="14">
        <f t="shared" si="3"/>
        <v>3015.2299275469472</v>
      </c>
      <c r="H127" s="14">
        <f t="shared" si="4"/>
        <v>519.00044359012281</v>
      </c>
      <c r="I127" s="14">
        <v>755.1</v>
      </c>
      <c r="J127" s="20">
        <f t="shared" si="5"/>
        <v>5.8096866096866098</v>
      </c>
      <c r="K127" s="5"/>
    </row>
    <row r="128" spans="1:11" x14ac:dyDescent="0.2">
      <c r="A128" s="2">
        <v>28126</v>
      </c>
      <c r="B128" s="18">
        <v>34.359000000000002</v>
      </c>
      <c r="C128" s="19">
        <v>396.5</v>
      </c>
      <c r="D128" s="19">
        <v>650.20000000000005</v>
      </c>
      <c r="E128" s="19">
        <v>183.9</v>
      </c>
      <c r="F128" s="14">
        <v>5799.2</v>
      </c>
      <c r="G128" s="14">
        <f t="shared" si="3"/>
        <v>3046.3633982362699</v>
      </c>
      <c r="H128" s="14">
        <f t="shared" si="4"/>
        <v>535.2309438575046</v>
      </c>
      <c r="I128" s="14">
        <v>790.1</v>
      </c>
      <c r="J128" s="20">
        <f t="shared" si="5"/>
        <v>5.6916802610114186</v>
      </c>
      <c r="K128" s="5"/>
    </row>
    <row r="129" spans="1:11" x14ac:dyDescent="0.2">
      <c r="A129" s="2">
        <v>28216</v>
      </c>
      <c r="B129" s="18">
        <v>34.841000000000001</v>
      </c>
      <c r="C129" s="19">
        <v>403.7</v>
      </c>
      <c r="D129" s="19">
        <v>665.6</v>
      </c>
      <c r="E129" s="19">
        <v>189.2</v>
      </c>
      <c r="F129" s="14">
        <v>5913</v>
      </c>
      <c r="G129" s="14">
        <f t="shared" si="3"/>
        <v>3069.0852730977872</v>
      </c>
      <c r="H129" s="14">
        <f t="shared" si="4"/>
        <v>543.03837432909495</v>
      </c>
      <c r="I129" s="14">
        <v>846.8</v>
      </c>
      <c r="J129" s="20">
        <f t="shared" si="5"/>
        <v>5.6516913319238915</v>
      </c>
      <c r="K129" s="5"/>
    </row>
    <row r="130" spans="1:11" x14ac:dyDescent="0.2">
      <c r="A130" s="2">
        <v>28307</v>
      </c>
      <c r="B130" s="18">
        <v>35.270000000000003</v>
      </c>
      <c r="C130" s="19">
        <v>409.9</v>
      </c>
      <c r="D130" s="19">
        <v>685.8</v>
      </c>
      <c r="E130" s="19">
        <v>194</v>
      </c>
      <c r="F130" s="14">
        <v>6017.6</v>
      </c>
      <c r="G130" s="14">
        <f t="shared" si="3"/>
        <v>3106.6061808902746</v>
      </c>
      <c r="H130" s="14">
        <f t="shared" si="4"/>
        <v>550.04252906152533</v>
      </c>
      <c r="I130" s="14">
        <v>889.6</v>
      </c>
      <c r="J130" s="20">
        <f t="shared" si="5"/>
        <v>5.6479381443298964</v>
      </c>
      <c r="K130" s="5"/>
    </row>
    <row r="131" spans="1:11" x14ac:dyDescent="0.2">
      <c r="A131" s="2">
        <v>28399</v>
      </c>
      <c r="B131" s="18">
        <v>36.036000000000001</v>
      </c>
      <c r="C131" s="19">
        <v>423.6</v>
      </c>
      <c r="D131" s="19">
        <v>703.6</v>
      </c>
      <c r="E131" s="19">
        <v>200.7</v>
      </c>
      <c r="F131" s="14">
        <v>6018.2</v>
      </c>
      <c r="G131" s="14">
        <f t="shared" si="3"/>
        <v>3127.9831279831278</v>
      </c>
      <c r="H131" s="14">
        <f t="shared" si="4"/>
        <v>556.94305694305694</v>
      </c>
      <c r="I131" s="14">
        <v>867.3</v>
      </c>
      <c r="J131" s="20">
        <f t="shared" si="5"/>
        <v>5.6163428001993019</v>
      </c>
      <c r="K131" s="5"/>
    </row>
    <row r="132" spans="1:11" x14ac:dyDescent="0.2">
      <c r="A132" s="2">
        <v>28491</v>
      </c>
      <c r="B132" s="18">
        <v>36.573</v>
      </c>
      <c r="C132" s="19">
        <v>431.1</v>
      </c>
      <c r="D132" s="19">
        <v>728.5</v>
      </c>
      <c r="E132" s="19">
        <v>198.2</v>
      </c>
      <c r="F132" s="14">
        <v>6039.2</v>
      </c>
      <c r="G132" s="14">
        <f t="shared" si="3"/>
        <v>3170.6450113471683</v>
      </c>
      <c r="H132" s="14">
        <f t="shared" si="4"/>
        <v>541.92983895223244</v>
      </c>
      <c r="I132" s="14">
        <v>884.2</v>
      </c>
      <c r="J132" s="20">
        <f t="shared" si="5"/>
        <v>5.8506559031281533</v>
      </c>
      <c r="K132" s="5"/>
    </row>
    <row r="133" spans="1:11" x14ac:dyDescent="0.2">
      <c r="A133" s="2">
        <v>28581</v>
      </c>
      <c r="B133" s="18">
        <v>37.241999999999997</v>
      </c>
      <c r="C133" s="19">
        <v>444.8</v>
      </c>
      <c r="D133" s="19">
        <v>754.3</v>
      </c>
      <c r="E133" s="19">
        <v>216.2</v>
      </c>
      <c r="F133" s="14">
        <v>6274</v>
      </c>
      <c r="G133" s="14">
        <f t="shared" si="3"/>
        <v>3219.7518930240053</v>
      </c>
      <c r="H133" s="14">
        <f t="shared" si="4"/>
        <v>580.52736158101072</v>
      </c>
      <c r="I133" s="14">
        <v>941.6</v>
      </c>
      <c r="J133" s="20">
        <f t="shared" si="5"/>
        <v>5.5462534690101757</v>
      </c>
      <c r="K133" s="5"/>
    </row>
    <row r="134" spans="1:11" x14ac:dyDescent="0.2">
      <c r="A134" s="2">
        <v>28672</v>
      </c>
      <c r="B134" s="18">
        <v>37.865000000000002</v>
      </c>
      <c r="C134" s="19">
        <v>455.6</v>
      </c>
      <c r="D134" s="19">
        <v>773.9</v>
      </c>
      <c r="E134" s="19">
        <v>216.7</v>
      </c>
      <c r="F134" s="14">
        <v>6335.3</v>
      </c>
      <c r="G134" s="14">
        <f t="shared" si="3"/>
        <v>3247.0619305427172</v>
      </c>
      <c r="H134" s="14">
        <f t="shared" si="4"/>
        <v>572.29631585897255</v>
      </c>
      <c r="I134" s="14">
        <v>969.1</v>
      </c>
      <c r="J134" s="20">
        <f t="shared" si="5"/>
        <v>5.6737425011536695</v>
      </c>
      <c r="K134" s="5"/>
    </row>
    <row r="135" spans="1:11" x14ac:dyDescent="0.2">
      <c r="A135" s="2">
        <v>28764</v>
      </c>
      <c r="B135" s="18">
        <v>38.661000000000001</v>
      </c>
      <c r="C135" s="19">
        <v>469.4</v>
      </c>
      <c r="D135" s="19">
        <v>793.7</v>
      </c>
      <c r="E135" s="19">
        <v>222.3</v>
      </c>
      <c r="F135" s="14">
        <v>6420.3</v>
      </c>
      <c r="G135" s="14">
        <f t="shared" si="3"/>
        <v>3267.1167326246086</v>
      </c>
      <c r="H135" s="14">
        <f t="shared" si="4"/>
        <v>574.99806006052609</v>
      </c>
      <c r="I135" s="14">
        <v>991.5</v>
      </c>
      <c r="J135" s="20">
        <f t="shared" si="5"/>
        <v>5.6819613135402607</v>
      </c>
      <c r="K135" s="5"/>
    </row>
    <row r="136" spans="1:11" x14ac:dyDescent="0.2">
      <c r="A136" s="2">
        <v>28856</v>
      </c>
      <c r="B136" s="18">
        <v>39.351999999999997</v>
      </c>
      <c r="C136" s="19">
        <v>484.6</v>
      </c>
      <c r="D136" s="19">
        <v>813.1</v>
      </c>
      <c r="E136" s="19">
        <v>223.3</v>
      </c>
      <c r="F136" s="14">
        <v>6433</v>
      </c>
      <c r="G136" s="14">
        <f t="shared" si="3"/>
        <v>3297.6722911160809</v>
      </c>
      <c r="H136" s="14">
        <f t="shared" si="4"/>
        <v>567.44256962797317</v>
      </c>
      <c r="I136" s="14">
        <v>993.1</v>
      </c>
      <c r="J136" s="20">
        <f t="shared" si="5"/>
        <v>5.811464397671295</v>
      </c>
      <c r="K136" s="5"/>
    </row>
    <row r="137" spans="1:11" x14ac:dyDescent="0.2">
      <c r="A137" s="2">
        <v>28946</v>
      </c>
      <c r="B137" s="18">
        <v>40.304000000000002</v>
      </c>
      <c r="C137" s="19">
        <v>500.1</v>
      </c>
      <c r="D137" s="19">
        <v>839.4</v>
      </c>
      <c r="E137" s="19">
        <v>222.1</v>
      </c>
      <c r="F137" s="14">
        <v>6440.8</v>
      </c>
      <c r="G137" s="14">
        <f t="shared" ref="G137:G200" si="6">(C137+D137)/(B137/100)</f>
        <v>3323.4914648670106</v>
      </c>
      <c r="H137" s="14">
        <f t="shared" ref="H137:H200" si="7">E137/(B137/100)</f>
        <v>551.06192933703846</v>
      </c>
      <c r="I137" s="14">
        <v>992.2</v>
      </c>
      <c r="J137" s="20">
        <f t="shared" ref="J137:J200" si="8">G137/H137</f>
        <v>6.031067086897794</v>
      </c>
      <c r="K137" s="5"/>
    </row>
    <row r="138" spans="1:11" x14ac:dyDescent="0.2">
      <c r="A138" s="2">
        <v>29037</v>
      </c>
      <c r="B138" s="18">
        <v>41.164999999999999</v>
      </c>
      <c r="C138" s="19">
        <v>522.29999999999995</v>
      </c>
      <c r="D138" s="19">
        <v>862.7</v>
      </c>
      <c r="E138" s="19">
        <v>230.9</v>
      </c>
      <c r="F138" s="14">
        <v>6487.1</v>
      </c>
      <c r="G138" s="14">
        <f t="shared" si="6"/>
        <v>3364.5086845621281</v>
      </c>
      <c r="H138" s="14">
        <f t="shared" si="7"/>
        <v>560.91339730353457</v>
      </c>
      <c r="I138" s="14">
        <v>975.5</v>
      </c>
      <c r="J138" s="20">
        <f t="shared" si="8"/>
        <v>5.9982676483326118</v>
      </c>
      <c r="K138" s="5"/>
    </row>
    <row r="139" spans="1:11" x14ac:dyDescent="0.2">
      <c r="A139" s="2">
        <v>29129</v>
      </c>
      <c r="B139" s="18">
        <v>41.985999999999997</v>
      </c>
      <c r="C139" s="19">
        <v>539.4</v>
      </c>
      <c r="D139" s="19">
        <v>891</v>
      </c>
      <c r="E139" s="19">
        <v>229</v>
      </c>
      <c r="F139" s="14">
        <v>6503.9</v>
      </c>
      <c r="G139" s="14">
        <f t="shared" si="6"/>
        <v>3406.8499023484023</v>
      </c>
      <c r="H139" s="14">
        <f t="shared" si="7"/>
        <v>545.41990187205261</v>
      </c>
      <c r="I139" s="14">
        <v>958.2</v>
      </c>
      <c r="J139" s="20">
        <f t="shared" si="8"/>
        <v>6.2462882096069876</v>
      </c>
      <c r="K139" s="5"/>
    </row>
    <row r="140" spans="1:11" x14ac:dyDescent="0.2">
      <c r="A140" s="2">
        <v>29221</v>
      </c>
      <c r="B140" s="18">
        <v>42.859000000000002</v>
      </c>
      <c r="C140" s="19">
        <v>559.9</v>
      </c>
      <c r="D140" s="19">
        <v>914.5</v>
      </c>
      <c r="E140" s="19">
        <v>232.1</v>
      </c>
      <c r="F140" s="14">
        <v>6524.9</v>
      </c>
      <c r="G140" s="14">
        <f t="shared" si="6"/>
        <v>3440.1175949042208</v>
      </c>
      <c r="H140" s="14">
        <f t="shared" si="7"/>
        <v>541.5431997946755</v>
      </c>
      <c r="I140" s="14">
        <v>951.6</v>
      </c>
      <c r="J140" s="20">
        <f t="shared" si="8"/>
        <v>6.3524342955622588</v>
      </c>
      <c r="K140" s="5"/>
    </row>
    <row r="141" spans="1:11" x14ac:dyDescent="0.2">
      <c r="A141" s="2">
        <v>29312</v>
      </c>
      <c r="B141" s="18">
        <v>43.8</v>
      </c>
      <c r="C141" s="19">
        <v>565.9</v>
      </c>
      <c r="D141" s="19">
        <v>931.1</v>
      </c>
      <c r="E141" s="19">
        <v>211.9</v>
      </c>
      <c r="F141" s="14">
        <v>6392.6</v>
      </c>
      <c r="G141" s="14">
        <f t="shared" si="6"/>
        <v>3417.8082191780827</v>
      </c>
      <c r="H141" s="14">
        <f t="shared" si="7"/>
        <v>483.78995433789964</v>
      </c>
      <c r="I141" s="14">
        <v>870.7</v>
      </c>
      <c r="J141" s="20">
        <f t="shared" si="8"/>
        <v>7.06465313827277</v>
      </c>
      <c r="K141" s="5"/>
    </row>
    <row r="142" spans="1:11" x14ac:dyDescent="0.2">
      <c r="A142" s="2">
        <v>29403</v>
      </c>
      <c r="B142" s="18">
        <v>44.808</v>
      </c>
      <c r="C142" s="19">
        <v>576.5</v>
      </c>
      <c r="D142" s="19">
        <v>965.8</v>
      </c>
      <c r="E142" s="19">
        <v>225.4</v>
      </c>
      <c r="F142" s="14">
        <v>6382.9</v>
      </c>
      <c r="G142" s="14">
        <f t="shared" si="6"/>
        <v>3442.0192822710233</v>
      </c>
      <c r="H142" s="14">
        <f t="shared" si="7"/>
        <v>503.03517229066244</v>
      </c>
      <c r="I142" s="14">
        <v>813.3</v>
      </c>
      <c r="J142" s="20">
        <f t="shared" si="8"/>
        <v>6.8425022182786153</v>
      </c>
      <c r="K142" s="5"/>
    </row>
    <row r="143" spans="1:11" x14ac:dyDescent="0.2">
      <c r="A143" s="2">
        <v>29495</v>
      </c>
      <c r="B143" s="18">
        <v>46.045999999999999</v>
      </c>
      <c r="C143" s="19">
        <v>591.29999999999995</v>
      </c>
      <c r="D143" s="19">
        <v>1007.9</v>
      </c>
      <c r="E143" s="19">
        <v>236.2</v>
      </c>
      <c r="F143" s="14">
        <v>6501.2</v>
      </c>
      <c r="G143" s="14">
        <f t="shared" si="6"/>
        <v>3473.0486904399945</v>
      </c>
      <c r="H143" s="14">
        <f t="shared" si="7"/>
        <v>512.96529557399117</v>
      </c>
      <c r="I143" s="14">
        <v>889.2</v>
      </c>
      <c r="J143" s="20">
        <f t="shared" si="8"/>
        <v>6.7705334462320073</v>
      </c>
      <c r="K143" s="5"/>
    </row>
    <row r="144" spans="1:11" x14ac:dyDescent="0.2">
      <c r="A144" s="2">
        <v>29587</v>
      </c>
      <c r="B144" s="18">
        <v>47.195999999999998</v>
      </c>
      <c r="C144" s="19">
        <v>614</v>
      </c>
      <c r="D144" s="19">
        <v>1030.5999999999999</v>
      </c>
      <c r="E144" s="19">
        <v>246</v>
      </c>
      <c r="F144" s="14">
        <v>6635.7</v>
      </c>
      <c r="G144" s="14">
        <f t="shared" si="6"/>
        <v>3484.6173404525807</v>
      </c>
      <c r="H144" s="14">
        <f t="shared" si="7"/>
        <v>521.2306127637936</v>
      </c>
      <c r="I144" s="14">
        <v>971.7</v>
      </c>
      <c r="J144" s="20">
        <f t="shared" si="8"/>
        <v>6.6853658536585359</v>
      </c>
      <c r="K144" s="5"/>
    </row>
    <row r="145" spans="1:11" x14ac:dyDescent="0.2">
      <c r="A145" s="2">
        <v>29677</v>
      </c>
      <c r="B145" s="18">
        <v>48.081000000000003</v>
      </c>
      <c r="C145" s="19">
        <v>622.79999999999995</v>
      </c>
      <c r="D145" s="19">
        <v>1058.0999999999999</v>
      </c>
      <c r="E145" s="19">
        <v>240.9</v>
      </c>
      <c r="F145" s="14">
        <v>6587.3</v>
      </c>
      <c r="G145" s="14">
        <f t="shared" si="6"/>
        <v>3495.9755412740997</v>
      </c>
      <c r="H145" s="14">
        <f t="shared" si="7"/>
        <v>501.02951269732324</v>
      </c>
      <c r="I145" s="14">
        <v>931.3</v>
      </c>
      <c r="J145" s="20">
        <f t="shared" si="8"/>
        <v>6.9775840597758405</v>
      </c>
      <c r="K145" s="5"/>
    </row>
    <row r="146" spans="1:11" x14ac:dyDescent="0.2">
      <c r="A146" s="2">
        <v>29768</v>
      </c>
      <c r="B146" s="18">
        <v>48.945999999999998</v>
      </c>
      <c r="C146" s="19">
        <v>629.1</v>
      </c>
      <c r="D146" s="19">
        <v>1080.2</v>
      </c>
      <c r="E146" s="19">
        <v>251.9</v>
      </c>
      <c r="F146" s="14">
        <v>6662.9</v>
      </c>
      <c r="G146" s="14">
        <f t="shared" si="6"/>
        <v>3492.2159114125775</v>
      </c>
      <c r="H146" s="14">
        <f t="shared" si="7"/>
        <v>514.64879663302418</v>
      </c>
      <c r="I146" s="14">
        <v>983.5</v>
      </c>
      <c r="J146" s="20">
        <f t="shared" si="8"/>
        <v>6.7856292179436286</v>
      </c>
      <c r="K146" s="5"/>
    </row>
    <row r="147" spans="1:11" x14ac:dyDescent="0.2">
      <c r="A147" s="2">
        <v>29860</v>
      </c>
      <c r="B147" s="18">
        <v>49.863</v>
      </c>
      <c r="C147" s="19">
        <v>635.70000000000005</v>
      </c>
      <c r="D147" s="19">
        <v>1103.5999999999999</v>
      </c>
      <c r="E147" s="19">
        <v>236.8</v>
      </c>
      <c r="F147" s="14">
        <v>6585.1</v>
      </c>
      <c r="G147" s="14">
        <f t="shared" si="6"/>
        <v>3488.157551691635</v>
      </c>
      <c r="H147" s="14">
        <f t="shared" si="7"/>
        <v>474.90122936846961</v>
      </c>
      <c r="I147" s="14">
        <v>948.4</v>
      </c>
      <c r="J147" s="20">
        <f t="shared" si="8"/>
        <v>7.3450168918918921</v>
      </c>
      <c r="K147" s="5"/>
    </row>
    <row r="148" spans="1:11" x14ac:dyDescent="0.2">
      <c r="A148" s="2">
        <v>29952</v>
      </c>
      <c r="B148" s="18">
        <v>50.561</v>
      </c>
      <c r="C148" s="19">
        <v>639.9</v>
      </c>
      <c r="D148" s="19">
        <v>1128.0999999999999</v>
      </c>
      <c r="E148" s="19">
        <v>246.4</v>
      </c>
      <c r="F148" s="14">
        <v>6475</v>
      </c>
      <c r="G148" s="14">
        <f t="shared" si="6"/>
        <v>3496.7662823124542</v>
      </c>
      <c r="H148" s="14">
        <f t="shared" si="7"/>
        <v>487.33213346255019</v>
      </c>
      <c r="I148" s="14">
        <v>854.9</v>
      </c>
      <c r="J148" s="20">
        <f t="shared" si="8"/>
        <v>7.1753246753246751</v>
      </c>
      <c r="K148" s="5"/>
    </row>
    <row r="149" spans="1:11" x14ac:dyDescent="0.2">
      <c r="A149" s="2">
        <v>30042</v>
      </c>
      <c r="B149" s="18">
        <v>51.17</v>
      </c>
      <c r="C149" s="19">
        <v>638.70000000000005</v>
      </c>
      <c r="D149" s="19">
        <v>1153.0999999999999</v>
      </c>
      <c r="E149" s="19">
        <v>249.2</v>
      </c>
      <c r="F149" s="14">
        <v>6510.2</v>
      </c>
      <c r="G149" s="14">
        <f t="shared" si="6"/>
        <v>3501.6611295681059</v>
      </c>
      <c r="H149" s="14">
        <f t="shared" si="7"/>
        <v>487.00410396716819</v>
      </c>
      <c r="I149" s="14">
        <v>853.8</v>
      </c>
      <c r="J149" s="20">
        <f t="shared" si="8"/>
        <v>7.1902086677367576</v>
      </c>
      <c r="K149" s="5"/>
    </row>
    <row r="150" spans="1:11" x14ac:dyDescent="0.2">
      <c r="A150" s="2">
        <v>30133</v>
      </c>
      <c r="B150" s="18">
        <v>51.906999999999996</v>
      </c>
      <c r="C150" s="19">
        <v>649.70000000000005</v>
      </c>
      <c r="D150" s="19">
        <v>1187.4000000000001</v>
      </c>
      <c r="E150" s="19">
        <v>252.1</v>
      </c>
      <c r="F150" s="14">
        <v>6486.8</v>
      </c>
      <c r="G150" s="14">
        <f t="shared" si="6"/>
        <v>3539.2143641512712</v>
      </c>
      <c r="H150" s="14">
        <f t="shared" si="7"/>
        <v>485.67630570057997</v>
      </c>
      <c r="I150" s="14">
        <v>845.7</v>
      </c>
      <c r="J150" s="20">
        <f t="shared" si="8"/>
        <v>7.2871876239587463</v>
      </c>
      <c r="K150" s="5"/>
    </row>
    <row r="151" spans="1:11" x14ac:dyDescent="0.2">
      <c r="A151" s="2">
        <v>30225</v>
      </c>
      <c r="B151" s="18">
        <v>52.482999999999997</v>
      </c>
      <c r="C151" s="19">
        <v>656.7</v>
      </c>
      <c r="D151" s="19">
        <v>1229.8</v>
      </c>
      <c r="E151" s="19">
        <v>264.39999999999998</v>
      </c>
      <c r="F151" s="14">
        <v>6493.1</v>
      </c>
      <c r="G151" s="14">
        <f t="shared" si="6"/>
        <v>3594.4972657813005</v>
      </c>
      <c r="H151" s="14">
        <f t="shared" si="7"/>
        <v>503.78217708591347</v>
      </c>
      <c r="I151" s="14">
        <v>780.3</v>
      </c>
      <c r="J151" s="20">
        <f t="shared" si="8"/>
        <v>7.1350226928895619</v>
      </c>
      <c r="K151" s="5"/>
    </row>
    <row r="152" spans="1:11" x14ac:dyDescent="0.2">
      <c r="A152" s="2">
        <v>30317</v>
      </c>
      <c r="B152" s="18">
        <v>52.906999999999996</v>
      </c>
      <c r="C152" s="19">
        <v>657</v>
      </c>
      <c r="D152" s="19">
        <v>1264.7</v>
      </c>
      <c r="E152" s="19">
        <v>268.89999999999998</v>
      </c>
      <c r="F152" s="14">
        <v>6578.2</v>
      </c>
      <c r="G152" s="14">
        <f t="shared" si="6"/>
        <v>3632.222579242823</v>
      </c>
      <c r="H152" s="14">
        <f t="shared" si="7"/>
        <v>508.25032604381278</v>
      </c>
      <c r="I152" s="14">
        <v>807.5</v>
      </c>
      <c r="J152" s="20">
        <f t="shared" si="8"/>
        <v>7.1465228709557467</v>
      </c>
      <c r="K152" s="5"/>
    </row>
    <row r="153" spans="1:11" x14ac:dyDescent="0.2">
      <c r="A153" s="2">
        <v>30407</v>
      </c>
      <c r="B153" s="18">
        <v>53.265000000000001</v>
      </c>
      <c r="C153" s="19">
        <v>673</v>
      </c>
      <c r="D153" s="19">
        <v>1291.9000000000001</v>
      </c>
      <c r="E153" s="19">
        <v>289.60000000000002</v>
      </c>
      <c r="F153" s="14">
        <v>6728.3</v>
      </c>
      <c r="G153" s="14">
        <f t="shared" si="6"/>
        <v>3688.9139209612322</v>
      </c>
      <c r="H153" s="14">
        <f t="shared" si="7"/>
        <v>543.69661128320672</v>
      </c>
      <c r="I153" s="14">
        <v>879.1</v>
      </c>
      <c r="J153" s="20">
        <f t="shared" si="8"/>
        <v>6.7848756906077341</v>
      </c>
      <c r="K153" s="5"/>
    </row>
    <row r="154" spans="1:11" x14ac:dyDescent="0.2">
      <c r="A154" s="2">
        <v>30498</v>
      </c>
      <c r="B154" s="18">
        <v>53.823</v>
      </c>
      <c r="C154" s="19">
        <v>688.4</v>
      </c>
      <c r="D154" s="19">
        <v>1333.5</v>
      </c>
      <c r="E154" s="19">
        <v>302.39999999999998</v>
      </c>
      <c r="F154" s="14">
        <v>6860</v>
      </c>
      <c r="G154" s="14">
        <f t="shared" si="6"/>
        <v>3756.5724690188213</v>
      </c>
      <c r="H154" s="14">
        <f t="shared" si="7"/>
        <v>561.84159188451031</v>
      </c>
      <c r="I154" s="14">
        <v>934.2</v>
      </c>
      <c r="J154" s="20">
        <f t="shared" si="8"/>
        <v>6.6861772486772493</v>
      </c>
      <c r="K154" s="5"/>
    </row>
    <row r="155" spans="1:11" x14ac:dyDescent="0.2">
      <c r="A155" s="2">
        <v>30590</v>
      </c>
      <c r="B155" s="18">
        <v>54.219000000000001</v>
      </c>
      <c r="C155" s="19">
        <v>696.5</v>
      </c>
      <c r="D155" s="19">
        <v>1360.9</v>
      </c>
      <c r="E155" s="19">
        <v>319.3</v>
      </c>
      <c r="F155" s="14">
        <v>7001.5</v>
      </c>
      <c r="G155" s="14">
        <f t="shared" si="6"/>
        <v>3794.6107453106843</v>
      </c>
      <c r="H155" s="14">
        <f t="shared" si="7"/>
        <v>588.90794739851344</v>
      </c>
      <c r="I155" s="14">
        <v>1025.0999999999999</v>
      </c>
      <c r="J155" s="20">
        <f t="shared" si="8"/>
        <v>6.4434700908236762</v>
      </c>
      <c r="K155" s="5"/>
    </row>
    <row r="156" spans="1:11" x14ac:dyDescent="0.2">
      <c r="A156" s="2">
        <v>30682</v>
      </c>
      <c r="B156" s="18">
        <v>54.795999999999999</v>
      </c>
      <c r="C156" s="19">
        <v>706.5</v>
      </c>
      <c r="D156" s="19">
        <v>1384.9</v>
      </c>
      <c r="E156" s="19">
        <v>331.4</v>
      </c>
      <c r="F156" s="14">
        <v>7140.6</v>
      </c>
      <c r="G156" s="14">
        <f t="shared" si="6"/>
        <v>3816.7019490473758</v>
      </c>
      <c r="H156" s="14">
        <f t="shared" si="7"/>
        <v>604.78867070589092</v>
      </c>
      <c r="I156" s="14">
        <v>1124.2</v>
      </c>
      <c r="J156" s="20">
        <f t="shared" si="8"/>
        <v>6.3108026554013277</v>
      </c>
      <c r="K156" s="5"/>
    </row>
    <row r="157" spans="1:11" x14ac:dyDescent="0.2">
      <c r="A157" s="2">
        <v>30773</v>
      </c>
      <c r="B157" s="18">
        <v>55.256999999999998</v>
      </c>
      <c r="C157" s="19">
        <v>722.4</v>
      </c>
      <c r="D157" s="19">
        <v>1417.6</v>
      </c>
      <c r="E157" s="19">
        <v>341.3</v>
      </c>
      <c r="F157" s="14">
        <v>7266</v>
      </c>
      <c r="G157" s="14">
        <f t="shared" si="6"/>
        <v>3872.8124943446078</v>
      </c>
      <c r="H157" s="14">
        <f t="shared" si="7"/>
        <v>617.65930108402551</v>
      </c>
      <c r="I157" s="14">
        <v>1160.7</v>
      </c>
      <c r="J157" s="20">
        <f t="shared" si="8"/>
        <v>6.2701435687078817</v>
      </c>
      <c r="K157" s="5"/>
    </row>
    <row r="158" spans="1:11" x14ac:dyDescent="0.2">
      <c r="A158" s="2">
        <v>30864</v>
      </c>
      <c r="B158" s="18">
        <v>55.704999999999998</v>
      </c>
      <c r="C158" s="19">
        <v>724.6</v>
      </c>
      <c r="D158" s="19">
        <v>1453.1</v>
      </c>
      <c r="E158" s="19">
        <v>342.1</v>
      </c>
      <c r="F158" s="14">
        <v>7337.5</v>
      </c>
      <c r="G158" s="14">
        <f t="shared" si="6"/>
        <v>3909.3438650031417</v>
      </c>
      <c r="H158" s="14">
        <f t="shared" si="7"/>
        <v>614.12799569158972</v>
      </c>
      <c r="I158" s="14">
        <v>1185.8</v>
      </c>
      <c r="J158" s="20">
        <f t="shared" si="8"/>
        <v>6.3656825489622912</v>
      </c>
      <c r="K158" s="5"/>
    </row>
    <row r="159" spans="1:11" x14ac:dyDescent="0.2">
      <c r="A159" s="2">
        <v>30956</v>
      </c>
      <c r="B159" s="18">
        <v>56.079000000000001</v>
      </c>
      <c r="C159" s="19">
        <v>732.8</v>
      </c>
      <c r="D159" s="19">
        <v>1482.3</v>
      </c>
      <c r="E159" s="19">
        <v>353.8</v>
      </c>
      <c r="F159" s="14">
        <v>7396</v>
      </c>
      <c r="G159" s="14">
        <f t="shared" si="6"/>
        <v>3949.9634444266121</v>
      </c>
      <c r="H159" s="14">
        <f t="shared" si="7"/>
        <v>630.8957007079299</v>
      </c>
      <c r="I159" s="14">
        <v>1170.4000000000001</v>
      </c>
      <c r="J159" s="20">
        <f t="shared" si="8"/>
        <v>6.2608818541548894</v>
      </c>
      <c r="K159" s="5"/>
    </row>
    <row r="160" spans="1:11" x14ac:dyDescent="0.2">
      <c r="A160" s="2">
        <v>31048</v>
      </c>
      <c r="B160" s="18">
        <v>56.723999999999997</v>
      </c>
      <c r="C160" s="19">
        <v>742.4</v>
      </c>
      <c r="D160" s="19">
        <v>1533.5</v>
      </c>
      <c r="E160" s="19">
        <v>368</v>
      </c>
      <c r="F160" s="14">
        <v>7469.5</v>
      </c>
      <c r="G160" s="14">
        <f t="shared" si="6"/>
        <v>4012.2346802059096</v>
      </c>
      <c r="H160" s="14">
        <f t="shared" si="7"/>
        <v>648.75537691277066</v>
      </c>
      <c r="I160" s="14">
        <v>1138.3</v>
      </c>
      <c r="J160" s="20">
        <f t="shared" si="8"/>
        <v>6.1845108695652176</v>
      </c>
      <c r="K160" s="5"/>
    </row>
    <row r="161" spans="1:11" x14ac:dyDescent="0.2">
      <c r="A161" s="2">
        <v>31138</v>
      </c>
      <c r="B161" s="18">
        <v>57.075000000000003</v>
      </c>
      <c r="C161" s="19">
        <v>752.8</v>
      </c>
      <c r="D161" s="19">
        <v>1565.2</v>
      </c>
      <c r="E161" s="19">
        <v>373.3</v>
      </c>
      <c r="F161" s="14">
        <v>7537.9</v>
      </c>
      <c r="G161" s="14">
        <f t="shared" si="6"/>
        <v>4061.3228208497594</v>
      </c>
      <c r="H161" s="14">
        <f t="shared" si="7"/>
        <v>654.05168637757345</v>
      </c>
      <c r="I161" s="14">
        <v>1157.7</v>
      </c>
      <c r="J161" s="20">
        <f t="shared" si="8"/>
        <v>6.2094829895526384</v>
      </c>
      <c r="K161" s="5"/>
    </row>
    <row r="162" spans="1:11" x14ac:dyDescent="0.2">
      <c r="A162" s="2">
        <v>31229</v>
      </c>
      <c r="B162" s="18">
        <v>57.405999999999999</v>
      </c>
      <c r="C162" s="19">
        <v>760.5</v>
      </c>
      <c r="D162" s="19">
        <v>1607.8</v>
      </c>
      <c r="E162" s="19">
        <v>396.5</v>
      </c>
      <c r="F162" s="14">
        <v>7655.2</v>
      </c>
      <c r="G162" s="14">
        <f t="shared" si="6"/>
        <v>4125.5269484026066</v>
      </c>
      <c r="H162" s="14">
        <f t="shared" si="7"/>
        <v>690.69435250670665</v>
      </c>
      <c r="I162" s="14">
        <v>1149.8</v>
      </c>
      <c r="J162" s="20">
        <f t="shared" si="8"/>
        <v>5.973013871374528</v>
      </c>
      <c r="K162" s="5"/>
    </row>
    <row r="163" spans="1:11" x14ac:dyDescent="0.2">
      <c r="A163" s="2">
        <v>31321</v>
      </c>
      <c r="B163" s="18">
        <v>57.738</v>
      </c>
      <c r="C163" s="19">
        <v>773.3</v>
      </c>
      <c r="D163" s="19">
        <v>1633.8</v>
      </c>
      <c r="E163" s="19">
        <v>383.8</v>
      </c>
      <c r="F163" s="14">
        <v>7712.6</v>
      </c>
      <c r="G163" s="14">
        <f t="shared" si="6"/>
        <v>4169.0048148533024</v>
      </c>
      <c r="H163" s="14">
        <f t="shared" si="7"/>
        <v>664.72686965256855</v>
      </c>
      <c r="I163" s="14">
        <v>1192.2</v>
      </c>
      <c r="J163" s="20">
        <f t="shared" si="8"/>
        <v>6.2717561229807179</v>
      </c>
      <c r="K163" s="5"/>
    </row>
    <row r="164" spans="1:11" x14ac:dyDescent="0.2">
      <c r="A164" s="2">
        <v>31413</v>
      </c>
      <c r="B164" s="18">
        <v>58.02</v>
      </c>
      <c r="C164" s="19">
        <v>779.3</v>
      </c>
      <c r="D164" s="19">
        <v>1663.9</v>
      </c>
      <c r="E164" s="19">
        <v>391.6</v>
      </c>
      <c r="F164" s="14">
        <v>7784.1</v>
      </c>
      <c r="G164" s="14">
        <f t="shared" si="6"/>
        <v>4210.9617373319543</v>
      </c>
      <c r="H164" s="14">
        <f t="shared" si="7"/>
        <v>674.93967597380208</v>
      </c>
      <c r="I164" s="14">
        <v>1191.9000000000001</v>
      </c>
      <c r="J164" s="20">
        <f t="shared" si="8"/>
        <v>6.2390194075587333</v>
      </c>
      <c r="K164" s="5"/>
    </row>
    <row r="165" spans="1:11" x14ac:dyDescent="0.2">
      <c r="A165" s="2">
        <v>31503</v>
      </c>
      <c r="B165" s="18">
        <v>58.252000000000002</v>
      </c>
      <c r="C165" s="19">
        <v>767.5</v>
      </c>
      <c r="D165" s="19">
        <v>1688.3</v>
      </c>
      <c r="E165" s="19">
        <v>407.3</v>
      </c>
      <c r="F165" s="14">
        <v>7819.8</v>
      </c>
      <c r="G165" s="14">
        <f t="shared" si="6"/>
        <v>4215.8209160200513</v>
      </c>
      <c r="H165" s="14">
        <f t="shared" si="7"/>
        <v>699.20346082537935</v>
      </c>
      <c r="I165" s="14">
        <v>1171</v>
      </c>
      <c r="J165" s="20">
        <f t="shared" si="8"/>
        <v>6.029462312791555</v>
      </c>
      <c r="K165" s="5"/>
    </row>
    <row r="166" spans="1:11" x14ac:dyDescent="0.2">
      <c r="A166" s="2">
        <v>31594</v>
      </c>
      <c r="B166" s="18">
        <v>58.487000000000002</v>
      </c>
      <c r="C166" s="19">
        <v>771</v>
      </c>
      <c r="D166" s="19">
        <v>1713</v>
      </c>
      <c r="E166" s="19">
        <v>445.7</v>
      </c>
      <c r="F166" s="14">
        <v>7898.6</v>
      </c>
      <c r="G166" s="14">
        <f t="shared" si="6"/>
        <v>4247.0976456306526</v>
      </c>
      <c r="H166" s="14">
        <f t="shared" si="7"/>
        <v>762.04968625506524</v>
      </c>
      <c r="I166" s="14">
        <v>1139.5</v>
      </c>
      <c r="J166" s="20">
        <f t="shared" si="8"/>
        <v>5.5732555530625971</v>
      </c>
      <c r="K166" s="5"/>
    </row>
    <row r="167" spans="1:11" x14ac:dyDescent="0.2">
      <c r="A167" s="2">
        <v>31686</v>
      </c>
      <c r="B167" s="18">
        <v>58.813000000000002</v>
      </c>
      <c r="C167" s="19">
        <v>779</v>
      </c>
      <c r="D167" s="19">
        <v>1746</v>
      </c>
      <c r="E167" s="19">
        <v>441.1</v>
      </c>
      <c r="F167" s="14">
        <v>7939.5</v>
      </c>
      <c r="G167" s="14">
        <f t="shared" si="6"/>
        <v>4293.2684950606154</v>
      </c>
      <c r="H167" s="14">
        <f t="shared" si="7"/>
        <v>750.00425076088618</v>
      </c>
      <c r="I167" s="14">
        <v>1143</v>
      </c>
      <c r="J167" s="20">
        <f t="shared" si="8"/>
        <v>5.7243255497619581</v>
      </c>
      <c r="K167" s="5"/>
    </row>
    <row r="168" spans="1:11" x14ac:dyDescent="0.2">
      <c r="A168" s="2">
        <v>31778</v>
      </c>
      <c r="B168" s="18">
        <v>59.24</v>
      </c>
      <c r="C168" s="19">
        <v>797.4</v>
      </c>
      <c r="D168" s="19">
        <v>1782.4</v>
      </c>
      <c r="E168" s="19">
        <v>418.5</v>
      </c>
      <c r="F168" s="14">
        <v>7995</v>
      </c>
      <c r="G168" s="14">
        <f t="shared" si="6"/>
        <v>4354.8278190411884</v>
      </c>
      <c r="H168" s="14">
        <f t="shared" si="7"/>
        <v>706.44834571235651</v>
      </c>
      <c r="I168" s="14">
        <v>1173.8</v>
      </c>
      <c r="J168" s="20">
        <f t="shared" si="8"/>
        <v>6.1643966547192353</v>
      </c>
      <c r="K168" s="5"/>
    </row>
    <row r="169" spans="1:11" x14ac:dyDescent="0.2">
      <c r="A169" s="2">
        <v>31868</v>
      </c>
      <c r="B169" s="18">
        <v>59.637</v>
      </c>
      <c r="C169" s="19">
        <v>812.3</v>
      </c>
      <c r="D169" s="19">
        <v>1817.4</v>
      </c>
      <c r="E169" s="19">
        <v>439.1</v>
      </c>
      <c r="F169" s="14">
        <v>8084.7</v>
      </c>
      <c r="G169" s="14">
        <f t="shared" si="6"/>
        <v>4409.51087412177</v>
      </c>
      <c r="H169" s="14">
        <f t="shared" si="7"/>
        <v>736.28787497694395</v>
      </c>
      <c r="I169" s="14">
        <v>1174.4000000000001</v>
      </c>
      <c r="J169" s="20">
        <f t="shared" si="8"/>
        <v>5.9888408107492586</v>
      </c>
      <c r="K169" s="5"/>
    </row>
    <row r="170" spans="1:11" x14ac:dyDescent="0.2">
      <c r="A170" s="2">
        <v>31959</v>
      </c>
      <c r="B170" s="18">
        <v>60.07</v>
      </c>
      <c r="C170" s="19">
        <v>820.7</v>
      </c>
      <c r="D170" s="19">
        <v>1852.3</v>
      </c>
      <c r="E170" s="19">
        <v>460.5</v>
      </c>
      <c r="F170" s="14">
        <v>8158</v>
      </c>
      <c r="G170" s="14">
        <f t="shared" si="6"/>
        <v>4449.808556683869</v>
      </c>
      <c r="H170" s="14">
        <f t="shared" si="7"/>
        <v>766.60562676876975</v>
      </c>
      <c r="I170" s="14">
        <v>1174.5999999999999</v>
      </c>
      <c r="J170" s="20">
        <f t="shared" si="8"/>
        <v>5.80456026058632</v>
      </c>
      <c r="K170" s="5"/>
    </row>
    <row r="171" spans="1:11" x14ac:dyDescent="0.2">
      <c r="A171" s="2">
        <v>32051</v>
      </c>
      <c r="B171" s="18">
        <v>60.567</v>
      </c>
      <c r="C171" s="19">
        <v>826.8</v>
      </c>
      <c r="D171" s="19">
        <v>1890.9</v>
      </c>
      <c r="E171" s="19">
        <v>449.9</v>
      </c>
      <c r="F171" s="14">
        <v>8292.7000000000007</v>
      </c>
      <c r="G171" s="14">
        <f t="shared" si="6"/>
        <v>4487.0969339739459</v>
      </c>
      <c r="H171" s="14">
        <f t="shared" si="7"/>
        <v>742.81374345765835</v>
      </c>
      <c r="I171" s="14">
        <v>1254.5999999999999</v>
      </c>
      <c r="J171" s="20">
        <f t="shared" si="8"/>
        <v>6.0406757057123812</v>
      </c>
      <c r="K171" s="5"/>
    </row>
    <row r="172" spans="1:11" x14ac:dyDescent="0.2">
      <c r="A172" s="2">
        <v>32143</v>
      </c>
      <c r="B172" s="18">
        <v>61.042999999999999</v>
      </c>
      <c r="C172" s="19">
        <v>838.4</v>
      </c>
      <c r="D172" s="19">
        <v>1940.2</v>
      </c>
      <c r="E172" s="19">
        <v>470.4</v>
      </c>
      <c r="F172" s="14">
        <v>8339.2999999999993</v>
      </c>
      <c r="G172" s="14">
        <f t="shared" si="6"/>
        <v>4551.8732696623692</v>
      </c>
      <c r="H172" s="14">
        <f t="shared" si="7"/>
        <v>770.60432809658755</v>
      </c>
      <c r="I172" s="14">
        <v>1194.4000000000001</v>
      </c>
      <c r="J172" s="20">
        <f t="shared" si="8"/>
        <v>5.9068877551020416</v>
      </c>
      <c r="K172" s="5"/>
    </row>
    <row r="173" spans="1:11" x14ac:dyDescent="0.2">
      <c r="A173" s="2">
        <v>32234</v>
      </c>
      <c r="B173" s="18">
        <v>61.633000000000003</v>
      </c>
      <c r="C173" s="19">
        <v>853.5</v>
      </c>
      <c r="D173" s="19">
        <v>1982.2</v>
      </c>
      <c r="E173" s="19">
        <v>473.2</v>
      </c>
      <c r="F173" s="14">
        <v>8449.5</v>
      </c>
      <c r="G173" s="14">
        <f t="shared" si="6"/>
        <v>4600.9442993201692</v>
      </c>
      <c r="H173" s="14">
        <f t="shared" si="7"/>
        <v>767.77051255009485</v>
      </c>
      <c r="I173" s="14">
        <v>1222.9000000000001</v>
      </c>
      <c r="J173" s="20">
        <f t="shared" si="8"/>
        <v>5.9926035502958586</v>
      </c>
      <c r="K173" s="5"/>
    </row>
    <row r="174" spans="1:11" x14ac:dyDescent="0.2">
      <c r="A174" s="2">
        <v>32325</v>
      </c>
      <c r="B174" s="18">
        <v>62.359000000000002</v>
      </c>
      <c r="C174" s="19">
        <v>870.8</v>
      </c>
      <c r="D174" s="19">
        <v>2037.2</v>
      </c>
      <c r="E174" s="19">
        <v>470.4</v>
      </c>
      <c r="F174" s="14">
        <v>8498.2999999999993</v>
      </c>
      <c r="G174" s="14">
        <f t="shared" si="6"/>
        <v>4663.3204509373145</v>
      </c>
      <c r="H174" s="14">
        <f t="shared" si="7"/>
        <v>754.34179508972238</v>
      </c>
      <c r="I174" s="14">
        <v>1229.7</v>
      </c>
      <c r="J174" s="20">
        <f t="shared" si="8"/>
        <v>6.1819727891156466</v>
      </c>
      <c r="K174" s="5"/>
    </row>
    <row r="175" spans="1:11" x14ac:dyDescent="0.2">
      <c r="A175" s="2">
        <v>32417</v>
      </c>
      <c r="B175" s="18">
        <v>62.859000000000002</v>
      </c>
      <c r="C175" s="19">
        <v>886.3</v>
      </c>
      <c r="D175" s="19">
        <v>2078.8000000000002</v>
      </c>
      <c r="E175" s="19">
        <v>486.2</v>
      </c>
      <c r="F175" s="14">
        <v>8610.9</v>
      </c>
      <c r="G175" s="14">
        <f t="shared" si="6"/>
        <v>4717.0651776197528</v>
      </c>
      <c r="H175" s="14">
        <f t="shared" si="7"/>
        <v>773.47714726610354</v>
      </c>
      <c r="I175" s="14">
        <v>1248.4000000000001</v>
      </c>
      <c r="J175" s="20">
        <f t="shared" si="8"/>
        <v>6.098519127930893</v>
      </c>
      <c r="K175" s="5"/>
    </row>
    <row r="176" spans="1:11" x14ac:dyDescent="0.2">
      <c r="A176" s="2">
        <v>32509</v>
      </c>
      <c r="B176" s="18">
        <v>63.55</v>
      </c>
      <c r="C176" s="19">
        <v>902.5</v>
      </c>
      <c r="D176" s="19">
        <v>2117.1</v>
      </c>
      <c r="E176" s="19">
        <v>486.4</v>
      </c>
      <c r="F176" s="14">
        <v>8697.7000000000007</v>
      </c>
      <c r="G176" s="14">
        <f t="shared" si="6"/>
        <v>4751.53422501967</v>
      </c>
      <c r="H176" s="14">
        <f t="shared" si="7"/>
        <v>765.38158929976396</v>
      </c>
      <c r="I176" s="14">
        <v>1290.7</v>
      </c>
      <c r="J176" s="20">
        <f t="shared" si="8"/>
        <v>6.2080592105263168</v>
      </c>
      <c r="K176" s="5"/>
    </row>
    <row r="177" spans="1:11" x14ac:dyDescent="0.2">
      <c r="A177" s="2">
        <v>32599</v>
      </c>
      <c r="B177" s="18">
        <v>64.206999999999994</v>
      </c>
      <c r="C177" s="19">
        <v>927.7</v>
      </c>
      <c r="D177" s="19">
        <v>2148.4</v>
      </c>
      <c r="E177" s="19">
        <v>493.3</v>
      </c>
      <c r="F177" s="14">
        <v>8766.1</v>
      </c>
      <c r="G177" s="14">
        <f t="shared" si="6"/>
        <v>4790.9106483716741</v>
      </c>
      <c r="H177" s="14">
        <f t="shared" si="7"/>
        <v>768.29629168159249</v>
      </c>
      <c r="I177" s="14">
        <v>1278.3</v>
      </c>
      <c r="J177" s="20">
        <f t="shared" si="8"/>
        <v>6.2357591729170894</v>
      </c>
      <c r="K177" s="5"/>
    </row>
    <row r="178" spans="1:11" x14ac:dyDescent="0.2">
      <c r="A178" s="2">
        <v>32690</v>
      </c>
      <c r="B178" s="18">
        <v>64.671999999999997</v>
      </c>
      <c r="C178" s="19">
        <v>936.3</v>
      </c>
      <c r="D178" s="19">
        <v>2183.6</v>
      </c>
      <c r="E178" s="19">
        <v>505.6</v>
      </c>
      <c r="F178" s="14">
        <v>8831.5</v>
      </c>
      <c r="G178" s="14">
        <f t="shared" si="6"/>
        <v>4824.1897575457688</v>
      </c>
      <c r="H178" s="14">
        <f t="shared" si="7"/>
        <v>781.79119247897086</v>
      </c>
      <c r="I178" s="14">
        <v>1266.9000000000001</v>
      </c>
      <c r="J178" s="20">
        <f t="shared" si="8"/>
        <v>6.1706882911392391</v>
      </c>
      <c r="K178" s="5"/>
    </row>
    <row r="179" spans="1:11" x14ac:dyDescent="0.2">
      <c r="A179" s="2">
        <v>32782</v>
      </c>
      <c r="B179" s="18">
        <v>65.122</v>
      </c>
      <c r="C179" s="19">
        <v>951.3</v>
      </c>
      <c r="D179" s="19">
        <v>2226.9</v>
      </c>
      <c r="E179" s="19">
        <v>491.9</v>
      </c>
      <c r="F179" s="14">
        <v>8850.2000000000007</v>
      </c>
      <c r="G179" s="14">
        <f t="shared" si="6"/>
        <v>4880.3783667577773</v>
      </c>
      <c r="H179" s="14">
        <f t="shared" si="7"/>
        <v>755.3514941187309</v>
      </c>
      <c r="I179" s="14">
        <v>1257.7</v>
      </c>
      <c r="J179" s="20">
        <f t="shared" si="8"/>
        <v>6.4610693230331373</v>
      </c>
      <c r="K179" s="5"/>
    </row>
    <row r="180" spans="1:11" x14ac:dyDescent="0.2">
      <c r="A180" s="2">
        <v>32874</v>
      </c>
      <c r="B180" s="18">
        <v>65.840999999999994</v>
      </c>
      <c r="C180" s="19">
        <v>974.2</v>
      </c>
      <c r="D180" s="19">
        <v>2264.9</v>
      </c>
      <c r="E180" s="19">
        <v>515.4</v>
      </c>
      <c r="F180" s="14">
        <v>8947.1</v>
      </c>
      <c r="G180" s="14">
        <f t="shared" si="6"/>
        <v>4919.5789857383706</v>
      </c>
      <c r="H180" s="14">
        <f t="shared" si="7"/>
        <v>782.79491502255439</v>
      </c>
      <c r="I180" s="14">
        <v>1270</v>
      </c>
      <c r="J180" s="20">
        <f t="shared" si="8"/>
        <v>6.2846332945285219</v>
      </c>
      <c r="K180" s="5"/>
    </row>
    <row r="181" spans="1:11" x14ac:dyDescent="0.2">
      <c r="A181" s="2">
        <v>32964</v>
      </c>
      <c r="B181" s="18">
        <v>66.52</v>
      </c>
      <c r="C181" s="19">
        <v>980.9</v>
      </c>
      <c r="D181" s="19">
        <v>2320.9</v>
      </c>
      <c r="E181" s="19">
        <v>498.4</v>
      </c>
      <c r="F181" s="14">
        <v>8981.7000000000007</v>
      </c>
      <c r="G181" s="14">
        <f t="shared" si="6"/>
        <v>4963.6199639206252</v>
      </c>
      <c r="H181" s="14">
        <f t="shared" si="7"/>
        <v>749.24834636199637</v>
      </c>
      <c r="I181" s="14">
        <v>1270.4000000000001</v>
      </c>
      <c r="J181" s="20">
        <f t="shared" si="8"/>
        <v>6.6247993579454256</v>
      </c>
      <c r="K181" s="5"/>
    </row>
    <row r="182" spans="1:11" x14ac:dyDescent="0.2">
      <c r="A182" s="2">
        <v>33055</v>
      </c>
      <c r="B182" s="18">
        <v>67.114000000000004</v>
      </c>
      <c r="C182" s="19">
        <v>1003.1</v>
      </c>
      <c r="D182" s="19">
        <v>2366.6999999999998</v>
      </c>
      <c r="E182" s="19">
        <v>493.6</v>
      </c>
      <c r="F182" s="14">
        <v>8983.9</v>
      </c>
      <c r="G182" s="14">
        <f t="shared" si="6"/>
        <v>5021.0090294126403</v>
      </c>
      <c r="H182" s="14">
        <f t="shared" si="7"/>
        <v>735.4650296510415</v>
      </c>
      <c r="I182" s="14">
        <v>1245.5999999999999</v>
      </c>
      <c r="J182" s="20">
        <f t="shared" si="8"/>
        <v>6.826985413290112</v>
      </c>
      <c r="K182" s="5"/>
    </row>
    <row r="183" spans="1:11" x14ac:dyDescent="0.2">
      <c r="A183" s="2">
        <v>33147</v>
      </c>
      <c r="B183" s="18">
        <v>67.622</v>
      </c>
      <c r="C183" s="19">
        <v>1018.8</v>
      </c>
      <c r="D183" s="19">
        <v>2384.6999999999998</v>
      </c>
      <c r="E183" s="19">
        <v>480.9</v>
      </c>
      <c r="F183" s="14">
        <v>8907.4</v>
      </c>
      <c r="G183" s="14">
        <f t="shared" si="6"/>
        <v>5033.1253142468422</v>
      </c>
      <c r="H183" s="14">
        <f t="shared" si="7"/>
        <v>711.15909023690506</v>
      </c>
      <c r="I183" s="14">
        <v>1176.3</v>
      </c>
      <c r="J183" s="20">
        <f t="shared" si="8"/>
        <v>7.0773549594510294</v>
      </c>
      <c r="K183" s="5"/>
    </row>
    <row r="184" spans="1:11" x14ac:dyDescent="0.2">
      <c r="A184" s="2">
        <v>33239</v>
      </c>
      <c r="B184" s="18">
        <v>68.296000000000006</v>
      </c>
      <c r="C184" s="19">
        <v>1014.1</v>
      </c>
      <c r="D184" s="19">
        <v>2404.4</v>
      </c>
      <c r="E184" s="19">
        <v>471.7</v>
      </c>
      <c r="F184" s="14">
        <v>8865.6</v>
      </c>
      <c r="G184" s="14">
        <f t="shared" si="6"/>
        <v>5005.4175940025771</v>
      </c>
      <c r="H184" s="14">
        <f t="shared" si="7"/>
        <v>690.67002459880518</v>
      </c>
      <c r="I184" s="14">
        <v>1137.0999999999999</v>
      </c>
      <c r="J184" s="20">
        <f t="shared" si="8"/>
        <v>7.2471910112359552</v>
      </c>
      <c r="K184" s="5"/>
    </row>
    <row r="185" spans="1:11" x14ac:dyDescent="0.2">
      <c r="A185" s="2">
        <v>33329</v>
      </c>
      <c r="B185" s="18">
        <v>68.763999999999996</v>
      </c>
      <c r="C185" s="19">
        <v>1021.8</v>
      </c>
      <c r="D185" s="19">
        <v>2446.6999999999998</v>
      </c>
      <c r="E185" s="19">
        <v>475.2</v>
      </c>
      <c r="F185" s="14">
        <v>8934.4</v>
      </c>
      <c r="G185" s="14">
        <f t="shared" si="6"/>
        <v>5044.0637542900358</v>
      </c>
      <c r="H185" s="14">
        <f t="shared" si="7"/>
        <v>691.05927520214073</v>
      </c>
      <c r="I185" s="14">
        <v>1137.2</v>
      </c>
      <c r="J185" s="20">
        <f t="shared" si="8"/>
        <v>7.2990319865319861</v>
      </c>
      <c r="K185" s="5"/>
    </row>
    <row r="186" spans="1:11" x14ac:dyDescent="0.2">
      <c r="A186" s="2">
        <v>33420</v>
      </c>
      <c r="B186" s="18">
        <v>69.269000000000005</v>
      </c>
      <c r="C186" s="19">
        <v>1024.4000000000001</v>
      </c>
      <c r="D186" s="19">
        <v>2480.9</v>
      </c>
      <c r="E186" s="19">
        <v>484.3</v>
      </c>
      <c r="F186" s="14">
        <v>8977.2999999999993</v>
      </c>
      <c r="G186" s="14">
        <f t="shared" si="6"/>
        <v>5060.4166365906831</v>
      </c>
      <c r="H186" s="14">
        <f t="shared" si="7"/>
        <v>699.15835366469844</v>
      </c>
      <c r="I186" s="14">
        <v>1159.8</v>
      </c>
      <c r="J186" s="20">
        <f t="shared" si="8"/>
        <v>7.2378690894073934</v>
      </c>
      <c r="K186" s="5"/>
    </row>
    <row r="187" spans="1:11" x14ac:dyDescent="0.2">
      <c r="A187" s="2">
        <v>33512</v>
      </c>
      <c r="B187" s="18">
        <v>69.643000000000001</v>
      </c>
      <c r="C187" s="19">
        <v>1020.7</v>
      </c>
      <c r="D187" s="19">
        <v>2518.9</v>
      </c>
      <c r="E187" s="19">
        <v>477.5</v>
      </c>
      <c r="F187" s="14">
        <v>9016.4</v>
      </c>
      <c r="G187" s="14">
        <f t="shared" si="6"/>
        <v>5082.4921384776653</v>
      </c>
      <c r="H187" s="14">
        <f t="shared" si="7"/>
        <v>685.63961920078111</v>
      </c>
      <c r="I187" s="14">
        <v>1201</v>
      </c>
      <c r="J187" s="20">
        <f t="shared" si="8"/>
        <v>7.4127748691099491</v>
      </c>
      <c r="K187" s="5"/>
    </row>
    <row r="188" spans="1:11" x14ac:dyDescent="0.2">
      <c r="A188" s="2">
        <v>33604</v>
      </c>
      <c r="B188" s="18">
        <v>69.941999999999993</v>
      </c>
      <c r="C188" s="19">
        <v>1037.7</v>
      </c>
      <c r="D188" s="19">
        <v>2583.8000000000002</v>
      </c>
      <c r="E188" s="19">
        <v>496.2</v>
      </c>
      <c r="F188" s="14">
        <v>9123</v>
      </c>
      <c r="G188" s="14">
        <f t="shared" si="6"/>
        <v>5177.8616568013504</v>
      </c>
      <c r="H188" s="14">
        <f t="shared" si="7"/>
        <v>709.44496868834187</v>
      </c>
      <c r="I188" s="14">
        <v>1178.9000000000001</v>
      </c>
      <c r="J188" s="20">
        <f t="shared" si="8"/>
        <v>7.2984683595324462</v>
      </c>
      <c r="K188" s="5"/>
    </row>
    <row r="189" spans="1:11" x14ac:dyDescent="0.2">
      <c r="A189" s="2">
        <v>33695</v>
      </c>
      <c r="B189" s="18">
        <v>70.388000000000005</v>
      </c>
      <c r="C189" s="19">
        <v>1047.2</v>
      </c>
      <c r="D189" s="19">
        <v>2625.2</v>
      </c>
      <c r="E189" s="19">
        <v>501</v>
      </c>
      <c r="F189" s="14">
        <v>9223.5</v>
      </c>
      <c r="G189" s="14">
        <f t="shared" si="6"/>
        <v>5217.3665965789614</v>
      </c>
      <c r="H189" s="14">
        <f t="shared" si="7"/>
        <v>711.76905154287658</v>
      </c>
      <c r="I189" s="14">
        <v>1245.7</v>
      </c>
      <c r="J189" s="20">
        <f t="shared" si="8"/>
        <v>7.3301397205588819</v>
      </c>
      <c r="K189" s="5"/>
    </row>
    <row r="190" spans="1:11" x14ac:dyDescent="0.2">
      <c r="A190" s="2">
        <v>33786</v>
      </c>
      <c r="B190" s="18">
        <v>70.722999999999999</v>
      </c>
      <c r="C190" s="19">
        <v>1061.0999999999999</v>
      </c>
      <c r="D190" s="19">
        <v>2672.3</v>
      </c>
      <c r="E190" s="19">
        <v>512.1</v>
      </c>
      <c r="F190" s="14">
        <v>9313.2000000000007</v>
      </c>
      <c r="G190" s="14">
        <f t="shared" si="6"/>
        <v>5278.9050238253467</v>
      </c>
      <c r="H190" s="14">
        <f t="shared" si="7"/>
        <v>724.09258657013982</v>
      </c>
      <c r="I190" s="14">
        <v>1255.8</v>
      </c>
      <c r="J190" s="20">
        <f t="shared" si="8"/>
        <v>7.2903729740285099</v>
      </c>
      <c r="K190" s="5"/>
    </row>
    <row r="191" spans="1:11" x14ac:dyDescent="0.2">
      <c r="A191" s="2">
        <v>33878</v>
      </c>
      <c r="B191" s="18">
        <v>71.200999999999993</v>
      </c>
      <c r="C191" s="19">
        <v>1074.8</v>
      </c>
      <c r="D191" s="19">
        <v>2728.3</v>
      </c>
      <c r="E191" s="19">
        <v>523.1</v>
      </c>
      <c r="F191" s="14">
        <v>9406.5</v>
      </c>
      <c r="G191" s="14">
        <f t="shared" si="6"/>
        <v>5341.3575652027366</v>
      </c>
      <c r="H191" s="14">
        <f t="shared" si="7"/>
        <v>734.68069268690056</v>
      </c>
      <c r="I191" s="14">
        <v>1294.2</v>
      </c>
      <c r="J191" s="20">
        <f t="shared" si="8"/>
        <v>7.2703116038998283</v>
      </c>
      <c r="K191" s="5"/>
    </row>
    <row r="192" spans="1:11" x14ac:dyDescent="0.2">
      <c r="A192" s="2">
        <v>33970</v>
      </c>
      <c r="B192" s="18">
        <v>71.605999999999995</v>
      </c>
      <c r="C192" s="19">
        <v>1079.0999999999999</v>
      </c>
      <c r="D192" s="19">
        <v>2761.5</v>
      </c>
      <c r="E192" s="19">
        <v>527.9</v>
      </c>
      <c r="F192" s="14">
        <v>9424.1</v>
      </c>
      <c r="G192" s="14">
        <f t="shared" si="6"/>
        <v>5363.5170237130969</v>
      </c>
      <c r="H192" s="14">
        <f t="shared" si="7"/>
        <v>737.22872384995674</v>
      </c>
      <c r="I192" s="14">
        <v>1324.6</v>
      </c>
      <c r="J192" s="20">
        <f t="shared" si="8"/>
        <v>7.2752415230157226</v>
      </c>
      <c r="K192" s="5"/>
    </row>
    <row r="193" spans="1:11" x14ac:dyDescent="0.2">
      <c r="A193" s="2">
        <v>34060</v>
      </c>
      <c r="B193" s="18">
        <v>72.040999999999997</v>
      </c>
      <c r="C193" s="19">
        <v>1086.3</v>
      </c>
      <c r="D193" s="19">
        <v>2803.3</v>
      </c>
      <c r="E193" s="19">
        <v>547.79999999999995</v>
      </c>
      <c r="F193" s="14">
        <v>9480.1</v>
      </c>
      <c r="G193" s="14">
        <f t="shared" si="6"/>
        <v>5399.1477075554203</v>
      </c>
      <c r="H193" s="14">
        <f t="shared" si="7"/>
        <v>760.40032759123267</v>
      </c>
      <c r="I193" s="14">
        <v>1332.1</v>
      </c>
      <c r="J193" s="20">
        <f t="shared" si="8"/>
        <v>7.1004016064257041</v>
      </c>
      <c r="K193" s="5"/>
    </row>
    <row r="194" spans="1:11" x14ac:dyDescent="0.2">
      <c r="A194" s="2">
        <v>34151</v>
      </c>
      <c r="B194" s="18">
        <v>72.474999999999994</v>
      </c>
      <c r="C194" s="19">
        <v>1092.5</v>
      </c>
      <c r="D194" s="19">
        <v>2856.9</v>
      </c>
      <c r="E194" s="19">
        <v>556.6</v>
      </c>
      <c r="F194" s="14">
        <v>9526.2999999999993</v>
      </c>
      <c r="G194" s="14">
        <f t="shared" si="6"/>
        <v>5449.3273542600909</v>
      </c>
      <c r="H194" s="14">
        <f t="shared" si="7"/>
        <v>767.98896171093497</v>
      </c>
      <c r="I194" s="14">
        <v>1323.1</v>
      </c>
      <c r="J194" s="20">
        <f t="shared" si="8"/>
        <v>7.0955803090190441</v>
      </c>
      <c r="K194" s="5"/>
    </row>
    <row r="195" spans="1:11" x14ac:dyDescent="0.2">
      <c r="A195" s="2">
        <v>34243</v>
      </c>
      <c r="B195" s="18">
        <v>72.852999999999994</v>
      </c>
      <c r="C195" s="19">
        <v>1105.3</v>
      </c>
      <c r="D195" s="19">
        <v>2893</v>
      </c>
      <c r="E195" s="19">
        <v>573.79999999999995</v>
      </c>
      <c r="F195" s="14">
        <v>9653.5</v>
      </c>
      <c r="G195" s="14">
        <f t="shared" si="6"/>
        <v>5488.1748177837571</v>
      </c>
      <c r="H195" s="14">
        <f t="shared" si="7"/>
        <v>787.61341331173742</v>
      </c>
      <c r="I195" s="14">
        <v>1392.5</v>
      </c>
      <c r="J195" s="20">
        <f t="shared" si="8"/>
        <v>6.9681073544789127</v>
      </c>
      <c r="K195" s="5"/>
    </row>
    <row r="196" spans="1:11" x14ac:dyDescent="0.2">
      <c r="A196" s="2">
        <v>34335</v>
      </c>
      <c r="B196" s="18">
        <v>73.206000000000003</v>
      </c>
      <c r="C196" s="19">
        <v>1116.8</v>
      </c>
      <c r="D196" s="19">
        <v>2935.2</v>
      </c>
      <c r="E196" s="19">
        <v>588.79999999999995</v>
      </c>
      <c r="F196" s="14">
        <v>9748.2000000000007</v>
      </c>
      <c r="G196" s="14">
        <f t="shared" si="6"/>
        <v>5535.0654317952076</v>
      </c>
      <c r="H196" s="14">
        <f t="shared" si="7"/>
        <v>804.30565800617421</v>
      </c>
      <c r="I196" s="14">
        <v>1446.2</v>
      </c>
      <c r="J196" s="20">
        <f t="shared" si="8"/>
        <v>6.8817934782608701</v>
      </c>
      <c r="K196" s="5"/>
    </row>
    <row r="197" spans="1:11" x14ac:dyDescent="0.2">
      <c r="A197" s="2">
        <v>34425</v>
      </c>
      <c r="B197" s="18">
        <v>73.570999999999998</v>
      </c>
      <c r="C197" s="19">
        <v>1128.0999999999999</v>
      </c>
      <c r="D197" s="19">
        <v>2976.1</v>
      </c>
      <c r="E197" s="19">
        <v>598.70000000000005</v>
      </c>
      <c r="F197" s="14">
        <v>9881.4</v>
      </c>
      <c r="G197" s="14">
        <f t="shared" si="6"/>
        <v>5578.5567682918545</v>
      </c>
      <c r="H197" s="14">
        <f t="shared" si="7"/>
        <v>813.77173070911101</v>
      </c>
      <c r="I197" s="14">
        <v>1517.1</v>
      </c>
      <c r="J197" s="20">
        <f t="shared" si="8"/>
        <v>6.8551862368465004</v>
      </c>
      <c r="K197" s="5"/>
    </row>
    <row r="198" spans="1:11" x14ac:dyDescent="0.2">
      <c r="A198" s="2">
        <v>34516</v>
      </c>
      <c r="B198" s="18">
        <v>73.968999999999994</v>
      </c>
      <c r="C198" s="19">
        <v>1149.5999999999999</v>
      </c>
      <c r="D198" s="19">
        <v>3014.2</v>
      </c>
      <c r="E198" s="19">
        <v>609.29999999999995</v>
      </c>
      <c r="F198" s="14">
        <v>9939.7000000000007</v>
      </c>
      <c r="G198" s="14">
        <f t="shared" si="6"/>
        <v>5629.1148994849191</v>
      </c>
      <c r="H198" s="14">
        <f t="shared" si="7"/>
        <v>823.72345171625955</v>
      </c>
      <c r="I198" s="14">
        <v>1492.2</v>
      </c>
      <c r="J198" s="20">
        <f t="shared" si="8"/>
        <v>6.8337436402429015</v>
      </c>
      <c r="K198" s="5"/>
    </row>
    <row r="199" spans="1:11" x14ac:dyDescent="0.2">
      <c r="A199" s="2">
        <v>34608</v>
      </c>
      <c r="B199" s="18">
        <v>74.376000000000005</v>
      </c>
      <c r="C199" s="19">
        <v>1163</v>
      </c>
      <c r="D199" s="19">
        <v>3052.4</v>
      </c>
      <c r="E199" s="19">
        <v>631.79999999999995</v>
      </c>
      <c r="F199" s="14">
        <v>10052.5</v>
      </c>
      <c r="G199" s="14">
        <f t="shared" si="6"/>
        <v>5667.6885016672031</v>
      </c>
      <c r="H199" s="14">
        <f t="shared" si="7"/>
        <v>849.46757018393009</v>
      </c>
      <c r="I199" s="14">
        <v>1553.5</v>
      </c>
      <c r="J199" s="20">
        <f t="shared" si="8"/>
        <v>6.6720481164925607</v>
      </c>
      <c r="K199" s="5"/>
    </row>
    <row r="200" spans="1:11" x14ac:dyDescent="0.2">
      <c r="A200" s="2">
        <v>34700</v>
      </c>
      <c r="B200" s="18">
        <v>74.802999999999997</v>
      </c>
      <c r="C200" s="19">
        <v>1166.9000000000001</v>
      </c>
      <c r="D200" s="19">
        <v>3095.2</v>
      </c>
      <c r="E200" s="19">
        <v>621.29999999999995</v>
      </c>
      <c r="F200" s="14">
        <v>10086.9</v>
      </c>
      <c r="G200" s="14">
        <f t="shared" si="6"/>
        <v>5697.7661323743705</v>
      </c>
      <c r="H200" s="14">
        <f t="shared" si="7"/>
        <v>830.58166116332234</v>
      </c>
      <c r="I200" s="14">
        <v>1570.3</v>
      </c>
      <c r="J200" s="20">
        <f t="shared" si="8"/>
        <v>6.859971028488653</v>
      </c>
      <c r="K200" s="5"/>
    </row>
    <row r="201" spans="1:11" x14ac:dyDescent="0.2">
      <c r="A201" s="2">
        <v>34790</v>
      </c>
      <c r="B201" s="18">
        <v>75.132000000000005</v>
      </c>
      <c r="C201" s="19">
        <v>1177</v>
      </c>
      <c r="D201" s="19">
        <v>3151.1</v>
      </c>
      <c r="E201" s="19">
        <v>626.9</v>
      </c>
      <c r="F201" s="14">
        <v>10122.1</v>
      </c>
      <c r="G201" s="14">
        <f t="shared" ref="G201:G264" si="9">(C201+D201)/(B201/100)</f>
        <v>5760.6612362242449</v>
      </c>
      <c r="H201" s="14">
        <f t="shared" ref="H201:H264" si="10">E201/(B201/100)</f>
        <v>834.39812596496813</v>
      </c>
      <c r="I201" s="14">
        <v>1537.7</v>
      </c>
      <c r="J201" s="20">
        <f t="shared" ref="J201:J264" si="11">G201/H201</f>
        <v>6.903971925346946</v>
      </c>
      <c r="K201" s="5"/>
    </row>
    <row r="202" spans="1:11" x14ac:dyDescent="0.2">
      <c r="A202" s="2">
        <v>34881</v>
      </c>
      <c r="B202" s="18">
        <v>75.489000000000004</v>
      </c>
      <c r="C202" s="19">
        <v>1183.7</v>
      </c>
      <c r="D202" s="19">
        <v>3194.2</v>
      </c>
      <c r="E202" s="19">
        <v>642.5</v>
      </c>
      <c r="F202" s="14">
        <v>10208.799999999999</v>
      </c>
      <c r="G202" s="14">
        <f t="shared" si="9"/>
        <v>5799.3879903032221</v>
      </c>
      <c r="H202" s="14">
        <f t="shared" si="10"/>
        <v>851.11738134032771</v>
      </c>
      <c r="I202" s="14">
        <v>1528.6</v>
      </c>
      <c r="J202" s="20">
        <f t="shared" si="11"/>
        <v>6.8138521400778203</v>
      </c>
      <c r="K202" s="5"/>
    </row>
    <row r="203" spans="1:11" x14ac:dyDescent="0.2">
      <c r="A203" s="2">
        <v>34973</v>
      </c>
      <c r="B203" s="18">
        <v>75.861000000000004</v>
      </c>
      <c r="C203" s="19">
        <v>1191.7</v>
      </c>
      <c r="D203" s="19">
        <v>3234</v>
      </c>
      <c r="E203" s="19">
        <v>652.20000000000005</v>
      </c>
      <c r="F203" s="14">
        <v>10281.200000000001</v>
      </c>
      <c r="G203" s="14">
        <f t="shared" si="9"/>
        <v>5833.9594785199242</v>
      </c>
      <c r="H203" s="14">
        <f t="shared" si="10"/>
        <v>859.73029619962836</v>
      </c>
      <c r="I203" s="14">
        <v>1566.7</v>
      </c>
      <c r="J203" s="20">
        <f t="shared" si="11"/>
        <v>6.7858019012572823</v>
      </c>
      <c r="K203" s="5"/>
    </row>
    <row r="204" spans="1:11" x14ac:dyDescent="0.2">
      <c r="A204" s="2">
        <v>35065</v>
      </c>
      <c r="B204" s="18">
        <v>76.272000000000006</v>
      </c>
      <c r="C204" s="19">
        <v>1211.2</v>
      </c>
      <c r="D204" s="19">
        <v>3282.8</v>
      </c>
      <c r="E204" s="19">
        <v>659.8</v>
      </c>
      <c r="F204" s="14">
        <v>10348.700000000001</v>
      </c>
      <c r="G204" s="14">
        <f t="shared" si="9"/>
        <v>5892.0704845814971</v>
      </c>
      <c r="H204" s="14">
        <f t="shared" si="10"/>
        <v>865.06188378435058</v>
      </c>
      <c r="I204" s="14">
        <v>1590.6</v>
      </c>
      <c r="J204" s="20">
        <f t="shared" si="11"/>
        <v>6.811154895422856</v>
      </c>
      <c r="K204" s="5"/>
    </row>
    <row r="205" spans="1:11" x14ac:dyDescent="0.2">
      <c r="A205" s="2">
        <v>35156</v>
      </c>
      <c r="B205" s="18">
        <v>76.561999999999998</v>
      </c>
      <c r="C205" s="19">
        <v>1239.5</v>
      </c>
      <c r="D205" s="19">
        <v>3328.3</v>
      </c>
      <c r="E205" s="19">
        <v>676.3</v>
      </c>
      <c r="F205" s="14">
        <v>10529.4</v>
      </c>
      <c r="G205" s="14">
        <f t="shared" si="9"/>
        <v>5966.1450850291276</v>
      </c>
      <c r="H205" s="14">
        <f t="shared" si="10"/>
        <v>883.33638097228391</v>
      </c>
      <c r="I205" s="14">
        <v>1667.7</v>
      </c>
      <c r="J205" s="20">
        <f t="shared" si="11"/>
        <v>6.7541032086352217</v>
      </c>
      <c r="K205" s="5"/>
    </row>
    <row r="206" spans="1:11" x14ac:dyDescent="0.2">
      <c r="A206" s="2">
        <v>35247</v>
      </c>
      <c r="B206" s="18">
        <v>76.778000000000006</v>
      </c>
      <c r="C206" s="19">
        <v>1246.5</v>
      </c>
      <c r="D206" s="19">
        <v>3372.4</v>
      </c>
      <c r="E206" s="19">
        <v>679.4</v>
      </c>
      <c r="F206" s="14">
        <v>10626.8</v>
      </c>
      <c r="G206" s="14">
        <f t="shared" si="9"/>
        <v>6015.91601760921</v>
      </c>
      <c r="H206" s="14">
        <f t="shared" si="10"/>
        <v>884.88890046627932</v>
      </c>
      <c r="I206" s="14">
        <v>1744.5</v>
      </c>
      <c r="J206" s="20">
        <f t="shared" si="11"/>
        <v>6.7984986753017367</v>
      </c>
      <c r="K206" s="5"/>
    </row>
    <row r="207" spans="1:11" x14ac:dyDescent="0.2">
      <c r="A207" s="2">
        <v>35339</v>
      </c>
      <c r="B207" s="18">
        <v>77.168000000000006</v>
      </c>
      <c r="C207" s="19">
        <v>1268.3</v>
      </c>
      <c r="D207" s="19">
        <v>3418.1</v>
      </c>
      <c r="E207" s="19">
        <v>689.6</v>
      </c>
      <c r="F207" s="14">
        <v>10739.1</v>
      </c>
      <c r="G207" s="14">
        <f t="shared" si="9"/>
        <v>6072.9836201534308</v>
      </c>
      <c r="H207" s="14">
        <f t="shared" si="10"/>
        <v>893.63466721957286</v>
      </c>
      <c r="I207" s="14">
        <v>1743.9</v>
      </c>
      <c r="J207" s="20">
        <f t="shared" si="11"/>
        <v>6.7958236658932707</v>
      </c>
      <c r="K207" s="5"/>
    </row>
    <row r="208" spans="1:11" x14ac:dyDescent="0.2">
      <c r="A208" s="2">
        <v>35431</v>
      </c>
      <c r="B208" s="18">
        <v>77.647000000000006</v>
      </c>
      <c r="C208" s="19">
        <v>1281.0999999999999</v>
      </c>
      <c r="D208" s="19">
        <v>3470</v>
      </c>
      <c r="E208" s="19">
        <v>705.6</v>
      </c>
      <c r="F208" s="14">
        <v>10820.9</v>
      </c>
      <c r="G208" s="14">
        <f t="shared" si="9"/>
        <v>6118.8455445799573</v>
      </c>
      <c r="H208" s="14">
        <f t="shared" si="10"/>
        <v>908.72796115754625</v>
      </c>
      <c r="I208" s="14">
        <v>1781.6</v>
      </c>
      <c r="J208" s="20">
        <f t="shared" si="11"/>
        <v>6.733418367346939</v>
      </c>
      <c r="K208" s="5"/>
    </row>
    <row r="209" spans="1:11" x14ac:dyDescent="0.2">
      <c r="A209" s="2">
        <v>35521</v>
      </c>
      <c r="B209" s="18">
        <v>77.856999999999999</v>
      </c>
      <c r="C209" s="19">
        <v>1277.9000000000001</v>
      </c>
      <c r="D209" s="19">
        <v>3520.6</v>
      </c>
      <c r="E209" s="19">
        <v>696.6</v>
      </c>
      <c r="F209" s="14">
        <v>10984.2</v>
      </c>
      <c r="G209" s="14">
        <f t="shared" si="9"/>
        <v>6163.222317839115</v>
      </c>
      <c r="H209" s="14">
        <f t="shared" si="10"/>
        <v>894.71723801328085</v>
      </c>
      <c r="I209" s="14">
        <v>1880</v>
      </c>
      <c r="J209" s="20">
        <f t="shared" si="11"/>
        <v>6.8884582256675273</v>
      </c>
      <c r="K209" s="5"/>
    </row>
    <row r="210" spans="1:11" x14ac:dyDescent="0.2">
      <c r="A210" s="2">
        <v>35612</v>
      </c>
      <c r="B210" s="18">
        <v>78.135000000000005</v>
      </c>
      <c r="C210" s="19">
        <v>1297.7</v>
      </c>
      <c r="D210" s="19">
        <v>3583</v>
      </c>
      <c r="E210" s="19">
        <v>722.8</v>
      </c>
      <c r="F210" s="14">
        <v>11124</v>
      </c>
      <c r="G210" s="14">
        <f t="shared" si="9"/>
        <v>6246.4964484545972</v>
      </c>
      <c r="H210" s="14">
        <f t="shared" si="10"/>
        <v>925.06559160427446</v>
      </c>
      <c r="I210" s="14">
        <v>1913.6</v>
      </c>
      <c r="J210" s="20">
        <f t="shared" si="11"/>
        <v>6.7524903154399567</v>
      </c>
      <c r="K210" s="5"/>
    </row>
    <row r="211" spans="1:11" x14ac:dyDescent="0.2">
      <c r="A211" s="2">
        <v>35704</v>
      </c>
      <c r="B211" s="18">
        <v>78.394999999999996</v>
      </c>
      <c r="C211" s="19">
        <v>1308.2</v>
      </c>
      <c r="D211" s="19">
        <v>3642.2</v>
      </c>
      <c r="E211" s="19">
        <v>737.2</v>
      </c>
      <c r="F211" s="14">
        <v>11210.3</v>
      </c>
      <c r="G211" s="14">
        <f t="shared" si="9"/>
        <v>6314.6884367625489</v>
      </c>
      <c r="H211" s="14">
        <f t="shared" si="10"/>
        <v>940.36609477645277</v>
      </c>
      <c r="I211" s="14">
        <v>1940.7</v>
      </c>
      <c r="J211" s="20">
        <f t="shared" si="11"/>
        <v>6.7151383613673348</v>
      </c>
      <c r="K211" s="5"/>
    </row>
    <row r="212" spans="1:11" x14ac:dyDescent="0.2">
      <c r="A212" s="2">
        <v>35796</v>
      </c>
      <c r="B212" s="18">
        <v>78.522999999999996</v>
      </c>
      <c r="C212" s="19">
        <v>1307.0999999999999</v>
      </c>
      <c r="D212" s="19">
        <v>3701.2</v>
      </c>
      <c r="E212" s="19">
        <v>737.7</v>
      </c>
      <c r="F212" s="14">
        <v>11321.2</v>
      </c>
      <c r="G212" s="14">
        <f t="shared" si="9"/>
        <v>6378.1312481693258</v>
      </c>
      <c r="H212" s="14">
        <f t="shared" si="10"/>
        <v>939.46996421430674</v>
      </c>
      <c r="I212" s="14">
        <v>2027.1</v>
      </c>
      <c r="J212" s="20">
        <f t="shared" si="11"/>
        <v>6.7890741493832172</v>
      </c>
      <c r="K212" s="5"/>
    </row>
    <row r="213" spans="1:11" x14ac:dyDescent="0.2">
      <c r="A213" s="2">
        <v>35886</v>
      </c>
      <c r="B213" s="18">
        <v>78.686999999999998</v>
      </c>
      <c r="C213" s="19">
        <v>1320.3</v>
      </c>
      <c r="D213" s="19">
        <v>3768.3</v>
      </c>
      <c r="E213" s="19">
        <v>769.2</v>
      </c>
      <c r="F213" s="14">
        <v>11431</v>
      </c>
      <c r="G213" s="14">
        <f t="shared" si="9"/>
        <v>6466.8877959510473</v>
      </c>
      <c r="H213" s="14">
        <f t="shared" si="10"/>
        <v>977.54393991383597</v>
      </c>
      <c r="I213" s="14">
        <v>2013.4</v>
      </c>
      <c r="J213" s="20">
        <f t="shared" si="11"/>
        <v>6.6154446177847115</v>
      </c>
      <c r="K213" s="5"/>
    </row>
    <row r="214" spans="1:11" x14ac:dyDescent="0.2">
      <c r="A214" s="2">
        <v>35977</v>
      </c>
      <c r="B214" s="18">
        <v>78.980999999999995</v>
      </c>
      <c r="C214" s="19">
        <v>1335.1</v>
      </c>
      <c r="D214" s="19">
        <v>3832.7</v>
      </c>
      <c r="E214" s="19">
        <v>785</v>
      </c>
      <c r="F214" s="14">
        <v>11580.6</v>
      </c>
      <c r="G214" s="14">
        <f t="shared" si="9"/>
        <v>6543.0926425342805</v>
      </c>
      <c r="H214" s="14">
        <f t="shared" si="10"/>
        <v>993.90992770413152</v>
      </c>
      <c r="I214" s="14">
        <v>2067.1999999999998</v>
      </c>
      <c r="J214" s="20">
        <f t="shared" si="11"/>
        <v>6.583184713375795</v>
      </c>
      <c r="K214" s="5"/>
    </row>
    <row r="215" spans="1:11" x14ac:dyDescent="0.2">
      <c r="A215" s="2">
        <v>36069</v>
      </c>
      <c r="B215" s="18">
        <v>79.227999999999994</v>
      </c>
      <c r="C215" s="19">
        <v>1355.3</v>
      </c>
      <c r="D215" s="19">
        <v>3875.1</v>
      </c>
      <c r="E215" s="19">
        <v>825.2</v>
      </c>
      <c r="F215" s="14">
        <v>11770.7</v>
      </c>
      <c r="G215" s="14">
        <f t="shared" si="9"/>
        <v>6601.7064674105113</v>
      </c>
      <c r="H215" s="14">
        <f t="shared" si="10"/>
        <v>1041.5509668299087</v>
      </c>
      <c r="I215" s="14">
        <v>2125.5</v>
      </c>
      <c r="J215" s="20">
        <f t="shared" si="11"/>
        <v>6.3383422200678616</v>
      </c>
      <c r="K215" s="5"/>
    </row>
    <row r="216" spans="1:11" x14ac:dyDescent="0.2">
      <c r="A216" s="2">
        <v>36161</v>
      </c>
      <c r="B216" s="18">
        <v>79.623999999999995</v>
      </c>
      <c r="C216" s="19">
        <v>1384.8</v>
      </c>
      <c r="D216" s="19">
        <v>3924.2</v>
      </c>
      <c r="E216" s="19">
        <v>819.9</v>
      </c>
      <c r="F216" s="14">
        <v>11864.7</v>
      </c>
      <c r="G216" s="14">
        <f t="shared" si="9"/>
        <v>6667.5876620114541</v>
      </c>
      <c r="H216" s="14">
        <f t="shared" si="10"/>
        <v>1029.7146588968151</v>
      </c>
      <c r="I216" s="14">
        <v>2186.1</v>
      </c>
      <c r="J216" s="20">
        <f t="shared" si="11"/>
        <v>6.4751798999878032</v>
      </c>
      <c r="K216" s="5"/>
    </row>
    <row r="217" spans="1:11" x14ac:dyDescent="0.2">
      <c r="A217" s="2">
        <v>36251</v>
      </c>
      <c r="B217" s="18">
        <v>79.891000000000005</v>
      </c>
      <c r="C217" s="19">
        <v>1417.9</v>
      </c>
      <c r="D217" s="19">
        <v>3980.3</v>
      </c>
      <c r="E217" s="19">
        <v>854.8</v>
      </c>
      <c r="F217" s="14">
        <v>11962.5</v>
      </c>
      <c r="G217" s="14">
        <f t="shared" si="9"/>
        <v>6756.9563530310052</v>
      </c>
      <c r="H217" s="14">
        <f t="shared" si="10"/>
        <v>1069.9578175263796</v>
      </c>
      <c r="I217" s="14">
        <v>2188</v>
      </c>
      <c r="J217" s="20">
        <f t="shared" si="11"/>
        <v>6.3151614412728136</v>
      </c>
      <c r="K217" s="5"/>
    </row>
    <row r="218" spans="1:11" x14ac:dyDescent="0.2">
      <c r="A218" s="2">
        <v>36342</v>
      </c>
      <c r="B218" s="18">
        <v>80.180000000000007</v>
      </c>
      <c r="C218" s="19">
        <v>1439.7</v>
      </c>
      <c r="D218" s="19">
        <v>4046.3</v>
      </c>
      <c r="E218" s="19">
        <v>871.2</v>
      </c>
      <c r="F218" s="14">
        <v>12113.1</v>
      </c>
      <c r="G218" s="14">
        <f t="shared" si="9"/>
        <v>6842.1052631578941</v>
      </c>
      <c r="H218" s="14">
        <f t="shared" si="10"/>
        <v>1086.5552506859565</v>
      </c>
      <c r="I218" s="14">
        <v>2242.8000000000002</v>
      </c>
      <c r="J218" s="20">
        <f t="shared" si="11"/>
        <v>6.2970615243342518</v>
      </c>
      <c r="K218" s="5"/>
    </row>
    <row r="219" spans="1:11" x14ac:dyDescent="0.2">
      <c r="A219" s="2">
        <v>36434</v>
      </c>
      <c r="B219" s="18">
        <v>80.546999999999997</v>
      </c>
      <c r="C219" s="19">
        <v>1482.3</v>
      </c>
      <c r="D219" s="19">
        <v>4130.3</v>
      </c>
      <c r="E219" s="19">
        <v>876.3</v>
      </c>
      <c r="F219" s="14">
        <v>12323.3</v>
      </c>
      <c r="G219" s="14">
        <f t="shared" si="9"/>
        <v>6968.1055781096757</v>
      </c>
      <c r="H219" s="14">
        <f t="shared" si="10"/>
        <v>1087.9362359864426</v>
      </c>
      <c r="I219" s="14">
        <v>2308.6</v>
      </c>
      <c r="J219" s="20">
        <f t="shared" si="11"/>
        <v>6.4048841720871854</v>
      </c>
      <c r="K219" s="5"/>
    </row>
    <row r="220" spans="1:11" x14ac:dyDescent="0.2">
      <c r="A220" s="2">
        <v>36526</v>
      </c>
      <c r="B220" s="18">
        <v>81.162999999999997</v>
      </c>
      <c r="C220" s="19">
        <v>1491.8</v>
      </c>
      <c r="D220" s="19">
        <v>4230</v>
      </c>
      <c r="E220" s="19">
        <v>920.9</v>
      </c>
      <c r="F220" s="14">
        <v>12359.1</v>
      </c>
      <c r="G220" s="14">
        <f t="shared" si="9"/>
        <v>7049.7640550497154</v>
      </c>
      <c r="H220" s="14">
        <f t="shared" si="10"/>
        <v>1134.6303118416026</v>
      </c>
      <c r="I220" s="14">
        <v>2287.8000000000002</v>
      </c>
      <c r="J220" s="20">
        <f t="shared" si="11"/>
        <v>6.2132696275382786</v>
      </c>
      <c r="K220" s="5"/>
    </row>
    <row r="221" spans="1:11" x14ac:dyDescent="0.2">
      <c r="A221" s="2">
        <v>36617</v>
      </c>
      <c r="B221" s="18">
        <v>81.623000000000005</v>
      </c>
      <c r="C221" s="19">
        <v>1534.8</v>
      </c>
      <c r="D221" s="19">
        <v>4300.5</v>
      </c>
      <c r="E221" s="19">
        <v>901.9</v>
      </c>
      <c r="F221" s="14">
        <v>12592.5</v>
      </c>
      <c r="G221" s="14">
        <f t="shared" si="9"/>
        <v>7149.0878796417674</v>
      </c>
      <c r="H221" s="14">
        <f t="shared" si="10"/>
        <v>1104.9581613025739</v>
      </c>
      <c r="I221" s="14">
        <v>2424.5</v>
      </c>
      <c r="J221" s="20">
        <f t="shared" si="11"/>
        <v>6.4700077613926164</v>
      </c>
      <c r="K221" s="5"/>
    </row>
    <row r="222" spans="1:11" x14ac:dyDescent="0.2">
      <c r="A222" s="2">
        <v>36708</v>
      </c>
      <c r="B222" s="18">
        <v>82.152000000000001</v>
      </c>
      <c r="C222" s="19">
        <v>1557.2</v>
      </c>
      <c r="D222" s="19">
        <v>4376.3</v>
      </c>
      <c r="E222" s="19">
        <v>911.7</v>
      </c>
      <c r="F222" s="14">
        <v>12607.7</v>
      </c>
      <c r="G222" s="14">
        <f t="shared" si="9"/>
        <v>7222.5873989677666</v>
      </c>
      <c r="H222" s="14">
        <f t="shared" si="10"/>
        <v>1109.7721297107801</v>
      </c>
      <c r="I222" s="14">
        <v>2394.1</v>
      </c>
      <c r="J222" s="20">
        <f t="shared" si="11"/>
        <v>6.50817154765822</v>
      </c>
      <c r="K222" s="5"/>
    </row>
    <row r="223" spans="1:11" x14ac:dyDescent="0.2">
      <c r="A223" s="2">
        <v>36800</v>
      </c>
      <c r="B223" s="18">
        <v>82.593000000000004</v>
      </c>
      <c r="C223" s="19">
        <v>1577.3</v>
      </c>
      <c r="D223" s="19">
        <v>4451.3</v>
      </c>
      <c r="E223" s="19">
        <v>915.8</v>
      </c>
      <c r="F223" s="14">
        <v>12679.3</v>
      </c>
      <c r="G223" s="14">
        <f t="shared" si="9"/>
        <v>7299.1657888683058</v>
      </c>
      <c r="H223" s="14">
        <f t="shared" si="10"/>
        <v>1108.8106740280653</v>
      </c>
      <c r="I223" s="14">
        <v>2395.6</v>
      </c>
      <c r="J223" s="20">
        <f t="shared" si="11"/>
        <v>6.5828783577200261</v>
      </c>
      <c r="K223" s="5"/>
    </row>
    <row r="224" spans="1:11" x14ac:dyDescent="0.2">
      <c r="A224" s="2">
        <v>36892</v>
      </c>
      <c r="B224" s="18">
        <v>83.111999999999995</v>
      </c>
      <c r="C224" s="19">
        <v>1572.1</v>
      </c>
      <c r="D224" s="19">
        <v>4521.5</v>
      </c>
      <c r="E224" s="19">
        <v>926.8</v>
      </c>
      <c r="F224" s="14">
        <v>12643.3</v>
      </c>
      <c r="G224" s="14">
        <f t="shared" si="9"/>
        <v>7331.7932428530185</v>
      </c>
      <c r="H224" s="14">
        <f t="shared" si="10"/>
        <v>1115.1217634036</v>
      </c>
      <c r="I224" s="14">
        <v>2285.3000000000002</v>
      </c>
      <c r="J224" s="20">
        <f t="shared" si="11"/>
        <v>6.574881312041434</v>
      </c>
      <c r="K224" s="5"/>
    </row>
    <row r="225" spans="1:11" x14ac:dyDescent="0.2">
      <c r="A225" s="2">
        <v>36982</v>
      </c>
      <c r="B225" s="18">
        <v>83.698999999999998</v>
      </c>
      <c r="C225" s="19">
        <v>1590.2</v>
      </c>
      <c r="D225" s="19">
        <v>4562.3999999999996</v>
      </c>
      <c r="E225" s="19">
        <v>919.5</v>
      </c>
      <c r="F225" s="14">
        <v>12710.3</v>
      </c>
      <c r="G225" s="14">
        <f t="shared" si="9"/>
        <v>7350.8644069821612</v>
      </c>
      <c r="H225" s="14">
        <f t="shared" si="10"/>
        <v>1098.5794334460388</v>
      </c>
      <c r="I225" s="14">
        <v>2277.1</v>
      </c>
      <c r="J225" s="20">
        <f t="shared" si="11"/>
        <v>6.6912452419793356</v>
      </c>
      <c r="K225" s="5"/>
    </row>
    <row r="226" spans="1:11" x14ac:dyDescent="0.2">
      <c r="A226" s="2">
        <v>37073</v>
      </c>
      <c r="B226" s="18">
        <v>83.972999999999999</v>
      </c>
      <c r="C226" s="19">
        <v>1591</v>
      </c>
      <c r="D226" s="19">
        <v>4588.5</v>
      </c>
      <c r="E226" s="19">
        <v>923.9</v>
      </c>
      <c r="F226" s="14">
        <v>12670.1</v>
      </c>
      <c r="G226" s="14">
        <f t="shared" si="9"/>
        <v>7358.9129839353127</v>
      </c>
      <c r="H226" s="14">
        <f t="shared" si="10"/>
        <v>1100.2345992164148</v>
      </c>
      <c r="I226" s="14">
        <v>2236.6</v>
      </c>
      <c r="J226" s="20">
        <f t="shared" si="11"/>
        <v>6.6884944258036585</v>
      </c>
      <c r="K226" s="5"/>
    </row>
    <row r="227" spans="1:11" x14ac:dyDescent="0.2">
      <c r="A227" s="2">
        <v>37165</v>
      </c>
      <c r="B227" s="18">
        <v>84.227000000000004</v>
      </c>
      <c r="C227" s="19">
        <v>1581.6</v>
      </c>
      <c r="D227" s="19">
        <v>4639.1000000000004</v>
      </c>
      <c r="E227" s="19">
        <v>995.9</v>
      </c>
      <c r="F227" s="14">
        <v>12705.3</v>
      </c>
      <c r="G227" s="14">
        <f t="shared" si="9"/>
        <v>7385.6364348724283</v>
      </c>
      <c r="H227" s="14">
        <f t="shared" si="10"/>
        <v>1182.3999430111483</v>
      </c>
      <c r="I227" s="14">
        <v>2126.9</v>
      </c>
      <c r="J227" s="20">
        <f t="shared" si="11"/>
        <v>6.2463098704689237</v>
      </c>
      <c r="K227" s="5"/>
    </row>
    <row r="228" spans="1:11" x14ac:dyDescent="0.2">
      <c r="A228" s="2">
        <v>37257</v>
      </c>
      <c r="B228" s="18">
        <v>84.497</v>
      </c>
      <c r="C228" s="19">
        <v>1584.6</v>
      </c>
      <c r="D228" s="19">
        <v>4691.8</v>
      </c>
      <c r="E228" s="19">
        <v>974.9</v>
      </c>
      <c r="F228" s="14">
        <v>12822.3</v>
      </c>
      <c r="G228" s="14">
        <f t="shared" si="9"/>
        <v>7427.9560221072934</v>
      </c>
      <c r="H228" s="14">
        <f t="shared" si="10"/>
        <v>1153.768772855841</v>
      </c>
      <c r="I228" s="14">
        <v>2202.8000000000002</v>
      </c>
      <c r="J228" s="20">
        <f t="shared" si="11"/>
        <v>6.4379936403733717</v>
      </c>
      <c r="K228" s="5"/>
    </row>
    <row r="229" spans="1:11" x14ac:dyDescent="0.2">
      <c r="A229" s="2">
        <v>37347</v>
      </c>
      <c r="B229" s="18">
        <v>84.811999999999998</v>
      </c>
      <c r="C229" s="19">
        <v>1608.2</v>
      </c>
      <c r="D229" s="19">
        <v>4756.7</v>
      </c>
      <c r="E229" s="19">
        <v>979.7</v>
      </c>
      <c r="F229" s="14">
        <v>12893</v>
      </c>
      <c r="G229" s="14">
        <f t="shared" si="9"/>
        <v>7504.7163137291891</v>
      </c>
      <c r="H229" s="14">
        <f t="shared" si="10"/>
        <v>1155.143140121681</v>
      </c>
      <c r="I229" s="14">
        <v>2224.9</v>
      </c>
      <c r="J229" s="20">
        <f t="shared" si="11"/>
        <v>6.4967847300193933</v>
      </c>
      <c r="K229" s="5"/>
    </row>
    <row r="230" spans="1:11" x14ac:dyDescent="0.2">
      <c r="A230" s="2">
        <v>37438</v>
      </c>
      <c r="B230" s="18">
        <v>85.19</v>
      </c>
      <c r="C230" s="19">
        <v>1616.6</v>
      </c>
      <c r="D230" s="19">
        <v>4813</v>
      </c>
      <c r="E230" s="19">
        <v>1003.5</v>
      </c>
      <c r="F230" s="14">
        <v>12955.8</v>
      </c>
      <c r="G230" s="14">
        <f t="shared" si="9"/>
        <v>7547.3647141683305</v>
      </c>
      <c r="H230" s="14">
        <f t="shared" si="10"/>
        <v>1177.9551590562273</v>
      </c>
      <c r="I230" s="14">
        <v>2224.6</v>
      </c>
      <c r="J230" s="20">
        <f t="shared" si="11"/>
        <v>6.4071748878923769</v>
      </c>
      <c r="K230" s="5"/>
    </row>
    <row r="231" spans="1:11" x14ac:dyDescent="0.2">
      <c r="A231" s="2">
        <v>37530</v>
      </c>
      <c r="B231" s="18">
        <v>85.650999999999996</v>
      </c>
      <c r="C231" s="19">
        <v>1643.5</v>
      </c>
      <c r="D231" s="19">
        <v>4880.3999999999996</v>
      </c>
      <c r="E231" s="19">
        <v>983.3</v>
      </c>
      <c r="F231" s="14">
        <v>12964</v>
      </c>
      <c r="G231" s="14">
        <f t="shared" si="9"/>
        <v>7616.840433853662</v>
      </c>
      <c r="H231" s="14">
        <f t="shared" si="10"/>
        <v>1148.0309628609123</v>
      </c>
      <c r="I231" s="14">
        <v>2220.6999999999998</v>
      </c>
      <c r="J231" s="20">
        <f t="shared" si="11"/>
        <v>6.6346994813383509</v>
      </c>
      <c r="K231" s="5"/>
    </row>
    <row r="232" spans="1:11" x14ac:dyDescent="0.2">
      <c r="A232" s="2">
        <v>37622</v>
      </c>
      <c r="B232" s="18">
        <v>86.179000000000002</v>
      </c>
      <c r="C232" s="19">
        <v>1682.5</v>
      </c>
      <c r="D232" s="19">
        <v>4937</v>
      </c>
      <c r="E232" s="19">
        <v>974</v>
      </c>
      <c r="F232" s="14">
        <v>13031.2</v>
      </c>
      <c r="G232" s="14">
        <f t="shared" si="9"/>
        <v>7681.1056057740279</v>
      </c>
      <c r="H232" s="14">
        <f t="shared" si="10"/>
        <v>1130.2057345757087</v>
      </c>
      <c r="I232" s="14">
        <v>2239.5</v>
      </c>
      <c r="J232" s="20">
        <f t="shared" si="11"/>
        <v>6.7962012320328542</v>
      </c>
      <c r="K232" s="5"/>
    </row>
    <row r="233" spans="1:11" x14ac:dyDescent="0.2">
      <c r="A233" s="2">
        <v>37712</v>
      </c>
      <c r="B233" s="18">
        <v>86.454999999999998</v>
      </c>
      <c r="C233" s="19">
        <v>1668.5</v>
      </c>
      <c r="D233" s="19">
        <v>5008.3</v>
      </c>
      <c r="E233" s="19">
        <v>1007.8</v>
      </c>
      <c r="F233" s="14">
        <v>13152.1</v>
      </c>
      <c r="G233" s="14">
        <f t="shared" si="9"/>
        <v>7722.8616043028169</v>
      </c>
      <c r="H233" s="14">
        <f t="shared" si="10"/>
        <v>1165.6931351570181</v>
      </c>
      <c r="I233" s="14">
        <v>2251.3000000000002</v>
      </c>
      <c r="J233" s="20">
        <f t="shared" si="11"/>
        <v>6.6251240325461405</v>
      </c>
      <c r="K233" s="5"/>
    </row>
    <row r="234" spans="1:11" x14ac:dyDescent="0.2">
      <c r="A234" s="2">
        <v>37803</v>
      </c>
      <c r="B234" s="18">
        <v>86.933999999999997</v>
      </c>
      <c r="C234" s="19">
        <v>1722.9</v>
      </c>
      <c r="D234" s="19">
        <v>5080.3999999999996</v>
      </c>
      <c r="E234" s="19">
        <v>1042.3</v>
      </c>
      <c r="F234" s="14">
        <v>13372.4</v>
      </c>
      <c r="G234" s="14">
        <f t="shared" si="9"/>
        <v>7825.8218878689568</v>
      </c>
      <c r="H234" s="14">
        <f t="shared" si="10"/>
        <v>1198.9555294821357</v>
      </c>
      <c r="I234" s="14">
        <v>2330.9</v>
      </c>
      <c r="J234" s="20">
        <f t="shared" si="11"/>
        <v>6.5271994627266618</v>
      </c>
      <c r="K234" s="5"/>
    </row>
    <row r="235" spans="1:11" x14ac:dyDescent="0.2">
      <c r="A235" s="2">
        <v>37895</v>
      </c>
      <c r="B235" s="18">
        <v>87.346000000000004</v>
      </c>
      <c r="C235" s="19">
        <v>1742.3</v>
      </c>
      <c r="D235" s="19">
        <v>5150.2</v>
      </c>
      <c r="E235" s="19">
        <v>1046</v>
      </c>
      <c r="F235" s="14">
        <v>13528.7</v>
      </c>
      <c r="G235" s="14">
        <f t="shared" si="9"/>
        <v>7891.0310718292767</v>
      </c>
      <c r="H235" s="14">
        <f t="shared" si="10"/>
        <v>1197.5362352025279</v>
      </c>
      <c r="I235" s="14">
        <v>2413.1</v>
      </c>
      <c r="J235" s="20">
        <f t="shared" si="11"/>
        <v>6.5893881453154872</v>
      </c>
      <c r="K235" s="5"/>
    </row>
    <row r="236" spans="1:11" x14ac:dyDescent="0.2">
      <c r="A236" s="2">
        <v>37987</v>
      </c>
      <c r="B236" s="18">
        <v>88.108000000000004</v>
      </c>
      <c r="C236" s="19">
        <v>1779.2</v>
      </c>
      <c r="D236" s="19">
        <v>5235.3</v>
      </c>
      <c r="E236" s="19">
        <v>1062.3</v>
      </c>
      <c r="F236" s="14">
        <v>13606.5</v>
      </c>
      <c r="G236" s="14">
        <f t="shared" si="9"/>
        <v>7961.2520996958274</v>
      </c>
      <c r="H236" s="14">
        <f t="shared" si="10"/>
        <v>1205.6793934716482</v>
      </c>
      <c r="I236" s="14">
        <v>2414.5</v>
      </c>
      <c r="J236" s="20">
        <f t="shared" si="11"/>
        <v>6.6031252941730223</v>
      </c>
      <c r="K236" s="5"/>
    </row>
    <row r="237" spans="1:11" x14ac:dyDescent="0.2">
      <c r="A237" s="2">
        <v>38078</v>
      </c>
      <c r="B237" s="18">
        <v>88.875</v>
      </c>
      <c r="C237" s="19">
        <v>1801.6</v>
      </c>
      <c r="D237" s="19">
        <v>5313.1</v>
      </c>
      <c r="E237" s="19">
        <v>1071.7</v>
      </c>
      <c r="F237" s="14">
        <v>13706.2</v>
      </c>
      <c r="G237" s="14">
        <f t="shared" si="9"/>
        <v>8005.2883263009853</v>
      </c>
      <c r="H237" s="14">
        <f t="shared" si="10"/>
        <v>1205.8509142053447</v>
      </c>
      <c r="I237" s="14">
        <v>2500.9</v>
      </c>
      <c r="J237" s="20">
        <f t="shared" si="11"/>
        <v>6.6387048614351034</v>
      </c>
      <c r="K237" s="5"/>
    </row>
    <row r="238" spans="1:11" x14ac:dyDescent="0.2">
      <c r="A238" s="2">
        <v>38169</v>
      </c>
      <c r="B238" s="18">
        <v>89.421999999999997</v>
      </c>
      <c r="C238" s="19">
        <v>1825.9</v>
      </c>
      <c r="D238" s="19">
        <v>5402.5</v>
      </c>
      <c r="E238" s="19">
        <v>1084.2</v>
      </c>
      <c r="F238" s="14">
        <v>13830.8</v>
      </c>
      <c r="G238" s="14">
        <f t="shared" si="9"/>
        <v>8083.4693923195628</v>
      </c>
      <c r="H238" s="14">
        <f t="shared" si="10"/>
        <v>1212.4533112656841</v>
      </c>
      <c r="I238" s="14">
        <v>2539.4</v>
      </c>
      <c r="J238" s="20">
        <f t="shared" si="11"/>
        <v>6.6670356022873998</v>
      </c>
      <c r="K238" s="5"/>
    </row>
    <row r="239" spans="1:11" x14ac:dyDescent="0.2">
      <c r="A239" s="2">
        <v>38261</v>
      </c>
      <c r="B239" s="18">
        <v>90.049000000000007</v>
      </c>
      <c r="C239" s="19">
        <v>1875</v>
      </c>
      <c r="D239" s="19">
        <v>5488.2</v>
      </c>
      <c r="E239" s="19">
        <v>1101.0999999999999</v>
      </c>
      <c r="F239" s="14">
        <v>13950.4</v>
      </c>
      <c r="G239" s="14">
        <f t="shared" si="9"/>
        <v>8176.8814756410393</v>
      </c>
      <c r="H239" s="14">
        <f t="shared" si="10"/>
        <v>1222.7787093693432</v>
      </c>
      <c r="I239" s="14">
        <v>2590.6</v>
      </c>
      <c r="J239" s="20">
        <f t="shared" si="11"/>
        <v>6.6871310507674142</v>
      </c>
      <c r="K239" s="5"/>
    </row>
    <row r="240" spans="1:11" x14ac:dyDescent="0.2">
      <c r="A240" s="2">
        <v>38353</v>
      </c>
      <c r="B240" s="18">
        <v>90.882999999999996</v>
      </c>
      <c r="C240" s="19">
        <v>1895.9</v>
      </c>
      <c r="D240" s="19">
        <v>5566.7</v>
      </c>
      <c r="E240" s="19">
        <v>1110.5</v>
      </c>
      <c r="F240" s="14">
        <v>14099.1</v>
      </c>
      <c r="G240" s="14">
        <f t="shared" si="9"/>
        <v>8211.2166191697033</v>
      </c>
      <c r="H240" s="14">
        <f t="shared" si="10"/>
        <v>1221.9006854967377</v>
      </c>
      <c r="I240" s="14">
        <v>2664.4</v>
      </c>
      <c r="J240" s="20">
        <f t="shared" si="11"/>
        <v>6.7200360198108973</v>
      </c>
      <c r="K240" s="5"/>
    </row>
    <row r="241" spans="1:11" x14ac:dyDescent="0.2">
      <c r="A241" s="2">
        <v>38443</v>
      </c>
      <c r="B241" s="18">
        <v>91.543000000000006</v>
      </c>
      <c r="C241" s="19">
        <v>1916.8</v>
      </c>
      <c r="D241" s="19">
        <v>5666.5</v>
      </c>
      <c r="E241" s="19">
        <v>1140.5999999999999</v>
      </c>
      <c r="F241" s="14">
        <v>14172.7</v>
      </c>
      <c r="G241" s="14">
        <f t="shared" si="9"/>
        <v>8283.8665982106759</v>
      </c>
      <c r="H241" s="14">
        <f t="shared" si="10"/>
        <v>1245.9718383710385</v>
      </c>
      <c r="I241" s="14">
        <v>2630.5</v>
      </c>
      <c r="J241" s="20">
        <f t="shared" si="11"/>
        <v>6.6485183236892871</v>
      </c>
      <c r="K241" s="5"/>
    </row>
    <row r="242" spans="1:11" x14ac:dyDescent="0.2">
      <c r="A242" s="2">
        <v>38534</v>
      </c>
      <c r="B242" s="18">
        <v>92.399000000000001</v>
      </c>
      <c r="C242" s="19">
        <v>1980</v>
      </c>
      <c r="D242" s="19">
        <v>5762.6</v>
      </c>
      <c r="E242" s="19">
        <v>1145.4000000000001</v>
      </c>
      <c r="F242" s="14">
        <v>14291.8</v>
      </c>
      <c r="G242" s="14">
        <f t="shared" si="9"/>
        <v>8379.5279169687983</v>
      </c>
      <c r="H242" s="14">
        <f t="shared" si="10"/>
        <v>1239.6238054524401</v>
      </c>
      <c r="I242" s="14">
        <v>2657.9</v>
      </c>
      <c r="J242" s="20">
        <f t="shared" si="11"/>
        <v>6.7597345905360564</v>
      </c>
      <c r="K242" s="5"/>
    </row>
    <row r="243" spans="1:11" x14ac:dyDescent="0.2">
      <c r="A243" s="2">
        <v>38626</v>
      </c>
      <c r="B243" s="18">
        <v>93.1</v>
      </c>
      <c r="C243" s="19">
        <v>2019.5</v>
      </c>
      <c r="D243" s="19">
        <v>5859.4</v>
      </c>
      <c r="E243" s="19">
        <v>1112.4000000000001</v>
      </c>
      <c r="F243" s="14">
        <v>14373.4</v>
      </c>
      <c r="G243" s="14">
        <f t="shared" si="9"/>
        <v>8462.8356605800218</v>
      </c>
      <c r="H243" s="14">
        <f t="shared" si="10"/>
        <v>1194.8442534908702</v>
      </c>
      <c r="I243" s="14">
        <v>2737.6</v>
      </c>
      <c r="J243" s="20">
        <f t="shared" si="11"/>
        <v>7.0827939590075504</v>
      </c>
      <c r="K243" s="5"/>
    </row>
    <row r="244" spans="1:11" x14ac:dyDescent="0.2">
      <c r="A244" s="2">
        <v>38718</v>
      </c>
      <c r="B244" s="18">
        <v>93.831999999999994</v>
      </c>
      <c r="C244" s="19">
        <v>2038.6</v>
      </c>
      <c r="D244" s="19">
        <v>5942.4</v>
      </c>
      <c r="E244" s="19">
        <v>1153.3</v>
      </c>
      <c r="F244" s="14">
        <v>14546.1</v>
      </c>
      <c r="G244" s="14">
        <f t="shared" si="9"/>
        <v>8505.6270781822841</v>
      </c>
      <c r="H244" s="14">
        <f t="shared" si="10"/>
        <v>1229.1116037172819</v>
      </c>
      <c r="I244" s="14">
        <v>2773.8</v>
      </c>
      <c r="J244" s="20">
        <f t="shared" si="11"/>
        <v>6.9201422006416378</v>
      </c>
      <c r="K244" s="5"/>
    </row>
    <row r="245" spans="1:11" x14ac:dyDescent="0.2">
      <c r="A245" s="2">
        <v>38808</v>
      </c>
      <c r="B245" s="18">
        <v>94.587000000000003</v>
      </c>
      <c r="C245" s="19">
        <v>2075.3000000000002</v>
      </c>
      <c r="D245" s="19">
        <v>6031.4</v>
      </c>
      <c r="E245" s="19">
        <v>1147</v>
      </c>
      <c r="F245" s="14">
        <v>14589.6</v>
      </c>
      <c r="G245" s="14">
        <f t="shared" si="9"/>
        <v>8570.6280989988045</v>
      </c>
      <c r="H245" s="14">
        <f t="shared" si="10"/>
        <v>1212.6402148286763</v>
      </c>
      <c r="I245" s="14">
        <v>2755.7</v>
      </c>
      <c r="J245" s="20">
        <f t="shared" si="11"/>
        <v>7.0677419354838698</v>
      </c>
      <c r="K245" s="5"/>
    </row>
    <row r="246" spans="1:11" x14ac:dyDescent="0.2">
      <c r="A246" s="2">
        <v>38899</v>
      </c>
      <c r="B246" s="18">
        <v>95.247</v>
      </c>
      <c r="C246" s="19">
        <v>2109.5</v>
      </c>
      <c r="D246" s="19">
        <v>6106.8</v>
      </c>
      <c r="E246" s="19">
        <v>1158</v>
      </c>
      <c r="F246" s="14">
        <v>14602.6</v>
      </c>
      <c r="G246" s="14">
        <f t="shared" si="9"/>
        <v>8626.308440160843</v>
      </c>
      <c r="H246" s="14">
        <f t="shared" si="10"/>
        <v>1215.786323978708</v>
      </c>
      <c r="I246" s="14">
        <v>2727.6</v>
      </c>
      <c r="J246" s="20">
        <f t="shared" si="11"/>
        <v>7.0952504317789273</v>
      </c>
      <c r="K246" s="5"/>
    </row>
    <row r="247" spans="1:11" x14ac:dyDescent="0.2">
      <c r="A247" s="2">
        <v>38991</v>
      </c>
      <c r="B247" s="18">
        <v>95.58</v>
      </c>
      <c r="C247" s="19">
        <v>2095.3000000000002</v>
      </c>
      <c r="D247" s="19">
        <v>6192.2</v>
      </c>
      <c r="E247" s="19">
        <v>1166.0999999999999</v>
      </c>
      <c r="F247" s="14">
        <v>14716.9</v>
      </c>
      <c r="G247" s="14">
        <f t="shared" si="9"/>
        <v>8670.7470182046454</v>
      </c>
      <c r="H247" s="14">
        <f t="shared" si="10"/>
        <v>1220.0251098556182</v>
      </c>
      <c r="I247" s="14">
        <v>2663</v>
      </c>
      <c r="J247" s="20">
        <f t="shared" si="11"/>
        <v>7.1070234113712383</v>
      </c>
      <c r="K247" s="5"/>
    </row>
    <row r="248" spans="1:11" x14ac:dyDescent="0.2">
      <c r="A248" s="2">
        <v>39083</v>
      </c>
      <c r="B248" s="18">
        <v>96.653999999999996</v>
      </c>
      <c r="C248" s="19">
        <v>2128.8000000000002</v>
      </c>
      <c r="D248" s="19">
        <v>6289.7</v>
      </c>
      <c r="E248" s="19">
        <v>1173.4000000000001</v>
      </c>
      <c r="F248" s="14">
        <v>14726</v>
      </c>
      <c r="G248" s="14">
        <f t="shared" si="9"/>
        <v>8709.9344051979224</v>
      </c>
      <c r="H248" s="14">
        <f t="shared" si="10"/>
        <v>1214.0211475986509</v>
      </c>
      <c r="I248" s="14">
        <v>2638.5</v>
      </c>
      <c r="J248" s="20">
        <f t="shared" si="11"/>
        <v>7.1744503153229928</v>
      </c>
      <c r="K248" s="5"/>
    </row>
    <row r="249" spans="1:11" x14ac:dyDescent="0.2">
      <c r="A249" s="2">
        <v>39173</v>
      </c>
      <c r="B249" s="18">
        <v>97.194000000000003</v>
      </c>
      <c r="C249" s="19">
        <v>2166.1</v>
      </c>
      <c r="D249" s="19">
        <v>6349.8</v>
      </c>
      <c r="E249" s="19">
        <v>1184.9000000000001</v>
      </c>
      <c r="F249" s="14">
        <v>14838.7</v>
      </c>
      <c r="G249" s="14">
        <f t="shared" si="9"/>
        <v>8761.7548408337952</v>
      </c>
      <c r="H249" s="14">
        <f t="shared" si="10"/>
        <v>1219.1081754017739</v>
      </c>
      <c r="I249" s="14">
        <v>2674.7</v>
      </c>
      <c r="J249" s="20">
        <f t="shared" si="11"/>
        <v>7.1870200016879044</v>
      </c>
      <c r="K249" s="5"/>
    </row>
    <row r="250" spans="1:11" x14ac:dyDescent="0.2">
      <c r="A250" s="2">
        <v>39264</v>
      </c>
      <c r="B250" s="18">
        <v>97.531000000000006</v>
      </c>
      <c r="C250" s="19">
        <v>2184.3000000000002</v>
      </c>
      <c r="D250" s="19">
        <v>6424.7</v>
      </c>
      <c r="E250" s="19">
        <v>1190.2</v>
      </c>
      <c r="F250" s="14">
        <v>14938.5</v>
      </c>
      <c r="G250" s="14">
        <f t="shared" si="9"/>
        <v>8826.9370764167288</v>
      </c>
      <c r="H250" s="14">
        <f t="shared" si="10"/>
        <v>1220.3299463760241</v>
      </c>
      <c r="I250" s="14">
        <v>2658.1</v>
      </c>
      <c r="J250" s="20">
        <f t="shared" si="11"/>
        <v>7.2332381112418078</v>
      </c>
      <c r="K250" s="5"/>
    </row>
    <row r="251" spans="1:11" x14ac:dyDescent="0.2">
      <c r="A251" s="2">
        <v>39356</v>
      </c>
      <c r="B251" s="18">
        <v>97.956000000000003</v>
      </c>
      <c r="C251" s="19">
        <v>2228.6</v>
      </c>
      <c r="D251" s="19">
        <v>6491.4</v>
      </c>
      <c r="E251" s="19">
        <v>1190.0999999999999</v>
      </c>
      <c r="F251" s="14">
        <v>14991.8</v>
      </c>
      <c r="G251" s="14">
        <f t="shared" si="9"/>
        <v>8901.9559802360236</v>
      </c>
      <c r="H251" s="14">
        <f t="shared" si="10"/>
        <v>1214.9332353301481</v>
      </c>
      <c r="I251" s="14">
        <v>2605.1999999999998</v>
      </c>
      <c r="J251" s="20">
        <f t="shared" si="11"/>
        <v>7.3271153684564325</v>
      </c>
      <c r="K251" s="5"/>
    </row>
    <row r="252" spans="1:11" x14ac:dyDescent="0.2">
      <c r="A252" s="2">
        <v>39448</v>
      </c>
      <c r="B252" s="18">
        <v>98.516000000000005</v>
      </c>
      <c r="C252" s="19">
        <v>2253.9</v>
      </c>
      <c r="D252" s="19">
        <v>6568.1</v>
      </c>
      <c r="E252" s="19">
        <v>1152.3</v>
      </c>
      <c r="F252" s="14">
        <v>14889.5</v>
      </c>
      <c r="G252" s="14">
        <f t="shared" si="9"/>
        <v>8954.8905761500664</v>
      </c>
      <c r="H252" s="14">
        <f t="shared" si="10"/>
        <v>1169.6577205733079</v>
      </c>
      <c r="I252" s="14">
        <v>2517.5</v>
      </c>
      <c r="J252" s="20">
        <f t="shared" si="11"/>
        <v>7.6559923630998865</v>
      </c>
      <c r="K252" s="5"/>
    </row>
    <row r="253" spans="1:11" x14ac:dyDescent="0.2">
      <c r="A253" s="2">
        <v>39539</v>
      </c>
      <c r="B253" s="18">
        <v>98.995000000000005</v>
      </c>
      <c r="C253" s="19">
        <v>2318.9</v>
      </c>
      <c r="D253" s="19">
        <v>6637</v>
      </c>
      <c r="E253" s="19">
        <v>1139.8</v>
      </c>
      <c r="F253" s="14">
        <v>14963.4</v>
      </c>
      <c r="G253" s="14">
        <f t="shared" si="9"/>
        <v>9046.8205464922466</v>
      </c>
      <c r="H253" s="14">
        <f t="shared" si="10"/>
        <v>1151.3712813778473</v>
      </c>
      <c r="I253" s="14">
        <v>2472.6</v>
      </c>
      <c r="J253" s="20">
        <f t="shared" si="11"/>
        <v>7.857431128268118</v>
      </c>
      <c r="K253" s="5"/>
    </row>
    <row r="254" spans="1:11" x14ac:dyDescent="0.2">
      <c r="A254" s="2">
        <v>39630</v>
      </c>
      <c r="B254" s="18">
        <v>99.673000000000002</v>
      </c>
      <c r="C254" s="19">
        <v>2348.4</v>
      </c>
      <c r="D254" s="19">
        <v>6674.6</v>
      </c>
      <c r="E254" s="19">
        <v>1101.9000000000001</v>
      </c>
      <c r="F254" s="14">
        <v>14891.6</v>
      </c>
      <c r="G254" s="14">
        <f t="shared" si="9"/>
        <v>9052.6020085680175</v>
      </c>
      <c r="H254" s="14">
        <f t="shared" si="10"/>
        <v>1105.5150341617089</v>
      </c>
      <c r="I254" s="14">
        <v>2403.8000000000002</v>
      </c>
      <c r="J254" s="20">
        <f t="shared" si="11"/>
        <v>8.1885833560214163</v>
      </c>
      <c r="K254" s="5"/>
    </row>
    <row r="255" spans="1:11" x14ac:dyDescent="0.2">
      <c r="A255" s="2">
        <v>39722</v>
      </c>
      <c r="B255" s="18">
        <v>99.814999999999998</v>
      </c>
      <c r="C255" s="19">
        <v>2172.4</v>
      </c>
      <c r="D255" s="19">
        <v>6672.1</v>
      </c>
      <c r="E255" s="19">
        <v>1015.1</v>
      </c>
      <c r="F255" s="14">
        <v>14577</v>
      </c>
      <c r="G255" s="14">
        <f t="shared" si="9"/>
        <v>8860.8926514051</v>
      </c>
      <c r="H255" s="14">
        <f t="shared" si="10"/>
        <v>1016.981415618895</v>
      </c>
      <c r="I255" s="14">
        <v>2190</v>
      </c>
      <c r="J255" s="20">
        <f t="shared" si="11"/>
        <v>8.7129346862378103</v>
      </c>
      <c r="K255" s="5"/>
    </row>
    <row r="256" spans="1:11" x14ac:dyDescent="0.2">
      <c r="A256" s="2">
        <v>39814</v>
      </c>
      <c r="B256" s="18">
        <v>100.062</v>
      </c>
      <c r="C256" s="19">
        <v>2124.9</v>
      </c>
      <c r="D256" s="19">
        <v>6633.3</v>
      </c>
      <c r="E256" s="19">
        <v>1012</v>
      </c>
      <c r="F256" s="14">
        <v>14375</v>
      </c>
      <c r="G256" s="14">
        <f t="shared" si="9"/>
        <v>8752.7732805660489</v>
      </c>
      <c r="H256" s="14">
        <f t="shared" si="10"/>
        <v>1011.3729487717615</v>
      </c>
      <c r="I256" s="14">
        <v>1937.7</v>
      </c>
      <c r="J256" s="20">
        <f t="shared" si="11"/>
        <v>8.6543478260869566</v>
      </c>
      <c r="K256" s="5"/>
    </row>
    <row r="257" spans="1:11" x14ac:dyDescent="0.2">
      <c r="A257" s="2">
        <v>39904</v>
      </c>
      <c r="B257" s="18">
        <v>99.894999999999996</v>
      </c>
      <c r="C257" s="19">
        <v>2143.6</v>
      </c>
      <c r="D257" s="19">
        <v>6621.4</v>
      </c>
      <c r="E257" s="19">
        <v>1004.8</v>
      </c>
      <c r="F257" s="14">
        <v>14355.6</v>
      </c>
      <c r="G257" s="14">
        <f t="shared" si="9"/>
        <v>8774.2129235697485</v>
      </c>
      <c r="H257" s="14">
        <f t="shared" si="10"/>
        <v>1005.8561489564041</v>
      </c>
      <c r="I257" s="14">
        <v>1820.5</v>
      </c>
      <c r="J257" s="20">
        <f t="shared" si="11"/>
        <v>8.7231289808917207</v>
      </c>
      <c r="K257" s="5"/>
    </row>
    <row r="258" spans="1:11" x14ac:dyDescent="0.2">
      <c r="A258" s="2">
        <v>39995</v>
      </c>
      <c r="B258" s="18">
        <v>99.873000000000005</v>
      </c>
      <c r="C258" s="19">
        <v>2199.1</v>
      </c>
      <c r="D258" s="19">
        <v>6645.9</v>
      </c>
      <c r="E258" s="19">
        <v>1045.8</v>
      </c>
      <c r="F258" s="14">
        <v>14402.5</v>
      </c>
      <c r="G258" s="14">
        <f t="shared" si="9"/>
        <v>8856.2474342414862</v>
      </c>
      <c r="H258" s="14">
        <f t="shared" si="10"/>
        <v>1047.129854915743</v>
      </c>
      <c r="I258" s="14">
        <v>1804.7</v>
      </c>
      <c r="J258" s="20">
        <f t="shared" si="11"/>
        <v>8.4576400841461084</v>
      </c>
      <c r="K258" s="5"/>
    </row>
    <row r="259" spans="1:11" x14ac:dyDescent="0.2">
      <c r="A259" s="2">
        <v>40087</v>
      </c>
      <c r="B259" s="18">
        <v>100.169</v>
      </c>
      <c r="C259" s="19">
        <v>2232.8000000000002</v>
      </c>
      <c r="D259" s="19">
        <v>6693.6</v>
      </c>
      <c r="E259" s="19">
        <v>1030.7</v>
      </c>
      <c r="F259" s="14">
        <v>14541.9</v>
      </c>
      <c r="G259" s="14">
        <f t="shared" si="9"/>
        <v>8911.339835677707</v>
      </c>
      <c r="H259" s="14">
        <f t="shared" si="10"/>
        <v>1028.9610558156717</v>
      </c>
      <c r="I259" s="14">
        <v>1949.6</v>
      </c>
      <c r="J259" s="20">
        <f t="shared" si="11"/>
        <v>8.6605219753565539</v>
      </c>
      <c r="K259" s="5"/>
    </row>
    <row r="260" spans="1:11" x14ac:dyDescent="0.2">
      <c r="A260" s="2">
        <v>40179</v>
      </c>
      <c r="B260" s="18">
        <v>100.52200000000001</v>
      </c>
      <c r="C260" s="19">
        <v>2264.6999999999998</v>
      </c>
      <c r="D260" s="19">
        <v>6739.7</v>
      </c>
      <c r="E260" s="19">
        <v>1040.2</v>
      </c>
      <c r="F260" s="14">
        <v>14604.8</v>
      </c>
      <c r="G260" s="14">
        <f t="shared" si="9"/>
        <v>8957.6411133881138</v>
      </c>
      <c r="H260" s="14">
        <f t="shared" si="10"/>
        <v>1034.7983525994309</v>
      </c>
      <c r="I260" s="14">
        <v>2012.9</v>
      </c>
      <c r="J260" s="20">
        <f t="shared" si="11"/>
        <v>8.6564122284176115</v>
      </c>
      <c r="K260" s="5"/>
    </row>
    <row r="261" spans="1:11" x14ac:dyDescent="0.2">
      <c r="A261" s="2">
        <v>40269</v>
      </c>
      <c r="B261" s="18">
        <v>100.968</v>
      </c>
      <c r="C261" s="19">
        <v>2260.9</v>
      </c>
      <c r="D261" s="19">
        <v>6812</v>
      </c>
      <c r="E261" s="19">
        <v>1064.7</v>
      </c>
      <c r="F261" s="14">
        <v>14745.9</v>
      </c>
      <c r="G261" s="14">
        <f t="shared" si="9"/>
        <v>8985.9163299263109</v>
      </c>
      <c r="H261" s="14">
        <f t="shared" si="10"/>
        <v>1054.4925124792012</v>
      </c>
      <c r="I261" s="14">
        <v>2116.9</v>
      </c>
      <c r="J261" s="20">
        <f t="shared" si="11"/>
        <v>8.5215553677092135</v>
      </c>
      <c r="K261" s="5"/>
    </row>
    <row r="262" spans="1:11" x14ac:dyDescent="0.2">
      <c r="A262" s="2">
        <v>40360</v>
      </c>
      <c r="B262" s="18">
        <v>101.429</v>
      </c>
      <c r="C262" s="19">
        <v>2287.3000000000002</v>
      </c>
      <c r="D262" s="19">
        <v>6871</v>
      </c>
      <c r="E262" s="19">
        <v>1075.0999999999999</v>
      </c>
      <c r="F262" s="14">
        <v>14845.5</v>
      </c>
      <c r="G262" s="14">
        <f t="shared" si="9"/>
        <v>9029.2717073026452</v>
      </c>
      <c r="H262" s="14">
        <f t="shared" si="10"/>
        <v>1059.9532678030937</v>
      </c>
      <c r="I262" s="14">
        <v>2185.6999999999998</v>
      </c>
      <c r="J262" s="20">
        <f t="shared" si="11"/>
        <v>8.5185564133568974</v>
      </c>
      <c r="K262" s="5"/>
    </row>
    <row r="263" spans="1:11" x14ac:dyDescent="0.2">
      <c r="A263" s="2">
        <v>40452</v>
      </c>
      <c r="B263" s="18">
        <v>101.949</v>
      </c>
      <c r="C263" s="19">
        <v>2355.6</v>
      </c>
      <c r="D263" s="19">
        <v>6934.8</v>
      </c>
      <c r="E263" s="19">
        <v>1102.8</v>
      </c>
      <c r="F263" s="14">
        <v>14939</v>
      </c>
      <c r="G263" s="14">
        <f t="shared" si="9"/>
        <v>9112.7916899626271</v>
      </c>
      <c r="H263" s="14">
        <f t="shared" si="10"/>
        <v>1081.7173292528616</v>
      </c>
      <c r="I263" s="14">
        <v>2166.1</v>
      </c>
      <c r="J263" s="20">
        <f t="shared" si="11"/>
        <v>8.4243743199129479</v>
      </c>
      <c r="K263" s="5"/>
    </row>
    <row r="264" spans="1:11" x14ac:dyDescent="0.2">
      <c r="A264" s="2">
        <v>40544</v>
      </c>
      <c r="B264" s="18">
        <v>102.399</v>
      </c>
      <c r="C264" s="19">
        <v>2418.6999999999998</v>
      </c>
      <c r="D264" s="19">
        <v>6989.6</v>
      </c>
      <c r="E264" s="19">
        <v>1115.3</v>
      </c>
      <c r="F264" s="14">
        <v>14881.3</v>
      </c>
      <c r="G264" s="14">
        <f t="shared" si="9"/>
        <v>9187.882694166934</v>
      </c>
      <c r="H264" s="14">
        <f t="shared" si="10"/>
        <v>1089.1707926835222</v>
      </c>
      <c r="I264" s="14">
        <v>2125.9</v>
      </c>
      <c r="J264" s="20">
        <f t="shared" si="11"/>
        <v>8.4356675333990854</v>
      </c>
      <c r="K264" s="5"/>
    </row>
    <row r="265" spans="1:11" x14ac:dyDescent="0.2">
      <c r="A265" s="2">
        <v>40634</v>
      </c>
      <c r="B265" s="18">
        <v>103.145</v>
      </c>
      <c r="C265" s="19">
        <v>2475.6</v>
      </c>
      <c r="D265" s="19">
        <v>7063.4</v>
      </c>
      <c r="E265" s="19">
        <v>1112.3</v>
      </c>
      <c r="F265" s="14">
        <v>14989.6</v>
      </c>
      <c r="G265" s="14">
        <f t="shared" ref="G265:G286" si="12">(C265+D265)/(B265/100)</f>
        <v>9248.1458141451349</v>
      </c>
      <c r="H265" s="14">
        <f t="shared" ref="H265:H286" si="13">E265/(B265/100)</f>
        <v>1078.3847980997625</v>
      </c>
      <c r="I265" s="14">
        <v>2208</v>
      </c>
      <c r="J265" s="20">
        <f t="shared" ref="J265:J286" si="14">G265/H265</f>
        <v>8.5759237615751136</v>
      </c>
      <c r="K265" s="5"/>
    </row>
    <row r="266" spans="1:11" x14ac:dyDescent="0.2">
      <c r="A266" s="2">
        <v>40725</v>
      </c>
      <c r="B266" s="18">
        <v>103.768</v>
      </c>
      <c r="C266" s="19">
        <v>2489.1999999999998</v>
      </c>
      <c r="D266" s="19">
        <v>7141.4</v>
      </c>
      <c r="E266" s="19">
        <v>1123.8</v>
      </c>
      <c r="F266" s="14">
        <v>15021.1</v>
      </c>
      <c r="G266" s="14">
        <f t="shared" si="12"/>
        <v>9280.8958445763619</v>
      </c>
      <c r="H266" s="14">
        <f t="shared" si="13"/>
        <v>1082.9928301595869</v>
      </c>
      <c r="I266" s="14">
        <v>2214</v>
      </c>
      <c r="J266" s="20">
        <f t="shared" si="14"/>
        <v>8.56967431927389</v>
      </c>
      <c r="K266" s="5"/>
    </row>
    <row r="267" spans="1:11" x14ac:dyDescent="0.2">
      <c r="A267" s="2">
        <v>40817</v>
      </c>
      <c r="B267" s="18">
        <v>103.917</v>
      </c>
      <c r="C267" s="19">
        <v>2501.1</v>
      </c>
      <c r="D267" s="19">
        <v>7177</v>
      </c>
      <c r="E267" s="19">
        <v>1149.8</v>
      </c>
      <c r="F267" s="14">
        <v>15190.3</v>
      </c>
      <c r="G267" s="14">
        <f t="shared" si="12"/>
        <v>9313.2981129170403</v>
      </c>
      <c r="H267" s="14">
        <f t="shared" si="13"/>
        <v>1106.4599632398933</v>
      </c>
      <c r="I267" s="14">
        <v>2373.6999999999998</v>
      </c>
      <c r="J267" s="20">
        <f t="shared" si="14"/>
        <v>8.4172029918246665</v>
      </c>
      <c r="K267" s="5"/>
    </row>
    <row r="268" spans="1:11" x14ac:dyDescent="0.2">
      <c r="A268" s="2">
        <v>40909</v>
      </c>
      <c r="B268" s="18">
        <v>104.46599999999999</v>
      </c>
      <c r="C268" s="19">
        <v>2535.6</v>
      </c>
      <c r="D268" s="19">
        <v>7241.8</v>
      </c>
      <c r="E268" s="19">
        <v>1178.8</v>
      </c>
      <c r="F268" s="14">
        <v>15291</v>
      </c>
      <c r="G268" s="14">
        <f t="shared" si="12"/>
        <v>9359.4088028640908</v>
      </c>
      <c r="H268" s="14">
        <f t="shared" si="13"/>
        <v>1128.4054142017499</v>
      </c>
      <c r="I268" s="14">
        <v>2429.6</v>
      </c>
      <c r="J268" s="20">
        <f t="shared" si="14"/>
        <v>8.2943671530369869</v>
      </c>
      <c r="K268" s="5"/>
    </row>
    <row r="269" spans="1:11" x14ac:dyDescent="0.2">
      <c r="A269" s="2">
        <v>41000</v>
      </c>
      <c r="B269" s="18">
        <v>104.943</v>
      </c>
      <c r="C269" s="19">
        <v>2535.6</v>
      </c>
      <c r="D269" s="19">
        <v>7291.1</v>
      </c>
      <c r="E269" s="19">
        <v>1181.5999999999999</v>
      </c>
      <c r="F269" s="14">
        <v>15362.4</v>
      </c>
      <c r="G269" s="14">
        <f t="shared" si="12"/>
        <v>9363.8451349780353</v>
      </c>
      <c r="H269" s="14">
        <f t="shared" si="13"/>
        <v>1125.9445603803968</v>
      </c>
      <c r="I269" s="14">
        <v>2489.1</v>
      </c>
      <c r="J269" s="20">
        <f t="shared" si="14"/>
        <v>8.3164353419092762</v>
      </c>
      <c r="K269" s="5"/>
    </row>
    <row r="270" spans="1:11" x14ac:dyDescent="0.2">
      <c r="A270" s="2">
        <v>41091</v>
      </c>
      <c r="B270" s="18">
        <v>105.508</v>
      </c>
      <c r="C270" s="19">
        <v>2550.6</v>
      </c>
      <c r="D270" s="19">
        <v>7328.9</v>
      </c>
      <c r="E270" s="19">
        <v>1194.2</v>
      </c>
      <c r="F270" s="14">
        <v>15380.8</v>
      </c>
      <c r="G270" s="14">
        <f t="shared" si="12"/>
        <v>9363.7449292944602</v>
      </c>
      <c r="H270" s="14">
        <f t="shared" si="13"/>
        <v>1131.8572999203852</v>
      </c>
      <c r="I270" s="14">
        <v>2482</v>
      </c>
      <c r="J270" s="20">
        <f t="shared" si="14"/>
        <v>8.2729023614134967</v>
      </c>
      <c r="K270" s="5"/>
    </row>
    <row r="271" spans="1:11" x14ac:dyDescent="0.2">
      <c r="A271" s="2">
        <v>41183</v>
      </c>
      <c r="B271" s="18">
        <v>105.935</v>
      </c>
      <c r="C271" s="19">
        <v>2567.1</v>
      </c>
      <c r="D271" s="19">
        <v>7384.3</v>
      </c>
      <c r="E271" s="19">
        <v>1212.9000000000001</v>
      </c>
      <c r="F271" s="14">
        <v>15384.3</v>
      </c>
      <c r="G271" s="14">
        <f t="shared" si="12"/>
        <v>9393.8736017369138</v>
      </c>
      <c r="H271" s="14">
        <f t="shared" si="13"/>
        <v>1144.9473733893426</v>
      </c>
      <c r="I271" s="14">
        <v>2462.1999999999998</v>
      </c>
      <c r="J271" s="20">
        <f t="shared" si="14"/>
        <v>8.2046335229614957</v>
      </c>
      <c r="K271" s="5"/>
    </row>
    <row r="272" spans="1:11" x14ac:dyDescent="0.2">
      <c r="A272" s="2">
        <v>41275</v>
      </c>
      <c r="B272" s="18">
        <v>106.349</v>
      </c>
      <c r="C272" s="19">
        <v>2589.3000000000002</v>
      </c>
      <c r="D272" s="19">
        <v>7429</v>
      </c>
      <c r="E272" s="19">
        <v>1238.4000000000001</v>
      </c>
      <c r="F272" s="14">
        <v>15491.9</v>
      </c>
      <c r="G272" s="14">
        <f t="shared" si="12"/>
        <v>9420.2108153344161</v>
      </c>
      <c r="H272" s="14">
        <f t="shared" si="13"/>
        <v>1164.4679310571796</v>
      </c>
      <c r="I272" s="14">
        <v>2543</v>
      </c>
      <c r="J272" s="20">
        <f t="shared" si="14"/>
        <v>8.0897125322997407</v>
      </c>
      <c r="K272" s="5"/>
    </row>
    <row r="273" spans="1:11" x14ac:dyDescent="0.2">
      <c r="A273" s="2">
        <v>41365</v>
      </c>
      <c r="B273" s="18">
        <v>106.57</v>
      </c>
      <c r="C273" s="19">
        <v>2566.5</v>
      </c>
      <c r="D273" s="19">
        <v>7480.9</v>
      </c>
      <c r="E273" s="19">
        <v>1237.2</v>
      </c>
      <c r="F273" s="14">
        <v>15521.6</v>
      </c>
      <c r="G273" s="14">
        <f t="shared" si="12"/>
        <v>9427.9816083325513</v>
      </c>
      <c r="H273" s="14">
        <f t="shared" si="13"/>
        <v>1160.9270901754717</v>
      </c>
      <c r="I273" s="14">
        <v>2574.3000000000002</v>
      </c>
      <c r="J273" s="20">
        <f t="shared" si="14"/>
        <v>8.1210798577432897</v>
      </c>
      <c r="K273" s="5"/>
    </row>
    <row r="274" spans="1:11" x14ac:dyDescent="0.2">
      <c r="A274" s="2">
        <v>41456</v>
      </c>
      <c r="B274" s="18">
        <v>107.084</v>
      </c>
      <c r="C274" s="19">
        <v>2593.1999999999998</v>
      </c>
      <c r="D274" s="19">
        <v>7544.5</v>
      </c>
      <c r="E274" s="19">
        <v>1241.4000000000001</v>
      </c>
      <c r="F274" s="14">
        <v>15641.3</v>
      </c>
      <c r="G274" s="14">
        <f t="shared" si="12"/>
        <v>9467.0539016099519</v>
      </c>
      <c r="H274" s="14">
        <f t="shared" si="13"/>
        <v>1159.2768294049531</v>
      </c>
      <c r="I274" s="14">
        <v>2656.8</v>
      </c>
      <c r="J274" s="20">
        <f t="shared" si="14"/>
        <v>8.1663444498147264</v>
      </c>
      <c r="K274" s="5"/>
    </row>
    <row r="275" spans="1:11" x14ac:dyDescent="0.2">
      <c r="A275" s="2">
        <v>41548</v>
      </c>
      <c r="B275" s="18">
        <v>107.636</v>
      </c>
      <c r="C275" s="19">
        <v>2622.4</v>
      </c>
      <c r="D275" s="19">
        <v>7652.2</v>
      </c>
      <c r="E275" s="19">
        <v>1249.8</v>
      </c>
      <c r="F275" s="14">
        <v>15793.9</v>
      </c>
      <c r="G275" s="14">
        <f t="shared" si="12"/>
        <v>9545.6910327399764</v>
      </c>
      <c r="H275" s="14">
        <f t="shared" si="13"/>
        <v>1161.1356795124307</v>
      </c>
      <c r="I275" s="14">
        <v>2692</v>
      </c>
      <c r="J275" s="20">
        <f t="shared" si="14"/>
        <v>8.2209953592574827</v>
      </c>
      <c r="K275" s="5"/>
    </row>
    <row r="276" spans="1:11" x14ac:dyDescent="0.2">
      <c r="A276" s="2">
        <v>41640</v>
      </c>
      <c r="B276" s="18">
        <v>108.117</v>
      </c>
      <c r="C276" s="19">
        <v>2644.5</v>
      </c>
      <c r="D276" s="19">
        <v>7735.3</v>
      </c>
      <c r="E276" s="19">
        <v>1256.3</v>
      </c>
      <c r="F276" s="14">
        <v>15747</v>
      </c>
      <c r="G276" s="14">
        <f t="shared" si="12"/>
        <v>9600.5253567894033</v>
      </c>
      <c r="H276" s="14">
        <f t="shared" si="13"/>
        <v>1161.9819269865054</v>
      </c>
      <c r="I276" s="14">
        <v>2646.4</v>
      </c>
      <c r="J276" s="20">
        <f t="shared" si="14"/>
        <v>8.2621985194619114</v>
      </c>
      <c r="K276" s="5"/>
    </row>
    <row r="277" spans="1:11" x14ac:dyDescent="0.2">
      <c r="A277" s="2">
        <v>41730</v>
      </c>
      <c r="B277" s="18">
        <v>108.709</v>
      </c>
      <c r="C277" s="19">
        <v>2678.2</v>
      </c>
      <c r="D277" s="19">
        <v>7833.2</v>
      </c>
      <c r="E277" s="19">
        <v>1289.2</v>
      </c>
      <c r="F277" s="14">
        <v>15900.8</v>
      </c>
      <c r="G277" s="14">
        <f t="shared" si="12"/>
        <v>9669.3006098851056</v>
      </c>
      <c r="H277" s="14">
        <f t="shared" si="13"/>
        <v>1185.9183692242591</v>
      </c>
      <c r="I277" s="14">
        <v>2717.5</v>
      </c>
      <c r="J277" s="20">
        <f t="shared" si="14"/>
        <v>8.1534284827800185</v>
      </c>
      <c r="K277" s="5"/>
    </row>
    <row r="278" spans="1:11" x14ac:dyDescent="0.2">
      <c r="A278" s="2">
        <v>41821</v>
      </c>
      <c r="B278" s="18">
        <v>109.16500000000001</v>
      </c>
      <c r="C278" s="19">
        <v>2691.2</v>
      </c>
      <c r="D278" s="19">
        <v>7941.3</v>
      </c>
      <c r="E278" s="19">
        <v>1308.5</v>
      </c>
      <c r="F278" s="14">
        <v>16094.5</v>
      </c>
      <c r="G278" s="14">
        <f t="shared" si="12"/>
        <v>9739.8433563871204</v>
      </c>
      <c r="H278" s="14">
        <f t="shared" si="13"/>
        <v>1198.6442541107497</v>
      </c>
      <c r="I278" s="14">
        <v>2776.3</v>
      </c>
      <c r="J278" s="20">
        <f t="shared" si="14"/>
        <v>8.1257164692395882</v>
      </c>
      <c r="K278" s="5"/>
    </row>
    <row r="279" spans="1:11" x14ac:dyDescent="0.2">
      <c r="A279" s="2">
        <v>41913</v>
      </c>
      <c r="B279" s="18">
        <v>109.3</v>
      </c>
      <c r="C279" s="19">
        <v>2688.9</v>
      </c>
      <c r="D279" s="19">
        <v>8061.7</v>
      </c>
      <c r="E279" s="19">
        <v>1325.2</v>
      </c>
      <c r="F279" s="14">
        <v>16186.7</v>
      </c>
      <c r="G279" s="14">
        <f t="shared" si="12"/>
        <v>9835.8645928636779</v>
      </c>
      <c r="H279" s="14">
        <f t="shared" si="13"/>
        <v>1212.4428179322965</v>
      </c>
      <c r="I279" s="14">
        <v>2794.1</v>
      </c>
      <c r="J279" s="20">
        <f t="shared" si="14"/>
        <v>8.1124358587383032</v>
      </c>
      <c r="K279" s="5"/>
    </row>
    <row r="280" spans="1:11" x14ac:dyDescent="0.2">
      <c r="A280" s="2">
        <v>42005</v>
      </c>
      <c r="B280" s="18">
        <v>109.31</v>
      </c>
      <c r="C280" s="19">
        <v>2625.6</v>
      </c>
      <c r="D280" s="19">
        <v>8142.2</v>
      </c>
      <c r="E280" s="19">
        <v>1331</v>
      </c>
      <c r="F280" s="14">
        <v>16269</v>
      </c>
      <c r="G280" s="14">
        <f t="shared" si="12"/>
        <v>9850.6998444790042</v>
      </c>
      <c r="H280" s="14">
        <f t="shared" si="13"/>
        <v>1217.6379105296862</v>
      </c>
      <c r="I280" s="14">
        <v>2860.8</v>
      </c>
      <c r="J280" s="20">
        <f t="shared" si="14"/>
        <v>8.0900075131480094</v>
      </c>
      <c r="K280" s="5"/>
    </row>
    <row r="281" spans="1:11" x14ac:dyDescent="0.2">
      <c r="A281" s="2">
        <v>42095</v>
      </c>
      <c r="B281" s="18">
        <v>109.919</v>
      </c>
      <c r="C281" s="19">
        <v>2657.4</v>
      </c>
      <c r="D281" s="19">
        <v>8229.5</v>
      </c>
      <c r="E281" s="19">
        <v>1353.3</v>
      </c>
      <c r="F281" s="14">
        <v>16374.2</v>
      </c>
      <c r="G281" s="14">
        <f t="shared" si="12"/>
        <v>9904.4751134926628</v>
      </c>
      <c r="H281" s="14">
        <f t="shared" si="13"/>
        <v>1231.1793229559948</v>
      </c>
      <c r="I281" s="14">
        <v>2867.7</v>
      </c>
      <c r="J281" s="20">
        <f t="shared" si="14"/>
        <v>8.0447055346190801</v>
      </c>
      <c r="K281" s="5"/>
    </row>
    <row r="282" spans="1:11" x14ac:dyDescent="0.2">
      <c r="A282" s="2">
        <v>42186</v>
      </c>
      <c r="B282" s="18">
        <v>110.253</v>
      </c>
      <c r="C282" s="19">
        <v>2678.4</v>
      </c>
      <c r="D282" s="19">
        <v>8313.9</v>
      </c>
      <c r="E282" s="19">
        <v>1364.7</v>
      </c>
      <c r="F282" s="14">
        <v>16454.900000000001</v>
      </c>
      <c r="G282" s="14">
        <f t="shared" si="12"/>
        <v>9970.0688416641715</v>
      </c>
      <c r="H282" s="14">
        <f t="shared" si="13"/>
        <v>1237.7894479061795</v>
      </c>
      <c r="I282" s="14">
        <v>2882.2</v>
      </c>
      <c r="J282" s="20">
        <f t="shared" si="14"/>
        <v>8.0547373049021758</v>
      </c>
      <c r="K282" s="5"/>
    </row>
    <row r="283" spans="1:11" x14ac:dyDescent="0.2">
      <c r="A283" s="2">
        <v>42278</v>
      </c>
      <c r="B283" s="18">
        <v>110.504</v>
      </c>
      <c r="C283" s="19">
        <v>2666.3</v>
      </c>
      <c r="D283" s="19">
        <v>8400.6</v>
      </c>
      <c r="E283" s="19">
        <v>1371.8</v>
      </c>
      <c r="F283" s="14">
        <v>16490.7</v>
      </c>
      <c r="G283" s="14">
        <f t="shared" si="12"/>
        <v>10014.931586186927</v>
      </c>
      <c r="H283" s="14">
        <f t="shared" si="13"/>
        <v>1241.4030261348005</v>
      </c>
      <c r="I283" s="14">
        <v>2865.4</v>
      </c>
      <c r="J283" s="20">
        <f t="shared" si="14"/>
        <v>8.0674296544685831</v>
      </c>
      <c r="K283" s="5"/>
    </row>
    <row r="284" spans="1:11" x14ac:dyDescent="0.2">
      <c r="A284" s="2">
        <v>42370</v>
      </c>
      <c r="B284" s="18">
        <v>110.63</v>
      </c>
      <c r="C284" s="19">
        <v>2642</v>
      </c>
      <c r="D284" s="19">
        <v>8489.2999999999993</v>
      </c>
      <c r="E284" s="19">
        <v>1366.6</v>
      </c>
      <c r="F284" s="14">
        <v>16525</v>
      </c>
      <c r="G284" s="14">
        <f t="shared" si="12"/>
        <v>10061.737322606887</v>
      </c>
      <c r="H284" s="14">
        <f t="shared" si="13"/>
        <v>1235.2888005061916</v>
      </c>
      <c r="I284" s="14">
        <v>2841.5</v>
      </c>
      <c r="J284" s="20">
        <f t="shared" si="14"/>
        <v>8.1452509878530659</v>
      </c>
      <c r="K284" s="5"/>
    </row>
    <row r="285" spans="1:11" x14ac:dyDescent="0.2">
      <c r="A285" s="2">
        <v>42461</v>
      </c>
      <c r="B285" s="18">
        <v>111.258</v>
      </c>
      <c r="C285" s="19">
        <v>2695.4</v>
      </c>
      <c r="D285" s="19">
        <v>8607.2999999999993</v>
      </c>
      <c r="E285" s="19">
        <v>1390</v>
      </c>
      <c r="F285" s="14">
        <v>16583.099999999999</v>
      </c>
      <c r="G285" s="14">
        <f t="shared" si="12"/>
        <v>10158.999802261411</v>
      </c>
      <c r="H285" s="14">
        <f t="shared" si="13"/>
        <v>1249.3483614661418</v>
      </c>
      <c r="I285" s="14">
        <v>2783.8</v>
      </c>
      <c r="J285" s="20">
        <f t="shared" si="14"/>
        <v>8.1314388489208635</v>
      </c>
      <c r="K285" s="5"/>
    </row>
    <row r="286" spans="1:11" x14ac:dyDescent="0.2">
      <c r="A286" s="2">
        <v>42552</v>
      </c>
      <c r="B286" s="18">
        <v>111.67</v>
      </c>
      <c r="C286" s="19">
        <v>2691.3</v>
      </c>
      <c r="D286" s="19">
        <v>8707.5</v>
      </c>
      <c r="E286" s="19">
        <v>1407.2</v>
      </c>
      <c r="F286" s="14">
        <v>16702.099999999999</v>
      </c>
      <c r="G286" s="14">
        <f t="shared" si="12"/>
        <v>10207.575893256917</v>
      </c>
      <c r="H286" s="14">
        <f t="shared" si="13"/>
        <v>1260.1414883137818</v>
      </c>
      <c r="I286" s="14">
        <v>2805.5</v>
      </c>
      <c r="J286" s="20">
        <f t="shared" si="14"/>
        <v>8.1003411028993728</v>
      </c>
      <c r="K2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8" sqref="E18"/>
    </sheetView>
  </sheetViews>
  <sheetFormatPr baseColWidth="10" defaultRowHeight="15" x14ac:dyDescent="0.2"/>
  <cols>
    <col min="1" max="1" width="15.33203125" customWidth="1"/>
  </cols>
  <sheetData>
    <row r="1" spans="1:6" ht="30" x14ac:dyDescent="0.2">
      <c r="A1" s="21" t="s">
        <v>26</v>
      </c>
      <c r="B1" s="21" t="s">
        <v>22</v>
      </c>
      <c r="C1" s="21" t="s">
        <v>23</v>
      </c>
      <c r="D1" s="21" t="s">
        <v>24</v>
      </c>
      <c r="E1" s="21" t="s">
        <v>25</v>
      </c>
      <c r="F1" s="21"/>
    </row>
    <row r="2" spans="1:6" x14ac:dyDescent="0.2">
      <c r="A2" s="21" t="s">
        <v>22</v>
      </c>
      <c r="B2" s="21">
        <v>1</v>
      </c>
      <c r="C2" s="21">
        <v>-0.21788590861769599</v>
      </c>
      <c r="D2" s="21">
        <v>0.23406880006794101</v>
      </c>
      <c r="E2" s="21">
        <v>0.99983250538232504</v>
      </c>
      <c r="F2" s="21"/>
    </row>
    <row r="3" spans="1:6" x14ac:dyDescent="0.2">
      <c r="A3" s="21" t="s">
        <v>23</v>
      </c>
      <c r="B3" s="21">
        <v>-0.21788590861769599</v>
      </c>
      <c r="C3" s="21">
        <v>1</v>
      </c>
      <c r="D3" s="21">
        <v>-0.99985647391668697</v>
      </c>
      <c r="E3" s="21">
        <v>-0.20005978858189299</v>
      </c>
      <c r="F3" s="21"/>
    </row>
    <row r="4" spans="1:6" x14ac:dyDescent="0.2">
      <c r="A4" s="21" t="s">
        <v>24</v>
      </c>
      <c r="B4" s="21">
        <v>0.23406880006794101</v>
      </c>
      <c r="C4" s="21">
        <v>-0.99985647391668697</v>
      </c>
      <c r="D4" s="21">
        <v>1</v>
      </c>
      <c r="E4" s="21">
        <v>0.21631397758373599</v>
      </c>
      <c r="F4" s="21"/>
    </row>
    <row r="5" spans="1:6" x14ac:dyDescent="0.2">
      <c r="A5" s="21" t="s">
        <v>25</v>
      </c>
      <c r="B5" s="21">
        <v>0.99983250538232504</v>
      </c>
      <c r="C5" s="21">
        <v>-0.20005978858189299</v>
      </c>
      <c r="D5" s="21">
        <v>0.21631397758373599</v>
      </c>
      <c r="E5" s="21">
        <v>1</v>
      </c>
      <c r="F5" s="21"/>
    </row>
    <row r="6" spans="1:6" x14ac:dyDescent="0.2">
      <c r="A6" s="21"/>
      <c r="B6" s="21"/>
      <c r="C6" s="21"/>
      <c r="D6" s="21"/>
      <c r="E6" s="21"/>
      <c r="F6" s="21"/>
    </row>
    <row r="7" spans="1:6" ht="30" x14ac:dyDescent="0.2">
      <c r="A7" s="21" t="s">
        <v>27</v>
      </c>
      <c r="B7" s="21" t="s">
        <v>22</v>
      </c>
      <c r="C7" s="21" t="s">
        <v>23</v>
      </c>
      <c r="D7" s="21" t="s">
        <v>24</v>
      </c>
      <c r="E7" s="21" t="s">
        <v>25</v>
      </c>
      <c r="F7" s="21"/>
    </row>
    <row r="8" spans="1:6" x14ac:dyDescent="0.2">
      <c r="A8" s="21" t="s">
        <v>22</v>
      </c>
      <c r="B8" s="21">
        <v>1</v>
      </c>
      <c r="C8" s="21">
        <v>0.76</v>
      </c>
      <c r="D8" s="21">
        <v>0.6</v>
      </c>
      <c r="E8" s="21">
        <v>0.83</v>
      </c>
      <c r="F8" s="21"/>
    </row>
    <row r="9" spans="1:6" x14ac:dyDescent="0.2">
      <c r="A9" s="21" t="s">
        <v>23</v>
      </c>
      <c r="B9" s="21">
        <v>0.76</v>
      </c>
      <c r="C9" s="21">
        <v>1</v>
      </c>
      <c r="D9" s="21">
        <v>0.47</v>
      </c>
      <c r="E9" s="21">
        <v>0.55000000000000004</v>
      </c>
      <c r="F9" s="21"/>
    </row>
    <row r="10" spans="1:6" x14ac:dyDescent="0.2">
      <c r="A10" s="21" t="s">
        <v>24</v>
      </c>
      <c r="B10" s="21">
        <v>0.6</v>
      </c>
      <c r="C10" s="21">
        <v>0.47</v>
      </c>
      <c r="D10" s="21">
        <v>1</v>
      </c>
      <c r="E10" s="21">
        <v>0.64</v>
      </c>
      <c r="F10" s="21"/>
    </row>
    <row r="11" spans="1:6" x14ac:dyDescent="0.2">
      <c r="A11" s="21" t="s">
        <v>25</v>
      </c>
      <c r="B11" s="21">
        <v>0.83</v>
      </c>
      <c r="C11" s="21">
        <v>0.55000000000000004</v>
      </c>
      <c r="D11" s="21">
        <v>0.64</v>
      </c>
      <c r="E11" s="21">
        <v>1</v>
      </c>
      <c r="F11" s="21"/>
    </row>
    <row r="12" spans="1:6" x14ac:dyDescent="0.2">
      <c r="A12" s="21"/>
      <c r="B12" s="21"/>
      <c r="C12" s="21"/>
      <c r="D12" s="21"/>
      <c r="E12" s="21"/>
      <c r="F12" s="21"/>
    </row>
    <row r="13" spans="1:6" x14ac:dyDescent="0.2">
      <c r="A13" s="22"/>
      <c r="B13" s="21" t="s">
        <v>30</v>
      </c>
      <c r="C13" s="21" t="s">
        <v>31</v>
      </c>
      <c r="D13" s="21" t="s">
        <v>32</v>
      </c>
      <c r="E13" s="21" t="s">
        <v>25</v>
      </c>
      <c r="F13" s="21" t="s">
        <v>33</v>
      </c>
    </row>
    <row r="14" spans="1:6" ht="30" x14ac:dyDescent="0.2">
      <c r="A14" s="21" t="s">
        <v>28</v>
      </c>
      <c r="B14" s="21">
        <v>0.53</v>
      </c>
      <c r="C14" s="21">
        <v>2.93</v>
      </c>
      <c r="D14" s="21">
        <v>4.58</v>
      </c>
      <c r="E14" s="21">
        <v>1</v>
      </c>
      <c r="F14" s="21">
        <f>C14/B14</f>
        <v>5.5283018867924527</v>
      </c>
    </row>
    <row r="15" spans="1:6" ht="30" x14ac:dyDescent="0.2">
      <c r="A15" s="21" t="s">
        <v>29</v>
      </c>
      <c r="B15" s="22">
        <v>1.4025600679583099</v>
      </c>
      <c r="C15" s="22">
        <v>5.0099363338003799</v>
      </c>
      <c r="D15" s="22">
        <v>2.9616278160212999</v>
      </c>
      <c r="E15" s="21">
        <v>1</v>
      </c>
      <c r="F15" s="21">
        <f>C15/B15</f>
        <v>3.5719941329096052</v>
      </c>
    </row>
    <row r="16" spans="1:6" x14ac:dyDescent="0.2">
      <c r="A16" s="22"/>
      <c r="B16" s="22">
        <f>B15/B14</f>
        <v>2.6463397508647355</v>
      </c>
      <c r="C16" s="22">
        <f>C15/C14</f>
        <v>1.709875881843133</v>
      </c>
      <c r="D16" s="22">
        <f>D15/D14</f>
        <v>0.64664362795224883</v>
      </c>
      <c r="E16" s="22"/>
      <c r="F16" s="22">
        <f>F15/F14</f>
        <v>0.64612863155020162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22"/>
      <c r="B18" s="22"/>
      <c r="C18" s="22"/>
      <c r="D18" s="22"/>
      <c r="E18" s="22"/>
      <c r="F18" s="22"/>
    </row>
    <row r="19" spans="1:6" x14ac:dyDescent="0.2">
      <c r="A19" s="22"/>
      <c r="B19" s="22"/>
      <c r="C19" s="22"/>
      <c r="D19" s="22"/>
      <c r="E19" s="22"/>
      <c r="F19" s="22"/>
    </row>
    <row r="20" spans="1:6" x14ac:dyDescent="0.2">
      <c r="A20" s="22"/>
      <c r="B20" s="22"/>
      <c r="C20" s="22"/>
      <c r="D20" s="22"/>
      <c r="E20" s="22"/>
      <c r="F20" s="22"/>
    </row>
    <row r="21" spans="1:6" x14ac:dyDescent="0.2">
      <c r="A21" s="22"/>
      <c r="B21" s="22"/>
      <c r="C21" s="22"/>
      <c r="D21" s="22"/>
      <c r="E21" s="22"/>
      <c r="F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9:D517"/>
  <sheetViews>
    <sheetView topLeftCell="A239" workbookViewId="0">
      <selection activeCell="H248" sqref="H248"/>
    </sheetView>
  </sheetViews>
  <sheetFormatPr baseColWidth="10" defaultColWidth="8.83203125" defaultRowHeight="15" x14ac:dyDescent="0.2"/>
  <sheetData>
    <row r="239" spans="1:4" x14ac:dyDescent="0.2">
      <c r="A239">
        <v>1934.5</v>
      </c>
      <c r="B239">
        <v>1079.1023396466658</v>
      </c>
      <c r="C239">
        <v>164.73022441508834</v>
      </c>
      <c r="D239">
        <v>222.7</v>
      </c>
    </row>
    <row r="240" spans="1:4" x14ac:dyDescent="0.2">
      <c r="A240">
        <v>1932.3</v>
      </c>
      <c r="B240">
        <v>1089.0545311887017</v>
      </c>
      <c r="C240">
        <v>167.9089839152609</v>
      </c>
      <c r="D240">
        <v>205.6</v>
      </c>
    </row>
    <row r="241" spans="1:4" x14ac:dyDescent="0.2">
      <c r="A241">
        <v>1930.3</v>
      </c>
      <c r="B241">
        <v>1094.3891332870262</v>
      </c>
      <c r="C241">
        <v>168.24882303002235</v>
      </c>
      <c r="D241">
        <v>199.6</v>
      </c>
    </row>
    <row r="242" spans="1:4" x14ac:dyDescent="0.2">
      <c r="A242">
        <v>1960.7</v>
      </c>
      <c r="B242">
        <v>1086.9237722205485</v>
      </c>
      <c r="C242">
        <v>177.01114793612535</v>
      </c>
      <c r="D242">
        <v>238.2</v>
      </c>
    </row>
    <row r="243" spans="1:4" x14ac:dyDescent="0.2">
      <c r="A243">
        <v>1989.5</v>
      </c>
      <c r="B243">
        <v>1097.9893863517455</v>
      </c>
      <c r="C243">
        <v>175.6484042155617</v>
      </c>
      <c r="D243">
        <v>262.60000000000002</v>
      </c>
    </row>
    <row r="244" spans="1:4" x14ac:dyDescent="0.2">
      <c r="A244">
        <v>2021.9</v>
      </c>
      <c r="B244">
        <v>1113.580795732385</v>
      </c>
      <c r="C244">
        <v>177.81729273171814</v>
      </c>
      <c r="D244">
        <v>278.89999999999998</v>
      </c>
    </row>
    <row r="245" spans="1:4" x14ac:dyDescent="0.2">
      <c r="A245">
        <v>2033.2</v>
      </c>
      <c r="B245">
        <v>1105.6957881719648</v>
      </c>
      <c r="C245">
        <v>184.04015421546518</v>
      </c>
      <c r="D245">
        <v>281.7</v>
      </c>
    </row>
    <row r="246" spans="1:4" x14ac:dyDescent="0.2">
      <c r="A246">
        <v>2035.3</v>
      </c>
      <c r="B246">
        <v>1110.3053158314601</v>
      </c>
      <c r="C246">
        <v>181.30393792153168</v>
      </c>
      <c r="D246">
        <v>268.3</v>
      </c>
    </row>
    <row r="247" spans="1:4" x14ac:dyDescent="0.2">
      <c r="A247">
        <v>2007.5</v>
      </c>
      <c r="B247">
        <v>1111.7591310053217</v>
      </c>
      <c r="C247">
        <v>177.88146096085146</v>
      </c>
      <c r="D247">
        <v>228</v>
      </c>
    </row>
    <row r="248" spans="1:4" x14ac:dyDescent="0.2">
      <c r="A248">
        <v>2000.8</v>
      </c>
      <c r="B248">
        <v>1120.848368804772</v>
      </c>
      <c r="C248">
        <v>194.4178510936004</v>
      </c>
      <c r="D248">
        <v>197.7</v>
      </c>
    </row>
    <row r="249" spans="1:4" x14ac:dyDescent="0.2">
      <c r="A249">
        <v>2022.8</v>
      </c>
      <c r="B249">
        <v>1115.552594566585</v>
      </c>
      <c r="C249">
        <v>202.08749722407282</v>
      </c>
      <c r="D249">
        <v>214.1</v>
      </c>
    </row>
    <row r="250" spans="1:4" x14ac:dyDescent="0.2">
      <c r="A250">
        <v>2004.7</v>
      </c>
      <c r="B250">
        <v>1124.4266903388075</v>
      </c>
      <c r="C250">
        <v>210.09025003698773</v>
      </c>
      <c r="D250">
        <v>203.6</v>
      </c>
    </row>
    <row r="251" spans="1:4" x14ac:dyDescent="0.2">
      <c r="A251">
        <v>2084.6</v>
      </c>
      <c r="B251">
        <v>1140.1037805782062</v>
      </c>
      <c r="C251">
        <v>217.19792438843589</v>
      </c>
      <c r="D251">
        <v>251.9</v>
      </c>
    </row>
    <row r="252" spans="1:4" x14ac:dyDescent="0.2">
      <c r="A252">
        <v>2147.6</v>
      </c>
      <c r="B252">
        <v>1161.1759491800856</v>
      </c>
      <c r="C252">
        <v>220.12114049342591</v>
      </c>
      <c r="D252">
        <v>278.89999999999998</v>
      </c>
    </row>
    <row r="253" spans="1:4" x14ac:dyDescent="0.2">
      <c r="A253">
        <v>2230.4</v>
      </c>
      <c r="B253">
        <v>1180.5957200694045</v>
      </c>
      <c r="C253">
        <v>270.38750722961248</v>
      </c>
      <c r="D253">
        <v>302.89999999999998</v>
      </c>
    </row>
    <row r="254" spans="1:4" x14ac:dyDescent="0.2">
      <c r="A254">
        <v>2273.4</v>
      </c>
      <c r="B254">
        <v>1169.6238466997872</v>
      </c>
      <c r="C254">
        <v>236.33782824698366</v>
      </c>
      <c r="D254">
        <v>341.3</v>
      </c>
    </row>
    <row r="255" spans="1:4" x14ac:dyDescent="0.2">
      <c r="A255">
        <v>2304.5</v>
      </c>
      <c r="B255">
        <v>1190.7371882707591</v>
      </c>
      <c r="C255">
        <v>243.90243902439025</v>
      </c>
      <c r="D255">
        <v>306.5</v>
      </c>
    </row>
    <row r="256" spans="1:4" x14ac:dyDescent="0.2">
      <c r="A256">
        <v>2344.5</v>
      </c>
      <c r="B256">
        <v>1186.3599237680371</v>
      </c>
      <c r="C256">
        <v>208.95725564933298</v>
      </c>
      <c r="D256">
        <v>313.60000000000002</v>
      </c>
    </row>
    <row r="257" spans="1:4" x14ac:dyDescent="0.2">
      <c r="A257">
        <v>2392.8000000000002</v>
      </c>
      <c r="B257">
        <v>1208.0810829195295</v>
      </c>
      <c r="C257">
        <v>205.42820216311816</v>
      </c>
      <c r="D257">
        <v>290.5</v>
      </c>
    </row>
    <row r="258" spans="1:4" x14ac:dyDescent="0.2">
      <c r="A258">
        <v>2398.1</v>
      </c>
      <c r="B258">
        <v>1219.9878942766832</v>
      </c>
      <c r="C258">
        <v>204.45221601990718</v>
      </c>
      <c r="D258">
        <v>267.3</v>
      </c>
    </row>
    <row r="259" spans="1:4" x14ac:dyDescent="0.2">
      <c r="A259">
        <v>2423.5</v>
      </c>
      <c r="B259">
        <v>1227.2085043396353</v>
      </c>
      <c r="C259">
        <v>207.22599744331563</v>
      </c>
      <c r="D259">
        <v>274.3</v>
      </c>
    </row>
    <row r="260" spans="1:4" x14ac:dyDescent="0.2">
      <c r="A260">
        <v>2428.5</v>
      </c>
      <c r="B260">
        <v>1251.1759172154279</v>
      </c>
      <c r="C260">
        <v>208.30533530439456</v>
      </c>
      <c r="D260">
        <v>253.6</v>
      </c>
    </row>
    <row r="261" spans="1:4" x14ac:dyDescent="0.2">
      <c r="A261">
        <v>2446.1</v>
      </c>
      <c r="B261">
        <v>1264.6198830409357</v>
      </c>
      <c r="C261">
        <v>196.03934077618288</v>
      </c>
      <c r="D261">
        <v>267.2</v>
      </c>
    </row>
    <row r="262" spans="1:4" x14ac:dyDescent="0.2">
      <c r="A262">
        <v>2526.4</v>
      </c>
      <c r="B262">
        <v>1286.1970711019815</v>
      </c>
      <c r="C262">
        <v>223.31190775959183</v>
      </c>
      <c r="D262">
        <v>286.5</v>
      </c>
    </row>
    <row r="263" spans="1:4" x14ac:dyDescent="0.2">
      <c r="A263">
        <v>2573.4</v>
      </c>
      <c r="B263">
        <v>1300.344462109168</v>
      </c>
      <c r="C263">
        <v>233.17435082140966</v>
      </c>
      <c r="D263">
        <v>292.60000000000002</v>
      </c>
    </row>
    <row r="264" spans="1:4" x14ac:dyDescent="0.2">
      <c r="A264">
        <v>2593.5</v>
      </c>
      <c r="B264">
        <v>1310.4132231404958</v>
      </c>
      <c r="C264">
        <v>231.40495867768595</v>
      </c>
      <c r="D264">
        <v>294.3</v>
      </c>
    </row>
    <row r="265" spans="1:4" x14ac:dyDescent="0.2">
      <c r="A265">
        <v>2578.9</v>
      </c>
      <c r="B265">
        <v>1312.2201738214378</v>
      </c>
      <c r="C265">
        <v>227.81143007637607</v>
      </c>
      <c r="D265">
        <v>288.10000000000002</v>
      </c>
    </row>
    <row r="266" spans="1:4" x14ac:dyDescent="0.2">
      <c r="A266">
        <v>2539.8000000000002</v>
      </c>
      <c r="B266">
        <v>1312.8326434062685</v>
      </c>
      <c r="C266">
        <v>221.43373414810438</v>
      </c>
      <c r="D266">
        <v>267.3</v>
      </c>
    </row>
    <row r="267" spans="1:4" x14ac:dyDescent="0.2">
      <c r="A267">
        <v>2528</v>
      </c>
      <c r="B267">
        <v>1327.1321891785667</v>
      </c>
      <c r="C267">
        <v>215.51159439276825</v>
      </c>
      <c r="D267">
        <v>265.39999999999998</v>
      </c>
    </row>
    <row r="268" spans="1:4" x14ac:dyDescent="0.2">
      <c r="A268">
        <v>2530.6999999999998</v>
      </c>
      <c r="B268">
        <v>1338.2632026699823</v>
      </c>
      <c r="C268">
        <v>219.88089784699955</v>
      </c>
      <c r="D268">
        <v>264.8</v>
      </c>
    </row>
    <row r="269" spans="1:4" x14ac:dyDescent="0.2">
      <c r="A269">
        <v>2559.4</v>
      </c>
      <c r="B269">
        <v>1355.5555555555557</v>
      </c>
      <c r="C269">
        <v>216.99346405228761</v>
      </c>
      <c r="D269">
        <v>277.60000000000002</v>
      </c>
    </row>
    <row r="270" spans="1:4" x14ac:dyDescent="0.2">
      <c r="A270">
        <v>2609.3000000000002</v>
      </c>
      <c r="B270">
        <v>1370.657628886137</v>
      </c>
      <c r="C270">
        <v>228.76881965717266</v>
      </c>
      <c r="D270">
        <v>289.7</v>
      </c>
    </row>
    <row r="271" spans="1:4" x14ac:dyDescent="0.2">
      <c r="A271">
        <v>2683.8</v>
      </c>
      <c r="B271">
        <v>1383.53765323993</v>
      </c>
      <c r="C271">
        <v>249.07569566063435</v>
      </c>
      <c r="D271">
        <v>318.7</v>
      </c>
    </row>
    <row r="272" spans="1:4" x14ac:dyDescent="0.2">
      <c r="A272">
        <v>2727.5</v>
      </c>
      <c r="B272">
        <v>1395.9046573218784</v>
      </c>
      <c r="C272">
        <v>262.90291324849818</v>
      </c>
      <c r="D272">
        <v>337.9</v>
      </c>
    </row>
    <row r="273" spans="1:4" x14ac:dyDescent="0.2">
      <c r="A273">
        <v>2764.1</v>
      </c>
      <c r="B273">
        <v>1402.1808851828096</v>
      </c>
      <c r="C273">
        <v>271.96921103271325</v>
      </c>
      <c r="D273">
        <v>343.1</v>
      </c>
    </row>
    <row r="274" spans="1:4" x14ac:dyDescent="0.2">
      <c r="A274">
        <v>2780.8</v>
      </c>
      <c r="B274">
        <v>1420.3137902559865</v>
      </c>
      <c r="C274">
        <v>262.97402019945372</v>
      </c>
      <c r="D274">
        <v>351.1</v>
      </c>
    </row>
    <row r="275" spans="1:4" x14ac:dyDescent="0.2">
      <c r="A275">
        <v>2770</v>
      </c>
      <c r="B275">
        <v>1426.8645453402089</v>
      </c>
      <c r="C275">
        <v>249.65413155577917</v>
      </c>
      <c r="D275">
        <v>341.1</v>
      </c>
    </row>
    <row r="276" spans="1:4" x14ac:dyDescent="0.2">
      <c r="A276">
        <v>2792.9</v>
      </c>
      <c r="B276">
        <v>1434.643995749203</v>
      </c>
      <c r="C276">
        <v>248.79664937175718</v>
      </c>
      <c r="D276">
        <v>338.4</v>
      </c>
    </row>
    <row r="277" spans="1:4" x14ac:dyDescent="0.2">
      <c r="A277">
        <v>2790.6</v>
      </c>
      <c r="B277">
        <v>1437.3032042970922</v>
      </c>
      <c r="C277">
        <v>245.10711860221031</v>
      </c>
      <c r="D277">
        <v>335.4</v>
      </c>
    </row>
    <row r="278" spans="1:4" x14ac:dyDescent="0.2">
      <c r="A278">
        <v>2836.2</v>
      </c>
      <c r="B278">
        <v>1453.5169699950811</v>
      </c>
      <c r="C278">
        <v>255.16478111165765</v>
      </c>
      <c r="D278">
        <v>332.2</v>
      </c>
    </row>
    <row r="279" spans="1:4" x14ac:dyDescent="0.2">
      <c r="A279">
        <v>2854.5</v>
      </c>
      <c r="B279">
        <v>1454.0491355777979</v>
      </c>
      <c r="C279">
        <v>258.4167424931756</v>
      </c>
      <c r="D279">
        <v>327.10000000000002</v>
      </c>
    </row>
    <row r="280" spans="1:4" x14ac:dyDescent="0.2">
      <c r="A280">
        <v>2848.2</v>
      </c>
      <c r="B280">
        <v>1460.7553761821578</v>
      </c>
      <c r="C280">
        <v>254.20155412324561</v>
      </c>
      <c r="D280">
        <v>326.8</v>
      </c>
    </row>
    <row r="281" spans="1:4" x14ac:dyDescent="0.2">
      <c r="A281">
        <v>2875.9</v>
      </c>
      <c r="B281">
        <v>1481.3484222501647</v>
      </c>
      <c r="C281">
        <v>250.8831806478654</v>
      </c>
      <c r="D281">
        <v>334.2</v>
      </c>
    </row>
    <row r="282" spans="1:4" x14ac:dyDescent="0.2">
      <c r="A282">
        <v>2846.4</v>
      </c>
      <c r="B282">
        <v>1492.4301358386695</v>
      </c>
      <c r="C282">
        <v>248.33941715038003</v>
      </c>
      <c r="D282">
        <v>308.5</v>
      </c>
    </row>
    <row r="283" spans="1:4" x14ac:dyDescent="0.2">
      <c r="A283">
        <v>2772.7</v>
      </c>
      <c r="B283">
        <v>1485.9104901728631</v>
      </c>
      <c r="C283">
        <v>233.24650722235378</v>
      </c>
      <c r="D283">
        <v>287.7</v>
      </c>
    </row>
    <row r="284" spans="1:4" x14ac:dyDescent="0.2">
      <c r="A284">
        <v>2790.9</v>
      </c>
      <c r="B284">
        <v>1502.9515938606846</v>
      </c>
      <c r="C284">
        <v>227.86304604486421</v>
      </c>
      <c r="D284">
        <v>281.89999999999998</v>
      </c>
    </row>
    <row r="285" spans="1:4" x14ac:dyDescent="0.2">
      <c r="A285">
        <v>2855.5</v>
      </c>
      <c r="B285">
        <v>1519.0987502200317</v>
      </c>
      <c r="C285">
        <v>231.17995658041423</v>
      </c>
      <c r="D285">
        <v>303.5</v>
      </c>
    </row>
    <row r="286" spans="1:4" x14ac:dyDescent="0.2">
      <c r="A286">
        <v>2922.3</v>
      </c>
      <c r="B286">
        <v>1527.7696665303977</v>
      </c>
      <c r="C286">
        <v>237.69199322548619</v>
      </c>
      <c r="D286">
        <v>329.4</v>
      </c>
    </row>
    <row r="287" spans="1:4" x14ac:dyDescent="0.2">
      <c r="A287">
        <v>2976.6</v>
      </c>
      <c r="B287">
        <v>1550.4688683091617</v>
      </c>
      <c r="C287">
        <v>253.94606558331876</v>
      </c>
      <c r="D287">
        <v>347.4</v>
      </c>
    </row>
    <row r="288" spans="1:4" x14ac:dyDescent="0.2">
      <c r="A288">
        <v>3049</v>
      </c>
      <c r="B288">
        <v>1573.2232174014193</v>
      </c>
      <c r="C288">
        <v>264.62719553332562</v>
      </c>
      <c r="D288">
        <v>374.4</v>
      </c>
    </row>
    <row r="289" spans="1:4" x14ac:dyDescent="0.2">
      <c r="A289">
        <v>3043.1</v>
      </c>
      <c r="B289">
        <v>1592.3050179626839</v>
      </c>
      <c r="C289">
        <v>268.28137675281027</v>
      </c>
      <c r="D289">
        <v>350.2</v>
      </c>
    </row>
    <row r="290" spans="1:4" x14ac:dyDescent="0.2">
      <c r="A290">
        <v>3055.1</v>
      </c>
      <c r="B290">
        <v>1610.8738312362925</v>
      </c>
      <c r="C290">
        <v>254.53076301512181</v>
      </c>
      <c r="D290">
        <v>361.6</v>
      </c>
    </row>
    <row r="291" spans="1:4" x14ac:dyDescent="0.2">
      <c r="A291">
        <v>3123.2</v>
      </c>
      <c r="B291">
        <v>1616.9454503650054</v>
      </c>
      <c r="C291">
        <v>261.53934586422946</v>
      </c>
      <c r="D291">
        <v>398</v>
      </c>
    </row>
    <row r="292" spans="1:4" x14ac:dyDescent="0.2">
      <c r="A292">
        <v>3111.3</v>
      </c>
      <c r="B292">
        <v>1640.7728028435474</v>
      </c>
      <c r="C292">
        <v>266.00928739322364</v>
      </c>
      <c r="D292">
        <v>360.9</v>
      </c>
    </row>
    <row r="293" spans="1:4" x14ac:dyDescent="0.2">
      <c r="A293">
        <v>3119.1</v>
      </c>
      <c r="B293">
        <v>1637.1529761224724</v>
      </c>
      <c r="C293">
        <v>262.19581857648808</v>
      </c>
      <c r="D293">
        <v>360</v>
      </c>
    </row>
    <row r="294" spans="1:4" x14ac:dyDescent="0.2">
      <c r="A294">
        <v>3081.3</v>
      </c>
      <c r="B294">
        <v>1650.3416856492031</v>
      </c>
      <c r="C294">
        <v>254.5558086560365</v>
      </c>
      <c r="D294">
        <v>320.10000000000002</v>
      </c>
    </row>
    <row r="295" spans="1:4" x14ac:dyDescent="0.2">
      <c r="A295">
        <v>3102.3</v>
      </c>
      <c r="B295">
        <v>1663.2571883168546</v>
      </c>
      <c r="C295">
        <v>239.79997727014435</v>
      </c>
      <c r="D295">
        <v>328.4</v>
      </c>
    </row>
    <row r="296" spans="1:4" x14ac:dyDescent="0.2">
      <c r="A296">
        <v>3159.9</v>
      </c>
      <c r="B296">
        <v>1681.3105833002667</v>
      </c>
      <c r="C296">
        <v>245.45093815543336</v>
      </c>
      <c r="D296">
        <v>351.4</v>
      </c>
    </row>
    <row r="297" spans="1:4" x14ac:dyDescent="0.2">
      <c r="A297">
        <v>3212.6</v>
      </c>
      <c r="B297">
        <v>1686.5494430937974</v>
      </c>
      <c r="C297">
        <v>252.16260530333014</v>
      </c>
      <c r="D297">
        <v>378.7</v>
      </c>
    </row>
    <row r="298" spans="1:4" x14ac:dyDescent="0.2">
      <c r="A298">
        <v>3277.7</v>
      </c>
      <c r="B298">
        <v>1710.340941110172</v>
      </c>
      <c r="C298">
        <v>263.17272471118628</v>
      </c>
      <c r="D298">
        <v>385</v>
      </c>
    </row>
    <row r="299" spans="1:4" x14ac:dyDescent="0.2">
      <c r="A299">
        <v>3336.8</v>
      </c>
      <c r="B299">
        <v>1724.5052419128779</v>
      </c>
      <c r="C299">
        <v>267.42165162303081</v>
      </c>
      <c r="D299">
        <v>405.7</v>
      </c>
    </row>
    <row r="300" spans="1:4" x14ac:dyDescent="0.2">
      <c r="A300">
        <v>3372.7</v>
      </c>
      <c r="B300">
        <v>1745.77409604836</v>
      </c>
      <c r="C300">
        <v>274.26396507332367</v>
      </c>
      <c r="D300">
        <v>402.5</v>
      </c>
    </row>
    <row r="301" spans="1:4" x14ac:dyDescent="0.2">
      <c r="A301">
        <v>3404.8</v>
      </c>
      <c r="B301">
        <v>1761.7159135340446</v>
      </c>
      <c r="C301">
        <v>277.04853935094678</v>
      </c>
      <c r="D301">
        <v>409.4</v>
      </c>
    </row>
    <row r="302" spans="1:4" x14ac:dyDescent="0.2">
      <c r="A302">
        <v>3418</v>
      </c>
      <c r="B302">
        <v>1781.6924963764079</v>
      </c>
      <c r="C302">
        <v>287.10001114951501</v>
      </c>
      <c r="D302">
        <v>397.4</v>
      </c>
    </row>
    <row r="303" spans="1:4" x14ac:dyDescent="0.2">
      <c r="A303">
        <v>3456.1</v>
      </c>
      <c r="B303">
        <v>1788.3110395737358</v>
      </c>
      <c r="C303">
        <v>291.94649497696622</v>
      </c>
      <c r="D303">
        <v>418.3</v>
      </c>
    </row>
    <row r="304" spans="1:4" x14ac:dyDescent="0.2">
      <c r="A304">
        <v>3501.1</v>
      </c>
      <c r="B304">
        <v>1800.8533274228403</v>
      </c>
      <c r="C304">
        <v>298.66459799412638</v>
      </c>
      <c r="D304">
        <v>425</v>
      </c>
    </row>
    <row r="305" spans="1:4" x14ac:dyDescent="0.2">
      <c r="A305">
        <v>3569.5</v>
      </c>
      <c r="B305">
        <v>1832.9736011954176</v>
      </c>
      <c r="C305">
        <v>302.72842990757653</v>
      </c>
      <c r="D305">
        <v>438</v>
      </c>
    </row>
    <row r="306" spans="1:4" x14ac:dyDescent="0.2">
      <c r="A306">
        <v>3595</v>
      </c>
      <c r="B306">
        <v>1837.9446640316205</v>
      </c>
      <c r="C306">
        <v>305.77514273166446</v>
      </c>
      <c r="D306">
        <v>443.4</v>
      </c>
    </row>
    <row r="307" spans="1:4" x14ac:dyDescent="0.2">
      <c r="A307">
        <v>3672.7</v>
      </c>
      <c r="B307">
        <v>1872.605888147094</v>
      </c>
      <c r="C307">
        <v>317.39082849950745</v>
      </c>
      <c r="D307">
        <v>460</v>
      </c>
    </row>
    <row r="308" spans="1:4" x14ac:dyDescent="0.2">
      <c r="A308">
        <v>3716.4</v>
      </c>
      <c r="B308">
        <v>1903.5920952069002</v>
      </c>
      <c r="C308">
        <v>324.81711977290098</v>
      </c>
      <c r="D308">
        <v>458.3</v>
      </c>
    </row>
    <row r="309" spans="1:4" x14ac:dyDescent="0.2">
      <c r="A309">
        <v>3766.9</v>
      </c>
      <c r="B309">
        <v>1933.4493257938236</v>
      </c>
      <c r="C309">
        <v>333.84080034797739</v>
      </c>
      <c r="D309">
        <v>469</v>
      </c>
    </row>
    <row r="310" spans="1:4" x14ac:dyDescent="0.2">
      <c r="A310">
        <v>3780.2</v>
      </c>
      <c r="B310">
        <v>1949.5561809915571</v>
      </c>
      <c r="C310">
        <v>321.49815977484309</v>
      </c>
      <c r="D310">
        <v>473.5</v>
      </c>
    </row>
    <row r="311" spans="1:4" x14ac:dyDescent="0.2">
      <c r="A311">
        <v>3873.5</v>
      </c>
      <c r="B311">
        <v>1967.7957886800582</v>
      </c>
      <c r="C311">
        <v>349.50724325488721</v>
      </c>
      <c r="D311">
        <v>518.6</v>
      </c>
    </row>
    <row r="312" spans="1:4" x14ac:dyDescent="0.2">
      <c r="A312">
        <v>3926.4</v>
      </c>
      <c r="B312">
        <v>1997.1048681106581</v>
      </c>
      <c r="C312">
        <v>347.41582672099503</v>
      </c>
      <c r="D312">
        <v>520</v>
      </c>
    </row>
    <row r="313" spans="1:4" x14ac:dyDescent="0.2">
      <c r="A313">
        <v>4006.2</v>
      </c>
      <c r="B313">
        <v>2028.1960909964755</v>
      </c>
      <c r="C313">
        <v>356.18925558047641</v>
      </c>
      <c r="D313">
        <v>538.1</v>
      </c>
    </row>
    <row r="314" spans="1:4" x14ac:dyDescent="0.2">
      <c r="A314">
        <v>4100.6000000000004</v>
      </c>
      <c r="B314">
        <v>2075.0013260489045</v>
      </c>
      <c r="C314">
        <v>366.51991725454832</v>
      </c>
      <c r="D314">
        <v>541.6</v>
      </c>
    </row>
    <row r="315" spans="1:4" x14ac:dyDescent="0.2">
      <c r="A315">
        <v>4201.8999999999996</v>
      </c>
      <c r="B315">
        <v>2100.1317523056655</v>
      </c>
      <c r="C315">
        <v>381.02766798418969</v>
      </c>
      <c r="D315">
        <v>584.9</v>
      </c>
    </row>
    <row r="316" spans="1:4" x14ac:dyDescent="0.2">
      <c r="A316">
        <v>4219.1000000000004</v>
      </c>
      <c r="B316">
        <v>2122.7327374418483</v>
      </c>
      <c r="C316">
        <v>364.33014479117662</v>
      </c>
      <c r="D316">
        <v>576.20000000000005</v>
      </c>
    </row>
    <row r="317" spans="1:4" x14ac:dyDescent="0.2">
      <c r="A317">
        <v>4249.2</v>
      </c>
      <c r="B317">
        <v>2136.460112853963</v>
      </c>
      <c r="C317">
        <v>374.28172076409379</v>
      </c>
      <c r="D317">
        <v>572</v>
      </c>
    </row>
    <row r="318" spans="1:4" x14ac:dyDescent="0.2">
      <c r="A318">
        <v>4285.6000000000004</v>
      </c>
      <c r="B318">
        <v>2146.1937272213954</v>
      </c>
      <c r="C318">
        <v>372.6708074534161</v>
      </c>
      <c r="D318">
        <v>575.29999999999995</v>
      </c>
    </row>
    <row r="319" spans="1:4" x14ac:dyDescent="0.2">
      <c r="A319">
        <v>4324.8999999999996</v>
      </c>
      <c r="B319">
        <v>2167.4675391064306</v>
      </c>
      <c r="C319">
        <v>363.45976893978116</v>
      </c>
      <c r="D319">
        <v>561.20000000000005</v>
      </c>
    </row>
    <row r="320" spans="1:4" x14ac:dyDescent="0.2">
      <c r="A320">
        <v>4328.7</v>
      </c>
      <c r="B320">
        <v>2185.5449875387822</v>
      </c>
      <c r="C320">
        <v>378.92274045063829</v>
      </c>
      <c r="D320">
        <v>540.9</v>
      </c>
    </row>
    <row r="321" spans="1:4" x14ac:dyDescent="0.2">
      <c r="A321">
        <v>4366.1000000000004</v>
      </c>
      <c r="B321">
        <v>2200.6146405360473</v>
      </c>
      <c r="C321">
        <v>376.34137739936523</v>
      </c>
      <c r="D321">
        <v>556.79999999999995</v>
      </c>
    </row>
    <row r="322" spans="1:4" x14ac:dyDescent="0.2">
      <c r="A322">
        <v>4401.2</v>
      </c>
      <c r="B322">
        <v>2209.0995166193252</v>
      </c>
      <c r="C322">
        <v>376.73792794139626</v>
      </c>
      <c r="D322">
        <v>568.79999999999995</v>
      </c>
    </row>
    <row r="323" spans="1:4" x14ac:dyDescent="0.2">
      <c r="A323">
        <v>4490.6000000000004</v>
      </c>
      <c r="B323">
        <v>2247.4125184820109</v>
      </c>
      <c r="C323">
        <v>398.71858058156732</v>
      </c>
      <c r="D323">
        <v>580.20000000000005</v>
      </c>
    </row>
    <row r="324" spans="1:4" x14ac:dyDescent="0.2">
      <c r="A324">
        <v>4566.3999999999996</v>
      </c>
      <c r="B324">
        <v>2280.0429184549357</v>
      </c>
      <c r="C324">
        <v>405.28677331252436</v>
      </c>
      <c r="D324">
        <v>602.4</v>
      </c>
    </row>
    <row r="325" spans="1:4" x14ac:dyDescent="0.2">
      <c r="A325">
        <v>4599.3</v>
      </c>
      <c r="B325">
        <v>2313.8220805563606</v>
      </c>
      <c r="C325">
        <v>422.58282623394189</v>
      </c>
      <c r="D325">
        <v>586</v>
      </c>
    </row>
    <row r="326" spans="1:4" x14ac:dyDescent="0.2">
      <c r="A326">
        <v>4619.8</v>
      </c>
      <c r="B326">
        <v>2322.9677603695418</v>
      </c>
      <c r="C326">
        <v>418.11514834039718</v>
      </c>
      <c r="D326">
        <v>592.29999999999995</v>
      </c>
    </row>
    <row r="327" spans="1:4" x14ac:dyDescent="0.2">
      <c r="A327">
        <v>4691.6000000000004</v>
      </c>
      <c r="B327">
        <v>2346.231795258519</v>
      </c>
      <c r="C327">
        <v>424.18815101098176</v>
      </c>
      <c r="D327">
        <v>627.20000000000005</v>
      </c>
    </row>
    <row r="328" spans="1:4" x14ac:dyDescent="0.2">
      <c r="A328">
        <v>4706.7</v>
      </c>
      <c r="B328">
        <v>2367.3678332092331</v>
      </c>
      <c r="C328">
        <v>420.69992553983622</v>
      </c>
      <c r="D328">
        <v>623.5</v>
      </c>
    </row>
    <row r="329" spans="1:4" x14ac:dyDescent="0.2">
      <c r="A329">
        <v>4736.1000000000004</v>
      </c>
      <c r="B329">
        <v>2381.3675998164294</v>
      </c>
      <c r="C329">
        <v>415.78705828361632</v>
      </c>
      <c r="D329">
        <v>636.20000000000005</v>
      </c>
    </row>
    <row r="330" spans="1:4" x14ac:dyDescent="0.2">
      <c r="A330">
        <v>4715.5</v>
      </c>
      <c r="B330">
        <v>2404.0596257532502</v>
      </c>
      <c r="C330">
        <v>411.39957410176243</v>
      </c>
      <c r="D330">
        <v>605.5</v>
      </c>
    </row>
    <row r="331" spans="1:4" x14ac:dyDescent="0.2">
      <c r="A331">
        <v>4707.1000000000004</v>
      </c>
      <c r="B331">
        <v>2426.0566526673219</v>
      </c>
      <c r="C331">
        <v>400.32168706996686</v>
      </c>
      <c r="D331">
        <v>587.4</v>
      </c>
    </row>
    <row r="332" spans="1:4" x14ac:dyDescent="0.2">
      <c r="A332">
        <v>4715.3999999999996</v>
      </c>
      <c r="B332">
        <v>2430.1577509473868</v>
      </c>
      <c r="C332">
        <v>400.98704503392969</v>
      </c>
      <c r="D332">
        <v>588.70000000000005</v>
      </c>
    </row>
    <row r="333" spans="1:4" x14ac:dyDescent="0.2">
      <c r="A333">
        <v>4757.2</v>
      </c>
      <c r="B333">
        <v>2458.4790209790208</v>
      </c>
      <c r="C333">
        <v>402.09790209790208</v>
      </c>
      <c r="D333">
        <v>598.29999999999995</v>
      </c>
    </row>
    <row r="334" spans="1:4" x14ac:dyDescent="0.2">
      <c r="A334">
        <v>4708.3</v>
      </c>
      <c r="B334">
        <v>2475.6276421361399</v>
      </c>
      <c r="C334">
        <v>376.58528168406519</v>
      </c>
      <c r="D334">
        <v>566.5</v>
      </c>
    </row>
    <row r="335" spans="1:4" x14ac:dyDescent="0.2">
      <c r="A335">
        <v>4834.3</v>
      </c>
      <c r="B335">
        <v>2473.2324949014273</v>
      </c>
      <c r="C335">
        <v>416.80829367777017</v>
      </c>
      <c r="D335">
        <v>632.5</v>
      </c>
    </row>
    <row r="336" spans="1:4" x14ac:dyDescent="0.2">
      <c r="A336">
        <v>4861.8999999999996</v>
      </c>
      <c r="B336">
        <v>2487.6289524448548</v>
      </c>
      <c r="C336">
        <v>423.55111968464314</v>
      </c>
      <c r="D336">
        <v>650.5</v>
      </c>
    </row>
    <row r="337" spans="1:4" x14ac:dyDescent="0.2">
      <c r="A337">
        <v>4900</v>
      </c>
      <c r="B337">
        <v>2504.1514447027566</v>
      </c>
      <c r="C337">
        <v>429.25938226502825</v>
      </c>
      <c r="D337">
        <v>658.4</v>
      </c>
    </row>
    <row r="338" spans="1:4" x14ac:dyDescent="0.2">
      <c r="A338">
        <v>4914.3</v>
      </c>
      <c r="B338">
        <v>2534.584980237154</v>
      </c>
      <c r="C338">
        <v>441.78194993412382</v>
      </c>
      <c r="D338">
        <v>640.6</v>
      </c>
    </row>
    <row r="339" spans="1:4" x14ac:dyDescent="0.2">
      <c r="A339">
        <v>5002.3999999999996</v>
      </c>
      <c r="B339">
        <v>2551.8975024326951</v>
      </c>
      <c r="C339">
        <v>448.83230619526432</v>
      </c>
      <c r="D339">
        <v>682.9</v>
      </c>
    </row>
    <row r="340" spans="1:4" x14ac:dyDescent="0.2">
      <c r="A340">
        <v>5118.3</v>
      </c>
      <c r="B340">
        <v>2597.2194237356439</v>
      </c>
      <c r="C340">
        <v>459.80253878702393</v>
      </c>
      <c r="D340">
        <v>721.6</v>
      </c>
    </row>
    <row r="341" spans="1:4" x14ac:dyDescent="0.2">
      <c r="A341">
        <v>5165.3999999999996</v>
      </c>
      <c r="B341">
        <v>2632.9447460875122</v>
      </c>
      <c r="C341">
        <v>469.49856275950179</v>
      </c>
      <c r="D341">
        <v>731.9</v>
      </c>
    </row>
    <row r="342" spans="1:4" x14ac:dyDescent="0.2">
      <c r="A342">
        <v>5251.2</v>
      </c>
      <c r="B342">
        <v>2674.8403374595914</v>
      </c>
      <c r="C342">
        <v>486.47796262713871</v>
      </c>
      <c r="D342">
        <v>736.5</v>
      </c>
    </row>
    <row r="343" spans="1:4" x14ac:dyDescent="0.2">
      <c r="A343">
        <v>5380.5</v>
      </c>
      <c r="B343">
        <v>2707.2210747827444</v>
      </c>
      <c r="C343">
        <v>513.61989010560774</v>
      </c>
      <c r="D343">
        <v>779.6</v>
      </c>
    </row>
    <row r="344" spans="1:4" x14ac:dyDescent="0.2">
      <c r="A344">
        <v>5441.5</v>
      </c>
      <c r="B344">
        <v>2728.3893750959619</v>
      </c>
      <c r="C344">
        <v>503.99201596806398</v>
      </c>
      <c r="D344">
        <v>812.9</v>
      </c>
    </row>
    <row r="345" spans="1:4" x14ac:dyDescent="0.2">
      <c r="A345">
        <v>5411.9</v>
      </c>
      <c r="B345">
        <v>2748.5027684658558</v>
      </c>
      <c r="C345">
        <v>492.67392368827456</v>
      </c>
      <c r="D345">
        <v>783.4</v>
      </c>
    </row>
    <row r="346" spans="1:4" x14ac:dyDescent="0.2">
      <c r="A346">
        <v>5462.4</v>
      </c>
      <c r="B346">
        <v>2760.276249215201</v>
      </c>
      <c r="C346">
        <v>473.46456402112489</v>
      </c>
      <c r="D346">
        <v>811.3</v>
      </c>
    </row>
    <row r="347" spans="1:4" x14ac:dyDescent="0.2">
      <c r="A347">
        <v>5417</v>
      </c>
      <c r="B347">
        <v>2780.5160916207597</v>
      </c>
      <c r="C347">
        <v>459.19106987532621</v>
      </c>
      <c r="D347">
        <v>765</v>
      </c>
    </row>
    <row r="348" spans="1:4" x14ac:dyDescent="0.2">
      <c r="A348">
        <v>5431.3</v>
      </c>
      <c r="B348">
        <v>2802.67629566695</v>
      </c>
      <c r="C348">
        <v>462.33361653922395</v>
      </c>
      <c r="D348">
        <v>761.9</v>
      </c>
    </row>
    <row r="349" spans="1:4" x14ac:dyDescent="0.2">
      <c r="A349">
        <v>5378.7</v>
      </c>
      <c r="B349">
        <v>2803.1788626277221</v>
      </c>
      <c r="C349">
        <v>468.91664086421036</v>
      </c>
      <c r="D349">
        <v>722.4</v>
      </c>
    </row>
    <row r="350" spans="1:4" x14ac:dyDescent="0.2">
      <c r="A350">
        <v>5357.2</v>
      </c>
      <c r="B350">
        <v>2786.1511212111086</v>
      </c>
      <c r="C350">
        <v>424.75687598168633</v>
      </c>
      <c r="D350">
        <v>726.8</v>
      </c>
    </row>
    <row r="351" spans="1:4" x14ac:dyDescent="0.2">
      <c r="A351">
        <v>5292.4</v>
      </c>
      <c r="B351">
        <v>2795.0066991274794</v>
      </c>
      <c r="C351">
        <v>430.70487892552535</v>
      </c>
      <c r="D351">
        <v>609.70000000000005</v>
      </c>
    </row>
    <row r="352" spans="1:4" x14ac:dyDescent="0.2">
      <c r="A352">
        <v>5333.2</v>
      </c>
      <c r="B352">
        <v>2830.419524131491</v>
      </c>
      <c r="C352">
        <v>440.13007501851308</v>
      </c>
      <c r="D352">
        <v>591.6</v>
      </c>
    </row>
    <row r="353" spans="1:4" x14ac:dyDescent="0.2">
      <c r="A353">
        <v>5421.4</v>
      </c>
      <c r="B353">
        <v>2855.8775148677719</v>
      </c>
      <c r="C353">
        <v>464.38061495634577</v>
      </c>
      <c r="D353">
        <v>637.5</v>
      </c>
    </row>
    <row r="354" spans="1:4" x14ac:dyDescent="0.2">
      <c r="A354">
        <v>5494.4</v>
      </c>
      <c r="B354">
        <v>2878.7454494539347</v>
      </c>
      <c r="C354">
        <v>477.30172065092256</v>
      </c>
      <c r="D354">
        <v>655.20000000000005</v>
      </c>
    </row>
    <row r="355" spans="1:4" x14ac:dyDescent="0.2">
      <c r="A355">
        <v>5618.5</v>
      </c>
      <c r="B355">
        <v>2922.4278631478464</v>
      </c>
      <c r="C355">
        <v>502.8793151233333</v>
      </c>
      <c r="D355">
        <v>718.5</v>
      </c>
    </row>
    <row r="356" spans="1:4" x14ac:dyDescent="0.2">
      <c r="A356">
        <v>5661</v>
      </c>
      <c r="B356">
        <v>2945.1574551108133</v>
      </c>
      <c r="C356">
        <v>505.74642563180203</v>
      </c>
      <c r="D356">
        <v>746.9</v>
      </c>
    </row>
    <row r="357" spans="1:4" x14ac:dyDescent="0.2">
      <c r="A357">
        <v>5689.8</v>
      </c>
      <c r="B357">
        <v>2984.1088304339974</v>
      </c>
      <c r="C357">
        <v>511.04556672485404</v>
      </c>
      <c r="D357">
        <v>749.5</v>
      </c>
    </row>
    <row r="358" spans="1:4" x14ac:dyDescent="0.2">
      <c r="A358">
        <v>5732.5</v>
      </c>
      <c r="B358">
        <v>3015.2299275469472</v>
      </c>
      <c r="C358">
        <v>519.00044359012281</v>
      </c>
      <c r="D358">
        <v>755.1</v>
      </c>
    </row>
    <row r="359" spans="1:4" x14ac:dyDescent="0.2">
      <c r="A359">
        <v>5799.2</v>
      </c>
      <c r="B359">
        <v>3046.3633982362699</v>
      </c>
      <c r="C359">
        <v>535.2309438575046</v>
      </c>
      <c r="D359">
        <v>790.1</v>
      </c>
    </row>
    <row r="360" spans="1:4" x14ac:dyDescent="0.2">
      <c r="A360">
        <v>5913</v>
      </c>
      <c r="B360">
        <v>3069.0852730977872</v>
      </c>
      <c r="C360">
        <v>543.03837432909495</v>
      </c>
      <c r="D360">
        <v>846.8</v>
      </c>
    </row>
    <row r="361" spans="1:4" x14ac:dyDescent="0.2">
      <c r="A361">
        <v>6017.6</v>
      </c>
      <c r="B361">
        <v>3106.6061808902746</v>
      </c>
      <c r="C361">
        <v>550.04252906152533</v>
      </c>
      <c r="D361">
        <v>889.6</v>
      </c>
    </row>
    <row r="362" spans="1:4" x14ac:dyDescent="0.2">
      <c r="A362">
        <v>6018.2</v>
      </c>
      <c r="B362">
        <v>3127.9831279831278</v>
      </c>
      <c r="C362">
        <v>556.94305694305694</v>
      </c>
      <c r="D362">
        <v>867.3</v>
      </c>
    </row>
    <row r="363" spans="1:4" x14ac:dyDescent="0.2">
      <c r="A363">
        <v>6039.2</v>
      </c>
      <c r="B363">
        <v>3170.6450113471683</v>
      </c>
      <c r="C363">
        <v>541.92983895223244</v>
      </c>
      <c r="D363">
        <v>884.2</v>
      </c>
    </row>
    <row r="364" spans="1:4" x14ac:dyDescent="0.2">
      <c r="A364">
        <v>6274</v>
      </c>
      <c r="B364">
        <v>3219.7518930240053</v>
      </c>
      <c r="C364">
        <v>580.52736158101072</v>
      </c>
      <c r="D364">
        <v>941.6</v>
      </c>
    </row>
    <row r="365" spans="1:4" x14ac:dyDescent="0.2">
      <c r="A365">
        <v>6335.3</v>
      </c>
      <c r="B365">
        <v>3247.0619305427172</v>
      </c>
      <c r="C365">
        <v>572.29631585897255</v>
      </c>
      <c r="D365">
        <v>969.1</v>
      </c>
    </row>
    <row r="366" spans="1:4" x14ac:dyDescent="0.2">
      <c r="A366">
        <v>6420.3</v>
      </c>
      <c r="B366">
        <v>3267.1167326246086</v>
      </c>
      <c r="C366">
        <v>574.99806006052609</v>
      </c>
      <c r="D366">
        <v>991.5</v>
      </c>
    </row>
    <row r="367" spans="1:4" x14ac:dyDescent="0.2">
      <c r="A367">
        <v>6433</v>
      </c>
      <c r="B367">
        <v>3297.6722911160809</v>
      </c>
      <c r="C367">
        <v>567.44256962797317</v>
      </c>
      <c r="D367">
        <v>993.1</v>
      </c>
    </row>
    <row r="368" spans="1:4" x14ac:dyDescent="0.2">
      <c r="A368">
        <v>6440.8</v>
      </c>
      <c r="B368">
        <v>3323.4914648670106</v>
      </c>
      <c r="C368">
        <v>551.06192933703846</v>
      </c>
      <c r="D368">
        <v>992.2</v>
      </c>
    </row>
    <row r="369" spans="1:4" x14ac:dyDescent="0.2">
      <c r="A369">
        <v>6487.1</v>
      </c>
      <c r="B369">
        <v>3364.5086845621281</v>
      </c>
      <c r="C369">
        <v>560.91339730353457</v>
      </c>
      <c r="D369">
        <v>975.5</v>
      </c>
    </row>
    <row r="370" spans="1:4" x14ac:dyDescent="0.2">
      <c r="A370">
        <v>6503.9</v>
      </c>
      <c r="B370">
        <v>3406.8499023484023</v>
      </c>
      <c r="C370">
        <v>545.41990187205261</v>
      </c>
      <c r="D370">
        <v>958.2</v>
      </c>
    </row>
    <row r="371" spans="1:4" x14ac:dyDescent="0.2">
      <c r="A371">
        <v>6524.9</v>
      </c>
      <c r="B371">
        <v>3440.1175949042208</v>
      </c>
      <c r="C371">
        <v>541.5431997946755</v>
      </c>
      <c r="D371">
        <v>951.6</v>
      </c>
    </row>
    <row r="372" spans="1:4" x14ac:dyDescent="0.2">
      <c r="A372">
        <v>6392.6</v>
      </c>
      <c r="B372">
        <v>3417.8082191780827</v>
      </c>
      <c r="C372">
        <v>483.78995433789964</v>
      </c>
      <c r="D372">
        <v>870.7</v>
      </c>
    </row>
    <row r="373" spans="1:4" x14ac:dyDescent="0.2">
      <c r="A373">
        <v>6382.9</v>
      </c>
      <c r="B373">
        <v>3442.0192822710233</v>
      </c>
      <c r="C373">
        <v>503.03517229066244</v>
      </c>
      <c r="D373">
        <v>813.3</v>
      </c>
    </row>
    <row r="374" spans="1:4" x14ac:dyDescent="0.2">
      <c r="A374">
        <v>6501.2</v>
      </c>
      <c r="B374">
        <v>3473.0486904399945</v>
      </c>
      <c r="C374">
        <v>512.96529557399117</v>
      </c>
      <c r="D374">
        <v>889.2</v>
      </c>
    </row>
    <row r="375" spans="1:4" x14ac:dyDescent="0.2">
      <c r="A375">
        <v>6635.7</v>
      </c>
      <c r="B375">
        <v>3484.6173404525807</v>
      </c>
      <c r="C375">
        <v>521.2306127637936</v>
      </c>
      <c r="D375">
        <v>971.7</v>
      </c>
    </row>
    <row r="376" spans="1:4" x14ac:dyDescent="0.2">
      <c r="A376">
        <v>6587.3</v>
      </c>
      <c r="B376">
        <v>3495.9755412740997</v>
      </c>
      <c r="C376">
        <v>501.02951269732324</v>
      </c>
      <c r="D376">
        <v>931.3</v>
      </c>
    </row>
    <row r="377" spans="1:4" x14ac:dyDescent="0.2">
      <c r="A377">
        <v>6662.9</v>
      </c>
      <c r="B377">
        <v>3492.2159114125775</v>
      </c>
      <c r="C377">
        <v>514.64879663302418</v>
      </c>
      <c r="D377">
        <v>983.5</v>
      </c>
    </row>
    <row r="378" spans="1:4" x14ac:dyDescent="0.2">
      <c r="A378">
        <v>6585.1</v>
      </c>
      <c r="B378">
        <v>3488.157551691635</v>
      </c>
      <c r="C378">
        <v>474.90122936846961</v>
      </c>
      <c r="D378">
        <v>948.4</v>
      </c>
    </row>
    <row r="379" spans="1:4" x14ac:dyDescent="0.2">
      <c r="A379">
        <v>6475</v>
      </c>
      <c r="B379">
        <v>3496.7662823124542</v>
      </c>
      <c r="C379">
        <v>487.33213346255019</v>
      </c>
      <c r="D379">
        <v>854.9</v>
      </c>
    </row>
    <row r="380" spans="1:4" x14ac:dyDescent="0.2">
      <c r="A380">
        <v>6510.2</v>
      </c>
      <c r="B380">
        <v>3501.6611295681059</v>
      </c>
      <c r="C380">
        <v>487.00410396716819</v>
      </c>
      <c r="D380">
        <v>853.8</v>
      </c>
    </row>
    <row r="381" spans="1:4" x14ac:dyDescent="0.2">
      <c r="A381">
        <v>6486.8</v>
      </c>
      <c r="B381">
        <v>3539.2143641512712</v>
      </c>
      <c r="C381">
        <v>485.67630570057997</v>
      </c>
      <c r="D381">
        <v>845.7</v>
      </c>
    </row>
    <row r="382" spans="1:4" x14ac:dyDescent="0.2">
      <c r="A382">
        <v>6493.1</v>
      </c>
      <c r="B382">
        <v>3594.4972657813005</v>
      </c>
      <c r="C382">
        <v>503.78217708591347</v>
      </c>
      <c r="D382">
        <v>780.3</v>
      </c>
    </row>
    <row r="383" spans="1:4" x14ac:dyDescent="0.2">
      <c r="A383">
        <v>6578.2</v>
      </c>
      <c r="B383">
        <v>3632.222579242823</v>
      </c>
      <c r="C383">
        <v>508.25032604381278</v>
      </c>
      <c r="D383">
        <v>807.5</v>
      </c>
    </row>
    <row r="384" spans="1:4" x14ac:dyDescent="0.2">
      <c r="A384">
        <v>6728.3</v>
      </c>
      <c r="B384">
        <v>3688.9139209612322</v>
      </c>
      <c r="C384">
        <v>543.69661128320672</v>
      </c>
      <c r="D384">
        <v>879.1</v>
      </c>
    </row>
    <row r="385" spans="1:4" x14ac:dyDescent="0.2">
      <c r="A385">
        <v>6860</v>
      </c>
      <c r="B385">
        <v>3756.5724690188213</v>
      </c>
      <c r="C385">
        <v>561.84159188451031</v>
      </c>
      <c r="D385">
        <v>934.2</v>
      </c>
    </row>
    <row r="386" spans="1:4" x14ac:dyDescent="0.2">
      <c r="A386">
        <v>7001.5</v>
      </c>
      <c r="B386">
        <v>3794.6107453106843</v>
      </c>
      <c r="C386">
        <v>588.90794739851344</v>
      </c>
      <c r="D386">
        <v>1025.0999999999999</v>
      </c>
    </row>
    <row r="387" spans="1:4" x14ac:dyDescent="0.2">
      <c r="A387">
        <v>7140.6</v>
      </c>
      <c r="B387">
        <v>3816.7019490473758</v>
      </c>
      <c r="C387">
        <v>604.78867070589092</v>
      </c>
      <c r="D387">
        <v>1124.2</v>
      </c>
    </row>
    <row r="388" spans="1:4" x14ac:dyDescent="0.2">
      <c r="A388">
        <v>7266</v>
      </c>
      <c r="B388">
        <v>3872.8124943446078</v>
      </c>
      <c r="C388">
        <v>617.65930108402551</v>
      </c>
      <c r="D388">
        <v>1160.7</v>
      </c>
    </row>
    <row r="389" spans="1:4" x14ac:dyDescent="0.2">
      <c r="A389">
        <v>7337.5</v>
      </c>
      <c r="B389">
        <v>3909.3438650031417</v>
      </c>
      <c r="C389">
        <v>614.12799569158972</v>
      </c>
      <c r="D389">
        <v>1185.8</v>
      </c>
    </row>
    <row r="390" spans="1:4" x14ac:dyDescent="0.2">
      <c r="A390">
        <v>7396</v>
      </c>
      <c r="B390">
        <v>3949.9634444266121</v>
      </c>
      <c r="C390">
        <v>630.8957007079299</v>
      </c>
      <c r="D390">
        <v>1170.4000000000001</v>
      </c>
    </row>
    <row r="391" spans="1:4" x14ac:dyDescent="0.2">
      <c r="A391">
        <v>7469.5</v>
      </c>
      <c r="B391">
        <v>4012.2346802059096</v>
      </c>
      <c r="C391">
        <v>648.75537691277066</v>
      </c>
      <c r="D391">
        <v>1138.3</v>
      </c>
    </row>
    <row r="392" spans="1:4" x14ac:dyDescent="0.2">
      <c r="A392">
        <v>7537.9</v>
      </c>
      <c r="B392">
        <v>4061.3228208497594</v>
      </c>
      <c r="C392">
        <v>654.05168637757345</v>
      </c>
      <c r="D392">
        <v>1157.7</v>
      </c>
    </row>
    <row r="393" spans="1:4" x14ac:dyDescent="0.2">
      <c r="A393">
        <v>7655.2</v>
      </c>
      <c r="B393">
        <v>4125.5269484026066</v>
      </c>
      <c r="C393">
        <v>690.69435250670665</v>
      </c>
      <c r="D393">
        <v>1149.8</v>
      </c>
    </row>
    <row r="394" spans="1:4" x14ac:dyDescent="0.2">
      <c r="A394">
        <v>7712.6</v>
      </c>
      <c r="B394">
        <v>4169.0048148533024</v>
      </c>
      <c r="C394">
        <v>664.72686965256855</v>
      </c>
      <c r="D394">
        <v>1192.2</v>
      </c>
    </row>
    <row r="395" spans="1:4" x14ac:dyDescent="0.2">
      <c r="A395">
        <v>7784.1</v>
      </c>
      <c r="B395">
        <v>4210.9617373319543</v>
      </c>
      <c r="C395">
        <v>674.93967597380208</v>
      </c>
      <c r="D395">
        <v>1191.9000000000001</v>
      </c>
    </row>
    <row r="396" spans="1:4" x14ac:dyDescent="0.2">
      <c r="A396">
        <v>7819.8</v>
      </c>
      <c r="B396">
        <v>4215.8209160200513</v>
      </c>
      <c r="C396">
        <v>699.20346082537935</v>
      </c>
      <c r="D396">
        <v>1171</v>
      </c>
    </row>
    <row r="397" spans="1:4" x14ac:dyDescent="0.2">
      <c r="A397">
        <v>7898.6</v>
      </c>
      <c r="B397">
        <v>4247.0976456306526</v>
      </c>
      <c r="C397">
        <v>762.04968625506524</v>
      </c>
      <c r="D397">
        <v>1139.5</v>
      </c>
    </row>
    <row r="398" spans="1:4" x14ac:dyDescent="0.2">
      <c r="A398">
        <v>7939.5</v>
      </c>
      <c r="B398">
        <v>4293.2684950606154</v>
      </c>
      <c r="C398">
        <v>750.00425076088618</v>
      </c>
      <c r="D398">
        <v>1143</v>
      </c>
    </row>
    <row r="399" spans="1:4" x14ac:dyDescent="0.2">
      <c r="A399">
        <v>7995</v>
      </c>
      <c r="B399">
        <v>4354.8278190411884</v>
      </c>
      <c r="C399">
        <v>706.44834571235651</v>
      </c>
      <c r="D399">
        <v>1173.8</v>
      </c>
    </row>
    <row r="400" spans="1:4" x14ac:dyDescent="0.2">
      <c r="A400">
        <v>8084.7</v>
      </c>
      <c r="B400">
        <v>4409.51087412177</v>
      </c>
      <c r="C400">
        <v>736.28787497694395</v>
      </c>
      <c r="D400">
        <v>1174.4000000000001</v>
      </c>
    </row>
    <row r="401" spans="1:4" x14ac:dyDescent="0.2">
      <c r="A401">
        <v>8158</v>
      </c>
      <c r="B401">
        <v>4449.808556683869</v>
      </c>
      <c r="C401">
        <v>766.60562676876975</v>
      </c>
      <c r="D401">
        <v>1174.5999999999999</v>
      </c>
    </row>
    <row r="402" spans="1:4" x14ac:dyDescent="0.2">
      <c r="A402">
        <v>8292.7000000000007</v>
      </c>
      <c r="B402">
        <v>4487.0969339739459</v>
      </c>
      <c r="C402">
        <v>742.81374345765835</v>
      </c>
      <c r="D402">
        <v>1254.5999999999999</v>
      </c>
    </row>
    <row r="403" spans="1:4" x14ac:dyDescent="0.2">
      <c r="A403">
        <v>8339.2999999999993</v>
      </c>
      <c r="B403">
        <v>4551.8732696623692</v>
      </c>
      <c r="C403">
        <v>770.60432809658755</v>
      </c>
      <c r="D403">
        <v>1194.4000000000001</v>
      </c>
    </row>
    <row r="404" spans="1:4" x14ac:dyDescent="0.2">
      <c r="A404">
        <v>8449.5</v>
      </c>
      <c r="B404">
        <v>4600.9442993201692</v>
      </c>
      <c r="C404">
        <v>767.77051255009485</v>
      </c>
      <c r="D404">
        <v>1222.9000000000001</v>
      </c>
    </row>
    <row r="405" spans="1:4" x14ac:dyDescent="0.2">
      <c r="A405">
        <v>8498.2999999999993</v>
      </c>
      <c r="B405">
        <v>4663.3204509373145</v>
      </c>
      <c r="C405">
        <v>754.34179508972238</v>
      </c>
      <c r="D405">
        <v>1229.7</v>
      </c>
    </row>
    <row r="406" spans="1:4" x14ac:dyDescent="0.2">
      <c r="A406">
        <v>8610.9</v>
      </c>
      <c r="B406">
        <v>4717.0651776197528</v>
      </c>
      <c r="C406">
        <v>773.47714726610354</v>
      </c>
      <c r="D406">
        <v>1248.4000000000001</v>
      </c>
    </row>
    <row r="407" spans="1:4" x14ac:dyDescent="0.2">
      <c r="A407">
        <v>8697.7000000000007</v>
      </c>
      <c r="B407">
        <v>4751.53422501967</v>
      </c>
      <c r="C407">
        <v>765.38158929976396</v>
      </c>
      <c r="D407">
        <v>1290.7</v>
      </c>
    </row>
    <row r="408" spans="1:4" x14ac:dyDescent="0.2">
      <c r="A408">
        <v>8766.1</v>
      </c>
      <c r="B408">
        <v>4790.9106483716741</v>
      </c>
      <c r="C408">
        <v>768.29629168159249</v>
      </c>
      <c r="D408">
        <v>1278.3</v>
      </c>
    </row>
    <row r="409" spans="1:4" x14ac:dyDescent="0.2">
      <c r="A409">
        <v>8831.5</v>
      </c>
      <c r="B409">
        <v>4824.1897575457688</v>
      </c>
      <c r="C409">
        <v>781.79119247897086</v>
      </c>
      <c r="D409">
        <v>1266.9000000000001</v>
      </c>
    </row>
    <row r="410" spans="1:4" x14ac:dyDescent="0.2">
      <c r="A410">
        <v>8850.2000000000007</v>
      </c>
      <c r="B410">
        <v>4880.3783667577773</v>
      </c>
      <c r="C410">
        <v>755.3514941187309</v>
      </c>
      <c r="D410">
        <v>1257.7</v>
      </c>
    </row>
    <row r="411" spans="1:4" x14ac:dyDescent="0.2">
      <c r="A411">
        <v>8947.1</v>
      </c>
      <c r="B411">
        <v>4919.5789857383706</v>
      </c>
      <c r="C411">
        <v>782.79491502255439</v>
      </c>
      <c r="D411">
        <v>1270</v>
      </c>
    </row>
    <row r="412" spans="1:4" x14ac:dyDescent="0.2">
      <c r="A412">
        <v>8981.7000000000007</v>
      </c>
      <c r="B412">
        <v>4963.6199639206252</v>
      </c>
      <c r="C412">
        <v>749.24834636199637</v>
      </c>
      <c r="D412">
        <v>1270.4000000000001</v>
      </c>
    </row>
    <row r="413" spans="1:4" x14ac:dyDescent="0.2">
      <c r="A413">
        <v>8983.9</v>
      </c>
      <c r="B413">
        <v>5021.0090294126403</v>
      </c>
      <c r="C413">
        <v>735.4650296510415</v>
      </c>
      <c r="D413">
        <v>1245.5999999999999</v>
      </c>
    </row>
    <row r="414" spans="1:4" x14ac:dyDescent="0.2">
      <c r="A414">
        <v>8907.4</v>
      </c>
      <c r="B414">
        <v>5033.1253142468422</v>
      </c>
      <c r="C414">
        <v>711.15909023690506</v>
      </c>
      <c r="D414">
        <v>1176.3</v>
      </c>
    </row>
    <row r="415" spans="1:4" x14ac:dyDescent="0.2">
      <c r="A415">
        <v>8865.6</v>
      </c>
      <c r="B415">
        <v>5005.4175940025771</v>
      </c>
      <c r="C415">
        <v>690.67002459880518</v>
      </c>
      <c r="D415">
        <v>1137.0999999999999</v>
      </c>
    </row>
    <row r="416" spans="1:4" x14ac:dyDescent="0.2">
      <c r="A416">
        <v>8934.4</v>
      </c>
      <c r="B416">
        <v>5044.0637542900358</v>
      </c>
      <c r="C416">
        <v>691.05927520214073</v>
      </c>
      <c r="D416">
        <v>1137.2</v>
      </c>
    </row>
    <row r="417" spans="1:4" x14ac:dyDescent="0.2">
      <c r="A417">
        <v>8977.2999999999993</v>
      </c>
      <c r="B417">
        <v>5060.4166365906831</v>
      </c>
      <c r="C417">
        <v>699.15835366469844</v>
      </c>
      <c r="D417">
        <v>1159.8</v>
      </c>
    </row>
    <row r="418" spans="1:4" x14ac:dyDescent="0.2">
      <c r="A418">
        <v>9016.4</v>
      </c>
      <c r="B418">
        <v>5082.4921384776653</v>
      </c>
      <c r="C418">
        <v>685.63961920078111</v>
      </c>
      <c r="D418">
        <v>1201</v>
      </c>
    </row>
    <row r="419" spans="1:4" x14ac:dyDescent="0.2">
      <c r="A419">
        <v>9123</v>
      </c>
      <c r="B419">
        <v>5177.8616568013504</v>
      </c>
      <c r="C419">
        <v>709.44496868834187</v>
      </c>
      <c r="D419">
        <v>1178.9000000000001</v>
      </c>
    </row>
    <row r="420" spans="1:4" x14ac:dyDescent="0.2">
      <c r="A420">
        <v>9223.5</v>
      </c>
      <c r="B420">
        <v>5217.3665965789614</v>
      </c>
      <c r="C420">
        <v>711.76905154287658</v>
      </c>
      <c r="D420">
        <v>1245.7</v>
      </c>
    </row>
    <row r="421" spans="1:4" x14ac:dyDescent="0.2">
      <c r="A421">
        <v>9313.2000000000007</v>
      </c>
      <c r="B421">
        <v>5278.9050238253467</v>
      </c>
      <c r="C421">
        <v>724.09258657013982</v>
      </c>
      <c r="D421">
        <v>1255.8</v>
      </c>
    </row>
    <row r="422" spans="1:4" x14ac:dyDescent="0.2">
      <c r="A422">
        <v>9406.5</v>
      </c>
      <c r="B422">
        <v>5341.3575652027366</v>
      </c>
      <c r="C422">
        <v>734.68069268690056</v>
      </c>
      <c r="D422">
        <v>1294.2</v>
      </c>
    </row>
    <row r="423" spans="1:4" x14ac:dyDescent="0.2">
      <c r="A423">
        <v>9424.1</v>
      </c>
      <c r="B423">
        <v>5363.5170237130969</v>
      </c>
      <c r="C423">
        <v>737.22872384995674</v>
      </c>
      <c r="D423">
        <v>1324.6</v>
      </c>
    </row>
    <row r="424" spans="1:4" x14ac:dyDescent="0.2">
      <c r="A424">
        <v>9480.1</v>
      </c>
      <c r="B424">
        <v>5399.1477075554203</v>
      </c>
      <c r="C424">
        <v>760.40032759123267</v>
      </c>
      <c r="D424">
        <v>1332.1</v>
      </c>
    </row>
    <row r="425" spans="1:4" x14ac:dyDescent="0.2">
      <c r="A425">
        <v>9526.2999999999993</v>
      </c>
      <c r="B425">
        <v>5449.3273542600909</v>
      </c>
      <c r="C425">
        <v>767.98896171093497</v>
      </c>
      <c r="D425">
        <v>1323.1</v>
      </c>
    </row>
    <row r="426" spans="1:4" x14ac:dyDescent="0.2">
      <c r="A426">
        <v>9653.5</v>
      </c>
      <c r="B426">
        <v>5488.1748177837571</v>
      </c>
      <c r="C426">
        <v>787.61341331173742</v>
      </c>
      <c r="D426">
        <v>1392.5</v>
      </c>
    </row>
    <row r="427" spans="1:4" x14ac:dyDescent="0.2">
      <c r="A427">
        <v>9748.2000000000007</v>
      </c>
      <c r="B427">
        <v>5535.0654317952076</v>
      </c>
      <c r="C427">
        <v>804.30565800617421</v>
      </c>
      <c r="D427">
        <v>1446.2</v>
      </c>
    </row>
    <row r="428" spans="1:4" x14ac:dyDescent="0.2">
      <c r="A428">
        <v>9881.4</v>
      </c>
      <c r="B428">
        <v>5578.5567682918545</v>
      </c>
      <c r="C428">
        <v>813.77173070911101</v>
      </c>
      <c r="D428">
        <v>1517.1</v>
      </c>
    </row>
    <row r="429" spans="1:4" x14ac:dyDescent="0.2">
      <c r="A429">
        <v>9939.7000000000007</v>
      </c>
      <c r="B429">
        <v>5629.1148994849191</v>
      </c>
      <c r="C429">
        <v>823.72345171625955</v>
      </c>
      <c r="D429">
        <v>1492.2</v>
      </c>
    </row>
    <row r="430" spans="1:4" x14ac:dyDescent="0.2">
      <c r="A430">
        <v>10052.5</v>
      </c>
      <c r="B430">
        <v>5667.6885016672031</v>
      </c>
      <c r="C430">
        <v>849.46757018393009</v>
      </c>
      <c r="D430">
        <v>1553.5</v>
      </c>
    </row>
    <row r="431" spans="1:4" x14ac:dyDescent="0.2">
      <c r="A431">
        <v>10086.9</v>
      </c>
      <c r="B431">
        <v>5697.7661323743705</v>
      </c>
      <c r="C431">
        <v>830.58166116332234</v>
      </c>
      <c r="D431">
        <v>1570.3</v>
      </c>
    </row>
    <row r="432" spans="1:4" x14ac:dyDescent="0.2">
      <c r="A432">
        <v>10122.1</v>
      </c>
      <c r="B432">
        <v>5760.6612362242449</v>
      </c>
      <c r="C432">
        <v>834.39812596496813</v>
      </c>
      <c r="D432">
        <v>1537.7</v>
      </c>
    </row>
    <row r="433" spans="1:4" x14ac:dyDescent="0.2">
      <c r="A433">
        <v>10208.799999999999</v>
      </c>
      <c r="B433">
        <v>5799.3879903032221</v>
      </c>
      <c r="C433">
        <v>851.11738134032771</v>
      </c>
      <c r="D433">
        <v>1528.6</v>
      </c>
    </row>
    <row r="434" spans="1:4" x14ac:dyDescent="0.2">
      <c r="A434">
        <v>10281.200000000001</v>
      </c>
      <c r="B434">
        <v>5833.9594785199242</v>
      </c>
      <c r="C434">
        <v>859.73029619962836</v>
      </c>
      <c r="D434">
        <v>1566.7</v>
      </c>
    </row>
    <row r="435" spans="1:4" x14ac:dyDescent="0.2">
      <c r="A435">
        <v>10348.700000000001</v>
      </c>
      <c r="B435">
        <v>5892.0704845814971</v>
      </c>
      <c r="C435">
        <v>865.06188378435058</v>
      </c>
      <c r="D435">
        <v>1590.6</v>
      </c>
    </row>
    <row r="436" spans="1:4" x14ac:dyDescent="0.2">
      <c r="A436">
        <v>10529.4</v>
      </c>
      <c r="B436">
        <v>5966.1450850291276</v>
      </c>
      <c r="C436">
        <v>883.33638097228391</v>
      </c>
      <c r="D436">
        <v>1667.7</v>
      </c>
    </row>
    <row r="437" spans="1:4" x14ac:dyDescent="0.2">
      <c r="A437">
        <v>10626.8</v>
      </c>
      <c r="B437">
        <v>6015.91601760921</v>
      </c>
      <c r="C437">
        <v>884.88890046627932</v>
      </c>
      <c r="D437">
        <v>1744.5</v>
      </c>
    </row>
    <row r="438" spans="1:4" x14ac:dyDescent="0.2">
      <c r="A438">
        <v>10739.1</v>
      </c>
      <c r="B438">
        <v>6072.9836201534308</v>
      </c>
      <c r="C438">
        <v>893.63466721957286</v>
      </c>
      <c r="D438">
        <v>1743.9</v>
      </c>
    </row>
    <row r="439" spans="1:4" x14ac:dyDescent="0.2">
      <c r="A439">
        <v>10820.9</v>
      </c>
      <c r="B439">
        <v>6118.8455445799573</v>
      </c>
      <c r="C439">
        <v>908.72796115754625</v>
      </c>
      <c r="D439">
        <v>1781.6</v>
      </c>
    </row>
    <row r="440" spans="1:4" x14ac:dyDescent="0.2">
      <c r="A440">
        <v>10984.2</v>
      </c>
      <c r="B440">
        <v>6163.222317839115</v>
      </c>
      <c r="C440">
        <v>894.71723801328085</v>
      </c>
      <c r="D440">
        <v>1880</v>
      </c>
    </row>
    <row r="441" spans="1:4" x14ac:dyDescent="0.2">
      <c r="A441">
        <v>11124</v>
      </c>
      <c r="B441">
        <v>6246.4964484545972</v>
      </c>
      <c r="C441">
        <v>925.06559160427446</v>
      </c>
      <c r="D441">
        <v>1913.6</v>
      </c>
    </row>
    <row r="442" spans="1:4" x14ac:dyDescent="0.2">
      <c r="A442">
        <v>11210.3</v>
      </c>
      <c r="B442">
        <v>6314.6884367625489</v>
      </c>
      <c r="C442">
        <v>940.36609477645277</v>
      </c>
      <c r="D442">
        <v>1940.7</v>
      </c>
    </row>
    <row r="443" spans="1:4" x14ac:dyDescent="0.2">
      <c r="A443">
        <v>11321.2</v>
      </c>
      <c r="B443">
        <v>6378.1312481693258</v>
      </c>
      <c r="C443">
        <v>939.46996421430674</v>
      </c>
      <c r="D443">
        <v>2027.1</v>
      </c>
    </row>
    <row r="444" spans="1:4" x14ac:dyDescent="0.2">
      <c r="A444">
        <v>11431</v>
      </c>
      <c r="B444">
        <v>6466.8877959510473</v>
      </c>
      <c r="C444">
        <v>977.54393991383597</v>
      </c>
      <c r="D444">
        <v>2013.4</v>
      </c>
    </row>
    <row r="445" spans="1:4" x14ac:dyDescent="0.2">
      <c r="A445">
        <v>11580.6</v>
      </c>
      <c r="B445">
        <v>6543.0926425342805</v>
      </c>
      <c r="C445">
        <v>993.90992770413152</v>
      </c>
      <c r="D445">
        <v>2067.1999999999998</v>
      </c>
    </row>
    <row r="446" spans="1:4" x14ac:dyDescent="0.2">
      <c r="A446">
        <v>11770.7</v>
      </c>
      <c r="B446">
        <v>6601.7064674105113</v>
      </c>
      <c r="C446">
        <v>1041.5509668299087</v>
      </c>
      <c r="D446">
        <v>2125.5</v>
      </c>
    </row>
    <row r="447" spans="1:4" x14ac:dyDescent="0.2">
      <c r="A447">
        <v>11864.7</v>
      </c>
      <c r="B447">
        <v>6667.5876620114541</v>
      </c>
      <c r="C447">
        <v>1029.7146588968151</v>
      </c>
      <c r="D447">
        <v>2186.1</v>
      </c>
    </row>
    <row r="448" spans="1:4" x14ac:dyDescent="0.2">
      <c r="A448">
        <v>11962.5</v>
      </c>
      <c r="B448">
        <v>6756.9563530310052</v>
      </c>
      <c r="C448">
        <v>1069.9578175263796</v>
      </c>
      <c r="D448">
        <v>2188</v>
      </c>
    </row>
    <row r="449" spans="1:4" x14ac:dyDescent="0.2">
      <c r="A449">
        <v>12113.1</v>
      </c>
      <c r="B449">
        <v>6842.1052631578941</v>
      </c>
      <c r="C449">
        <v>1086.5552506859565</v>
      </c>
      <c r="D449">
        <v>2242.8000000000002</v>
      </c>
    </row>
    <row r="450" spans="1:4" x14ac:dyDescent="0.2">
      <c r="A450">
        <v>12323.3</v>
      </c>
      <c r="B450">
        <v>6968.1055781096757</v>
      </c>
      <c r="C450">
        <v>1087.9362359864426</v>
      </c>
      <c r="D450">
        <v>2308.6</v>
      </c>
    </row>
    <row r="451" spans="1:4" x14ac:dyDescent="0.2">
      <c r="A451">
        <v>12359.1</v>
      </c>
      <c r="B451">
        <v>7049.7640550497154</v>
      </c>
      <c r="C451">
        <v>1134.6303118416026</v>
      </c>
      <c r="D451">
        <v>2287.8000000000002</v>
      </c>
    </row>
    <row r="452" spans="1:4" x14ac:dyDescent="0.2">
      <c r="A452">
        <v>12592.5</v>
      </c>
      <c r="B452">
        <v>7149.0878796417674</v>
      </c>
      <c r="C452">
        <v>1104.9581613025739</v>
      </c>
      <c r="D452">
        <v>2424.5</v>
      </c>
    </row>
    <row r="453" spans="1:4" x14ac:dyDescent="0.2">
      <c r="A453">
        <v>12607.7</v>
      </c>
      <c r="B453">
        <v>7222.5873989677666</v>
      </c>
      <c r="C453">
        <v>1109.7721297107801</v>
      </c>
      <c r="D453">
        <v>2394.1</v>
      </c>
    </row>
    <row r="454" spans="1:4" x14ac:dyDescent="0.2">
      <c r="A454">
        <v>12679.3</v>
      </c>
      <c r="B454">
        <v>7299.1657888683058</v>
      </c>
      <c r="C454">
        <v>1108.8106740280653</v>
      </c>
      <c r="D454">
        <v>2395.6</v>
      </c>
    </row>
    <row r="455" spans="1:4" x14ac:dyDescent="0.2">
      <c r="A455">
        <v>12643.3</v>
      </c>
      <c r="B455">
        <v>7331.7932428530185</v>
      </c>
      <c r="C455">
        <v>1115.1217634036</v>
      </c>
      <c r="D455">
        <v>2285.3000000000002</v>
      </c>
    </row>
    <row r="456" spans="1:4" x14ac:dyDescent="0.2">
      <c r="A456">
        <v>12710.3</v>
      </c>
      <c r="B456">
        <v>7350.8644069821612</v>
      </c>
      <c r="C456">
        <v>1098.5794334460388</v>
      </c>
      <c r="D456">
        <v>2277.1</v>
      </c>
    </row>
    <row r="457" spans="1:4" x14ac:dyDescent="0.2">
      <c r="A457">
        <v>12670.1</v>
      </c>
      <c r="B457">
        <v>7358.9129839353127</v>
      </c>
      <c r="C457">
        <v>1100.2345992164148</v>
      </c>
      <c r="D457">
        <v>2236.6</v>
      </c>
    </row>
    <row r="458" spans="1:4" x14ac:dyDescent="0.2">
      <c r="A458">
        <v>12705.3</v>
      </c>
      <c r="B458">
        <v>7385.6364348724283</v>
      </c>
      <c r="C458">
        <v>1182.3999430111483</v>
      </c>
      <c r="D458">
        <v>2126.9</v>
      </c>
    </row>
    <row r="459" spans="1:4" x14ac:dyDescent="0.2">
      <c r="A459">
        <v>12822.3</v>
      </c>
      <c r="B459">
        <v>7427.9560221072934</v>
      </c>
      <c r="C459">
        <v>1153.768772855841</v>
      </c>
      <c r="D459">
        <v>2202.8000000000002</v>
      </c>
    </row>
    <row r="460" spans="1:4" x14ac:dyDescent="0.2">
      <c r="A460">
        <v>12893</v>
      </c>
      <c r="B460">
        <v>7504.7163137291891</v>
      </c>
      <c r="C460">
        <v>1155.143140121681</v>
      </c>
      <c r="D460">
        <v>2224.9</v>
      </c>
    </row>
    <row r="461" spans="1:4" x14ac:dyDescent="0.2">
      <c r="A461">
        <v>12955.8</v>
      </c>
      <c r="B461">
        <v>7547.3647141683305</v>
      </c>
      <c r="C461">
        <v>1177.9551590562273</v>
      </c>
      <c r="D461">
        <v>2224.6</v>
      </c>
    </row>
    <row r="462" spans="1:4" x14ac:dyDescent="0.2">
      <c r="A462">
        <v>12964</v>
      </c>
      <c r="B462">
        <v>7616.840433853662</v>
      </c>
      <c r="C462">
        <v>1148.0309628609123</v>
      </c>
      <c r="D462">
        <v>2220.6999999999998</v>
      </c>
    </row>
    <row r="463" spans="1:4" x14ac:dyDescent="0.2">
      <c r="A463">
        <v>13031.2</v>
      </c>
      <c r="B463">
        <v>7681.1056057740279</v>
      </c>
      <c r="C463">
        <v>1130.2057345757087</v>
      </c>
      <c r="D463">
        <v>2239.5</v>
      </c>
    </row>
    <row r="464" spans="1:4" x14ac:dyDescent="0.2">
      <c r="A464">
        <v>13152.1</v>
      </c>
      <c r="B464">
        <v>7722.8616043028169</v>
      </c>
      <c r="C464">
        <v>1165.6931351570181</v>
      </c>
      <c r="D464">
        <v>2251.3000000000002</v>
      </c>
    </row>
    <row r="465" spans="1:4" x14ac:dyDescent="0.2">
      <c r="A465">
        <v>13372.4</v>
      </c>
      <c r="B465">
        <v>7825.8218878689568</v>
      </c>
      <c r="C465">
        <v>1198.9555294821357</v>
      </c>
      <c r="D465">
        <v>2330.9</v>
      </c>
    </row>
    <row r="466" spans="1:4" x14ac:dyDescent="0.2">
      <c r="A466">
        <v>13528.7</v>
      </c>
      <c r="B466">
        <v>7891.0310718292767</v>
      </c>
      <c r="C466">
        <v>1197.5362352025279</v>
      </c>
      <c r="D466">
        <v>2413.1</v>
      </c>
    </row>
    <row r="467" spans="1:4" x14ac:dyDescent="0.2">
      <c r="A467">
        <v>13606.5</v>
      </c>
      <c r="B467">
        <v>7961.2520996958274</v>
      </c>
      <c r="C467">
        <v>1205.6793934716482</v>
      </c>
      <c r="D467">
        <v>2414.5</v>
      </c>
    </row>
    <row r="468" spans="1:4" x14ac:dyDescent="0.2">
      <c r="A468">
        <v>13706.2</v>
      </c>
      <c r="B468">
        <v>8005.2883263009853</v>
      </c>
      <c r="C468">
        <v>1205.8509142053447</v>
      </c>
      <c r="D468">
        <v>2500.9</v>
      </c>
    </row>
    <row r="469" spans="1:4" x14ac:dyDescent="0.2">
      <c r="A469">
        <v>13830.8</v>
      </c>
      <c r="B469">
        <v>8083.4693923195628</v>
      </c>
      <c r="C469">
        <v>1212.4533112656841</v>
      </c>
      <c r="D469">
        <v>2539.4</v>
      </c>
    </row>
    <row r="470" spans="1:4" x14ac:dyDescent="0.2">
      <c r="A470">
        <v>13950.4</v>
      </c>
      <c r="B470">
        <v>8176.8814756410393</v>
      </c>
      <c r="C470">
        <v>1222.7787093693432</v>
      </c>
      <c r="D470">
        <v>2590.6</v>
      </c>
    </row>
    <row r="471" spans="1:4" x14ac:dyDescent="0.2">
      <c r="A471">
        <v>14099.1</v>
      </c>
      <c r="B471">
        <v>8211.2166191697033</v>
      </c>
      <c r="C471">
        <v>1221.9006854967377</v>
      </c>
      <c r="D471">
        <v>2664.4</v>
      </c>
    </row>
    <row r="472" spans="1:4" x14ac:dyDescent="0.2">
      <c r="A472">
        <v>14172.7</v>
      </c>
      <c r="B472">
        <v>8283.8665982106759</v>
      </c>
      <c r="C472">
        <v>1245.9718383710385</v>
      </c>
      <c r="D472">
        <v>2630.5</v>
      </c>
    </row>
    <row r="473" spans="1:4" x14ac:dyDescent="0.2">
      <c r="A473">
        <v>14291.8</v>
      </c>
      <c r="B473">
        <v>8379.5279169687983</v>
      </c>
      <c r="C473">
        <v>1239.6238054524401</v>
      </c>
      <c r="D473">
        <v>2657.9</v>
      </c>
    </row>
    <row r="474" spans="1:4" x14ac:dyDescent="0.2">
      <c r="A474">
        <v>14373.4</v>
      </c>
      <c r="B474">
        <v>8462.8356605800218</v>
      </c>
      <c r="C474">
        <v>1194.8442534908702</v>
      </c>
      <c r="D474">
        <v>2737.6</v>
      </c>
    </row>
    <row r="475" spans="1:4" x14ac:dyDescent="0.2">
      <c r="A475">
        <v>14546.1</v>
      </c>
      <c r="B475">
        <v>8505.6270781822841</v>
      </c>
      <c r="C475">
        <v>1229.1116037172819</v>
      </c>
      <c r="D475">
        <v>2773.8</v>
      </c>
    </row>
    <row r="476" spans="1:4" x14ac:dyDescent="0.2">
      <c r="A476">
        <v>14589.6</v>
      </c>
      <c r="B476">
        <v>8570.6280989988045</v>
      </c>
      <c r="C476">
        <v>1212.6402148286763</v>
      </c>
      <c r="D476">
        <v>2755.7</v>
      </c>
    </row>
    <row r="477" spans="1:4" x14ac:dyDescent="0.2">
      <c r="A477">
        <v>14602.6</v>
      </c>
      <c r="B477">
        <v>8626.308440160843</v>
      </c>
      <c r="C477">
        <v>1215.786323978708</v>
      </c>
      <c r="D477">
        <v>2727.6</v>
      </c>
    </row>
    <row r="478" spans="1:4" x14ac:dyDescent="0.2">
      <c r="A478">
        <v>14716.9</v>
      </c>
      <c r="B478">
        <v>8670.7470182046454</v>
      </c>
      <c r="C478">
        <v>1220.0251098556182</v>
      </c>
      <c r="D478">
        <v>2663</v>
      </c>
    </row>
    <row r="479" spans="1:4" x14ac:dyDescent="0.2">
      <c r="A479">
        <v>14726</v>
      </c>
      <c r="B479">
        <v>8709.9344051979224</v>
      </c>
      <c r="C479">
        <v>1214.0211475986509</v>
      </c>
      <c r="D479">
        <v>2638.5</v>
      </c>
    </row>
    <row r="480" spans="1:4" x14ac:dyDescent="0.2">
      <c r="A480">
        <v>14838.7</v>
      </c>
      <c r="B480">
        <v>8761.7548408337952</v>
      </c>
      <c r="C480">
        <v>1219.1081754017739</v>
      </c>
      <c r="D480">
        <v>2674.7</v>
      </c>
    </row>
    <row r="481" spans="1:4" x14ac:dyDescent="0.2">
      <c r="A481">
        <v>14938.5</v>
      </c>
      <c r="B481">
        <v>8826.9370764167288</v>
      </c>
      <c r="C481">
        <v>1220.3299463760241</v>
      </c>
      <c r="D481">
        <v>2658.1</v>
      </c>
    </row>
    <row r="482" spans="1:4" x14ac:dyDescent="0.2">
      <c r="A482">
        <v>14991.8</v>
      </c>
      <c r="B482">
        <v>8901.9559802360236</v>
      </c>
      <c r="C482">
        <v>1214.9332353301481</v>
      </c>
      <c r="D482">
        <v>2605.1999999999998</v>
      </c>
    </row>
    <row r="483" spans="1:4" x14ac:dyDescent="0.2">
      <c r="A483">
        <v>14889.5</v>
      </c>
      <c r="B483">
        <v>8954.8905761500664</v>
      </c>
      <c r="C483">
        <v>1169.6577205733079</v>
      </c>
      <c r="D483">
        <v>2517.5</v>
      </c>
    </row>
    <row r="484" spans="1:4" x14ac:dyDescent="0.2">
      <c r="A484">
        <v>14963.4</v>
      </c>
      <c r="B484">
        <v>9046.8205464922466</v>
      </c>
      <c r="C484">
        <v>1151.3712813778473</v>
      </c>
      <c r="D484">
        <v>2472.6</v>
      </c>
    </row>
    <row r="485" spans="1:4" x14ac:dyDescent="0.2">
      <c r="A485">
        <v>14891.6</v>
      </c>
      <c r="B485">
        <v>9052.6020085680175</v>
      </c>
      <c r="C485">
        <v>1105.5150341617089</v>
      </c>
      <c r="D485">
        <v>2403.8000000000002</v>
      </c>
    </row>
    <row r="486" spans="1:4" x14ac:dyDescent="0.2">
      <c r="A486">
        <v>14577</v>
      </c>
      <c r="B486">
        <v>8860.8926514051</v>
      </c>
      <c r="C486">
        <v>1016.981415618895</v>
      </c>
      <c r="D486">
        <v>2190</v>
      </c>
    </row>
    <row r="487" spans="1:4" x14ac:dyDescent="0.2">
      <c r="A487">
        <v>14375</v>
      </c>
      <c r="B487">
        <v>8752.7732805660489</v>
      </c>
      <c r="C487">
        <v>1011.3729487717615</v>
      </c>
      <c r="D487">
        <v>1937.7</v>
      </c>
    </row>
    <row r="488" spans="1:4" x14ac:dyDescent="0.2">
      <c r="A488">
        <v>14355.6</v>
      </c>
      <c r="B488">
        <v>8774.2129235697485</v>
      </c>
      <c r="C488">
        <v>1005.8561489564041</v>
      </c>
      <c r="D488">
        <v>1820.5</v>
      </c>
    </row>
    <row r="489" spans="1:4" x14ac:dyDescent="0.2">
      <c r="A489">
        <v>14402.5</v>
      </c>
      <c r="B489">
        <v>8856.2474342414862</v>
      </c>
      <c r="C489">
        <v>1047.129854915743</v>
      </c>
      <c r="D489">
        <v>1804.7</v>
      </c>
    </row>
    <row r="490" spans="1:4" x14ac:dyDescent="0.2">
      <c r="A490">
        <v>14541.9</v>
      </c>
      <c r="B490">
        <v>8911.339835677707</v>
      </c>
      <c r="C490">
        <v>1028.9610558156717</v>
      </c>
      <c r="D490">
        <v>1949.6</v>
      </c>
    </row>
    <row r="491" spans="1:4" x14ac:dyDescent="0.2">
      <c r="A491">
        <v>14604.8</v>
      </c>
      <c r="B491">
        <v>8957.6411133881138</v>
      </c>
      <c r="C491">
        <v>1034.7983525994309</v>
      </c>
      <c r="D491">
        <v>2012.9</v>
      </c>
    </row>
    <row r="492" spans="1:4" x14ac:dyDescent="0.2">
      <c r="A492">
        <v>14745.9</v>
      </c>
      <c r="B492">
        <v>8985.9163299263109</v>
      </c>
      <c r="C492">
        <v>1054.4925124792012</v>
      </c>
      <c r="D492">
        <v>2116.9</v>
      </c>
    </row>
    <row r="493" spans="1:4" x14ac:dyDescent="0.2">
      <c r="A493">
        <v>14845.5</v>
      </c>
      <c r="B493">
        <v>9029.2717073026452</v>
      </c>
      <c r="C493">
        <v>1059.9532678030937</v>
      </c>
      <c r="D493">
        <v>2185.6999999999998</v>
      </c>
    </row>
    <row r="494" spans="1:4" x14ac:dyDescent="0.2">
      <c r="A494">
        <v>14939</v>
      </c>
      <c r="B494">
        <v>9112.7916899626271</v>
      </c>
      <c r="C494">
        <v>1081.7173292528616</v>
      </c>
      <c r="D494">
        <v>2166.1</v>
      </c>
    </row>
    <row r="495" spans="1:4" x14ac:dyDescent="0.2">
      <c r="A495">
        <v>14881.3</v>
      </c>
      <c r="B495">
        <v>9187.882694166934</v>
      </c>
      <c r="C495">
        <v>1089.1707926835222</v>
      </c>
      <c r="D495">
        <v>2125.9</v>
      </c>
    </row>
    <row r="496" spans="1:4" x14ac:dyDescent="0.2">
      <c r="A496">
        <v>14989.6</v>
      </c>
      <c r="B496">
        <v>9248.1458141451349</v>
      </c>
      <c r="C496">
        <v>1078.3847980997625</v>
      </c>
      <c r="D496">
        <v>2208</v>
      </c>
    </row>
    <row r="497" spans="1:4" x14ac:dyDescent="0.2">
      <c r="A497">
        <v>15021.1</v>
      </c>
      <c r="B497">
        <v>9280.8958445763619</v>
      </c>
      <c r="C497">
        <v>1082.9928301595869</v>
      </c>
      <c r="D497">
        <v>2214</v>
      </c>
    </row>
    <row r="498" spans="1:4" x14ac:dyDescent="0.2">
      <c r="A498">
        <v>15190.3</v>
      </c>
      <c r="B498">
        <v>9313.2981129170403</v>
      </c>
      <c r="C498">
        <v>1106.4599632398933</v>
      </c>
      <c r="D498">
        <v>2373.6999999999998</v>
      </c>
    </row>
    <row r="499" spans="1:4" x14ac:dyDescent="0.2">
      <c r="A499">
        <v>15291</v>
      </c>
      <c r="B499">
        <v>9359.4088028640908</v>
      </c>
      <c r="C499">
        <v>1128.4054142017499</v>
      </c>
      <c r="D499">
        <v>2429.6</v>
      </c>
    </row>
    <row r="500" spans="1:4" x14ac:dyDescent="0.2">
      <c r="A500">
        <v>15362.4</v>
      </c>
      <c r="B500">
        <v>9363.8451349780353</v>
      </c>
      <c r="C500">
        <v>1125.9445603803968</v>
      </c>
      <c r="D500">
        <v>2489.1</v>
      </c>
    </row>
    <row r="501" spans="1:4" x14ac:dyDescent="0.2">
      <c r="A501">
        <v>15380.8</v>
      </c>
      <c r="B501">
        <v>9363.7449292944602</v>
      </c>
      <c r="C501">
        <v>1131.8572999203852</v>
      </c>
      <c r="D501">
        <v>2482</v>
      </c>
    </row>
    <row r="502" spans="1:4" x14ac:dyDescent="0.2">
      <c r="A502">
        <v>15384.3</v>
      </c>
      <c r="B502">
        <v>9393.8736017369138</v>
      </c>
      <c r="C502">
        <v>1144.9473733893426</v>
      </c>
      <c r="D502">
        <v>2462.1999999999998</v>
      </c>
    </row>
    <row r="503" spans="1:4" x14ac:dyDescent="0.2">
      <c r="A503">
        <v>15491.9</v>
      </c>
      <c r="B503">
        <v>9420.2108153344161</v>
      </c>
      <c r="C503">
        <v>1164.4679310571796</v>
      </c>
      <c r="D503">
        <v>2543</v>
      </c>
    </row>
    <row r="504" spans="1:4" x14ac:dyDescent="0.2">
      <c r="A504">
        <v>15521.6</v>
      </c>
      <c r="B504">
        <v>9427.9816083325513</v>
      </c>
      <c r="C504">
        <v>1160.9270901754717</v>
      </c>
      <c r="D504">
        <v>2574.3000000000002</v>
      </c>
    </row>
    <row r="505" spans="1:4" x14ac:dyDescent="0.2">
      <c r="A505">
        <v>15641.3</v>
      </c>
      <c r="B505">
        <v>9467.0539016099519</v>
      </c>
      <c r="C505">
        <v>1159.2768294049531</v>
      </c>
      <c r="D505">
        <v>2656.8</v>
      </c>
    </row>
    <row r="506" spans="1:4" x14ac:dyDescent="0.2">
      <c r="A506">
        <v>15793.9</v>
      </c>
      <c r="B506">
        <v>9545.6910327399764</v>
      </c>
      <c r="C506">
        <v>1161.1356795124307</v>
      </c>
      <c r="D506">
        <v>2692</v>
      </c>
    </row>
    <row r="507" spans="1:4" x14ac:dyDescent="0.2">
      <c r="A507">
        <v>15747</v>
      </c>
      <c r="B507">
        <v>9600.5253567894033</v>
      </c>
      <c r="C507">
        <v>1161.9819269865054</v>
      </c>
      <c r="D507">
        <v>2646.4</v>
      </c>
    </row>
    <row r="508" spans="1:4" x14ac:dyDescent="0.2">
      <c r="A508">
        <v>15900.8</v>
      </c>
      <c r="B508">
        <v>9669.3006098851056</v>
      </c>
      <c r="C508">
        <v>1185.9183692242591</v>
      </c>
      <c r="D508">
        <v>2717.5</v>
      </c>
    </row>
    <row r="509" spans="1:4" x14ac:dyDescent="0.2">
      <c r="A509">
        <v>16094.5</v>
      </c>
      <c r="B509">
        <v>9739.8433563871204</v>
      </c>
      <c r="C509">
        <v>1198.6442541107497</v>
      </c>
      <c r="D509">
        <v>2776.3</v>
      </c>
    </row>
    <row r="510" spans="1:4" x14ac:dyDescent="0.2">
      <c r="A510">
        <v>16186.7</v>
      </c>
      <c r="B510">
        <v>9835.8645928636779</v>
      </c>
      <c r="C510">
        <v>1212.4428179322965</v>
      </c>
      <c r="D510">
        <v>2794.1</v>
      </c>
    </row>
    <row r="511" spans="1:4" x14ac:dyDescent="0.2">
      <c r="A511">
        <v>16269</v>
      </c>
      <c r="B511">
        <v>9850.6998444790042</v>
      </c>
      <c r="C511">
        <v>1217.6379105296862</v>
      </c>
      <c r="D511">
        <v>2860.8</v>
      </c>
    </row>
    <row r="512" spans="1:4" x14ac:dyDescent="0.2">
      <c r="A512">
        <v>16374.2</v>
      </c>
      <c r="B512">
        <v>9904.4751134926628</v>
      </c>
      <c r="C512">
        <v>1231.1793229559948</v>
      </c>
      <c r="D512">
        <v>2867.7</v>
      </c>
    </row>
    <row r="513" spans="1:4" x14ac:dyDescent="0.2">
      <c r="A513">
        <v>16454.900000000001</v>
      </c>
      <c r="B513">
        <v>9970.0688416641715</v>
      </c>
      <c r="C513">
        <v>1237.7894479061795</v>
      </c>
      <c r="D513">
        <v>2882.2</v>
      </c>
    </row>
    <row r="514" spans="1:4" x14ac:dyDescent="0.2">
      <c r="A514">
        <v>16490.7</v>
      </c>
      <c r="B514">
        <v>10014.931586186927</v>
      </c>
      <c r="C514">
        <v>1241.4030261348005</v>
      </c>
      <c r="D514">
        <v>2865.4</v>
      </c>
    </row>
    <row r="515" spans="1:4" x14ac:dyDescent="0.2">
      <c r="A515">
        <v>16525</v>
      </c>
      <c r="B515">
        <v>10061.737322606887</v>
      </c>
      <c r="C515">
        <v>1235.2888005061916</v>
      </c>
      <c r="D515">
        <v>2841.5</v>
      </c>
    </row>
    <row r="516" spans="1:4" x14ac:dyDescent="0.2">
      <c r="A516">
        <v>16583.099999999999</v>
      </c>
      <c r="B516">
        <v>10158.999802261411</v>
      </c>
      <c r="C516">
        <v>1249.3483614661418</v>
      </c>
      <c r="D516">
        <v>2783.8</v>
      </c>
    </row>
    <row r="517" spans="1:4" x14ac:dyDescent="0.2">
      <c r="A517">
        <v>16702.099999999999</v>
      </c>
      <c r="B517">
        <v>10207.575893256917</v>
      </c>
      <c r="C517">
        <v>1260.1414883137818</v>
      </c>
      <c r="D517">
        <v>2805.5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FRED Data</vt:lpstr>
      <vt:lpstr>Sheet1</vt:lpstr>
      <vt:lpstr>RawData</vt:lpstr>
    </vt:vector>
  </TitlesOfParts>
  <Company>Wellesley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 Neumuller</dc:creator>
  <cp:lastModifiedBy>Fiona Fan</cp:lastModifiedBy>
  <dcterms:created xsi:type="dcterms:W3CDTF">2016-10-31T15:25:33Z</dcterms:created>
  <dcterms:modified xsi:type="dcterms:W3CDTF">2016-11-12T21:59:23Z</dcterms:modified>
</cp:coreProperties>
</file>