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4760" windowHeight="15540" tabRatio="500" activeTab="1"/>
  </bookViews>
  <sheets>
    <sheet name="grade scale" sheetId="2" r:id="rId1"/>
    <sheet name="written_exam_NP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V7" i="1"/>
  <c r="U21" i="1"/>
  <c r="U20" i="1"/>
  <c r="U18" i="1"/>
  <c r="U17" i="1"/>
  <c r="U15" i="1"/>
  <c r="U14" i="1"/>
  <c r="U13" i="1"/>
  <c r="U12" i="1"/>
  <c r="U10" i="1"/>
  <c r="U9" i="1"/>
  <c r="U6" i="1"/>
  <c r="U5" i="1"/>
  <c r="U4" i="1"/>
  <c r="Q23" i="1"/>
  <c r="B23" i="1"/>
  <c r="Q25" i="1"/>
  <c r="R23" i="1"/>
  <c r="R25" i="1"/>
  <c r="S23" i="1"/>
  <c r="S25" i="1"/>
  <c r="V15" i="1"/>
  <c r="V14" i="1"/>
  <c r="D23" i="1"/>
  <c r="D25" i="1"/>
  <c r="E23" i="1"/>
  <c r="E25" i="1"/>
  <c r="F23" i="1"/>
  <c r="F25" i="1"/>
  <c r="G23" i="1"/>
  <c r="G25" i="1"/>
  <c r="H23" i="1"/>
  <c r="H25" i="1"/>
  <c r="I23" i="1"/>
  <c r="I25" i="1"/>
  <c r="J23" i="1"/>
  <c r="J25" i="1"/>
  <c r="K23" i="1"/>
  <c r="K25" i="1"/>
  <c r="L23" i="1"/>
  <c r="L25" i="1"/>
  <c r="M23" i="1"/>
  <c r="M25" i="1"/>
  <c r="N23" i="1"/>
  <c r="N25" i="1"/>
  <c r="O23" i="1"/>
  <c r="O25" i="1"/>
  <c r="P23" i="1"/>
  <c r="P25" i="1"/>
  <c r="U25" i="1"/>
  <c r="V25" i="1"/>
  <c r="V5" i="1"/>
  <c r="V6" i="1"/>
  <c r="V9" i="1"/>
  <c r="V10" i="1"/>
  <c r="V12" i="1"/>
  <c r="V13" i="1"/>
  <c r="V17" i="1"/>
  <c r="V18" i="1"/>
  <c r="V20" i="1"/>
  <c r="V21" i="1"/>
  <c r="U23" i="1"/>
  <c r="V23" i="1"/>
  <c r="V4" i="1"/>
</calcChain>
</file>

<file path=xl/sharedStrings.xml><?xml version="1.0" encoding="utf-8"?>
<sst xmlns="http://schemas.openxmlformats.org/spreadsheetml/2006/main" count="29" uniqueCount="29">
  <si>
    <t>Task</t>
  </si>
  <si>
    <t>Full points</t>
  </si>
  <si>
    <t>Candidate number</t>
  </si>
  <si>
    <t>1a</t>
  </si>
  <si>
    <t>1b</t>
  </si>
  <si>
    <t>1c</t>
  </si>
  <si>
    <t>2a</t>
  </si>
  <si>
    <t>2b</t>
  </si>
  <si>
    <t>3b</t>
  </si>
  <si>
    <t>4a</t>
  </si>
  <si>
    <t>4b</t>
  </si>
  <si>
    <t>5a</t>
  </si>
  <si>
    <t>5b</t>
  </si>
  <si>
    <t>Sum</t>
  </si>
  <si>
    <t>from MN: https://www.uio.no/studier/eksamen/karakterskala/fagspesifikk-karakterbeskrivelse/mn-math.html</t>
  </si>
  <si>
    <t>A</t>
  </si>
  <si>
    <t>B</t>
  </si>
  <si>
    <t>C</t>
  </si>
  <si>
    <t>D</t>
  </si>
  <si>
    <t>E</t>
  </si>
  <si>
    <t>F</t>
  </si>
  <si>
    <t>-</t>
  </si>
  <si>
    <t>Mean per task</t>
  </si>
  <si>
    <t>Percent per task</t>
  </si>
  <si>
    <t>Percent</t>
  </si>
  <si>
    <t>1d</t>
  </si>
  <si>
    <t>3ai</t>
  </si>
  <si>
    <t>3aii</t>
  </si>
  <si>
    <t>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</si>
</sst>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0" sqref="E30"/>
    </sheetView>
  </sheetViews>
  <sheetFormatPr baseColWidth="10" defaultRowHeight="15" x14ac:dyDescent="0"/>
  <sheetData>
    <row r="1" spans="1:2">
      <c r="A1" s="2" t="s">
        <v>14</v>
      </c>
      <c r="B1" s="2"/>
    </row>
    <row r="2" spans="1:2">
      <c r="A2" s="2" t="s">
        <v>15</v>
      </c>
      <c r="B2" s="2">
        <v>92</v>
      </c>
    </row>
    <row r="3" spans="1:2">
      <c r="A3" s="2" t="s">
        <v>16</v>
      </c>
      <c r="B3" s="2">
        <v>77</v>
      </c>
    </row>
    <row r="4" spans="1:2">
      <c r="A4" s="2" t="s">
        <v>17</v>
      </c>
      <c r="B4" s="2">
        <v>58</v>
      </c>
    </row>
    <row r="5" spans="1:2">
      <c r="A5" s="2" t="s">
        <v>18</v>
      </c>
      <c r="B5" s="2">
        <v>46</v>
      </c>
    </row>
    <row r="6" spans="1:2">
      <c r="A6" s="2" t="s">
        <v>19</v>
      </c>
      <c r="B6" s="2">
        <v>40</v>
      </c>
    </row>
    <row r="7" spans="1:2">
      <c r="A7" s="2" t="s">
        <v>20</v>
      </c>
      <c r="B7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D30" sqref="D30"/>
    </sheetView>
  </sheetViews>
  <sheetFormatPr baseColWidth="10" defaultRowHeight="15" x14ac:dyDescent="0"/>
  <cols>
    <col min="2" max="2" width="10.83203125" style="1"/>
    <col min="21" max="21" width="14.83203125" customWidth="1"/>
  </cols>
  <sheetData>
    <row r="1" spans="1:22">
      <c r="D1" t="s">
        <v>2</v>
      </c>
      <c r="M1" t="s">
        <v>21</v>
      </c>
    </row>
    <row r="2" spans="1:22" s="1" customFormat="1">
      <c r="A2" s="1" t="s">
        <v>0</v>
      </c>
      <c r="B2" s="1" t="s">
        <v>1</v>
      </c>
      <c r="D2" s="1">
        <v>21</v>
      </c>
      <c r="E2" s="1">
        <v>15401</v>
      </c>
      <c r="F2" s="1">
        <v>15402</v>
      </c>
      <c r="G2" s="1">
        <v>15403</v>
      </c>
      <c r="H2" s="1">
        <v>15404</v>
      </c>
      <c r="I2" s="1">
        <v>15405</v>
      </c>
      <c r="J2" s="1">
        <v>15406</v>
      </c>
      <c r="K2" s="1">
        <v>15407</v>
      </c>
      <c r="L2" s="1">
        <v>15408</v>
      </c>
      <c r="M2" s="1">
        <v>15409</v>
      </c>
      <c r="N2" s="1">
        <v>15410</v>
      </c>
      <c r="O2" s="1">
        <v>15411</v>
      </c>
      <c r="P2" s="1">
        <v>15412</v>
      </c>
      <c r="Q2" s="1">
        <v>15413</v>
      </c>
      <c r="R2" s="1">
        <v>15414</v>
      </c>
      <c r="S2" s="1">
        <v>15415</v>
      </c>
      <c r="U2" s="1" t="s">
        <v>22</v>
      </c>
      <c r="V2" s="1" t="s">
        <v>23</v>
      </c>
    </row>
    <row r="4" spans="1:22">
      <c r="A4" t="s">
        <v>3</v>
      </c>
      <c r="B4" s="1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U4">
        <f>AVERAGE(D4:S4)</f>
        <v>2</v>
      </c>
      <c r="V4">
        <f>U4/B4*100</f>
        <v>100</v>
      </c>
    </row>
    <row r="5" spans="1:22">
      <c r="A5" t="s">
        <v>4</v>
      </c>
      <c r="B5" s="1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U5">
        <f>AVERAGE(D5:S5)</f>
        <v>2</v>
      </c>
      <c r="V5">
        <f t="shared" ref="V5:V25" si="0">U5/B5*100</f>
        <v>100</v>
      </c>
    </row>
    <row r="6" spans="1:22">
      <c r="A6" t="s">
        <v>5</v>
      </c>
      <c r="B6" s="1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U6">
        <f>AVERAGE(D6:S6)</f>
        <v>2</v>
      </c>
      <c r="V6">
        <f t="shared" si="0"/>
        <v>100</v>
      </c>
    </row>
    <row r="7" spans="1:22">
      <c r="A7" t="s">
        <v>25</v>
      </c>
      <c r="B7" s="1">
        <v>2</v>
      </c>
      <c r="D7">
        <v>2</v>
      </c>
      <c r="E7">
        <v>1</v>
      </c>
      <c r="F7">
        <v>2</v>
      </c>
      <c r="G7">
        <v>1</v>
      </c>
      <c r="H7">
        <v>2</v>
      </c>
      <c r="I7">
        <v>0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U7">
        <f>AVERAGE(D7:S7)</f>
        <v>1.75</v>
      </c>
      <c r="V7">
        <f t="shared" si="0"/>
        <v>87.5</v>
      </c>
    </row>
    <row r="9" spans="1:22">
      <c r="A9" t="s">
        <v>6</v>
      </c>
      <c r="B9" s="1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U9">
        <f>AVERAGE(D9:S9)</f>
        <v>2</v>
      </c>
      <c r="V9">
        <f t="shared" si="0"/>
        <v>100</v>
      </c>
    </row>
    <row r="10" spans="1:22">
      <c r="A10" t="s">
        <v>7</v>
      </c>
      <c r="B10" s="1">
        <v>5</v>
      </c>
      <c r="D10">
        <v>5</v>
      </c>
      <c r="E10">
        <v>3</v>
      </c>
      <c r="F10">
        <v>2</v>
      </c>
      <c r="G10">
        <v>2</v>
      </c>
      <c r="H10">
        <v>4</v>
      </c>
      <c r="I10">
        <v>0</v>
      </c>
      <c r="J10">
        <v>2</v>
      </c>
      <c r="K10">
        <v>3</v>
      </c>
      <c r="L10">
        <v>5</v>
      </c>
      <c r="M10">
        <v>2</v>
      </c>
      <c r="N10">
        <v>4</v>
      </c>
      <c r="O10">
        <v>4</v>
      </c>
      <c r="P10">
        <v>4</v>
      </c>
      <c r="Q10">
        <v>5</v>
      </c>
      <c r="R10">
        <v>1</v>
      </c>
      <c r="S10">
        <v>2</v>
      </c>
      <c r="U10">
        <f>AVERAGE(D10:S10)</f>
        <v>3</v>
      </c>
      <c r="V10">
        <f t="shared" si="0"/>
        <v>60</v>
      </c>
    </row>
    <row r="12" spans="1:22">
      <c r="A12" t="s">
        <v>26</v>
      </c>
      <c r="B12" s="1">
        <v>3</v>
      </c>
      <c r="D12">
        <v>3</v>
      </c>
      <c r="E12">
        <v>3</v>
      </c>
      <c r="F12">
        <v>2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0</v>
      </c>
      <c r="S12">
        <v>3</v>
      </c>
      <c r="U12">
        <f>AVERAGE(D12:S12)</f>
        <v>2.6875</v>
      </c>
      <c r="V12">
        <f t="shared" si="0"/>
        <v>89.583333333333343</v>
      </c>
    </row>
    <row r="13" spans="1:22">
      <c r="A13" t="s">
        <v>27</v>
      </c>
      <c r="B13" s="1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0</v>
      </c>
      <c r="S13">
        <v>3</v>
      </c>
      <c r="U13">
        <f>AVERAGE(D13:S13)</f>
        <v>2.6875</v>
      </c>
      <c r="V13">
        <f t="shared" si="0"/>
        <v>89.583333333333343</v>
      </c>
    </row>
    <row r="14" spans="1:22">
      <c r="A14" t="s">
        <v>8</v>
      </c>
      <c r="B14" s="1">
        <v>4</v>
      </c>
      <c r="D14">
        <v>4</v>
      </c>
      <c r="E14">
        <v>3</v>
      </c>
      <c r="F14">
        <v>2</v>
      </c>
      <c r="G14">
        <v>4</v>
      </c>
      <c r="H14">
        <v>4</v>
      </c>
      <c r="I14">
        <v>3</v>
      </c>
      <c r="J14">
        <v>4</v>
      </c>
      <c r="K14">
        <v>3</v>
      </c>
      <c r="L14">
        <v>4</v>
      </c>
      <c r="M14">
        <v>4</v>
      </c>
      <c r="N14">
        <v>2</v>
      </c>
      <c r="O14">
        <v>4</v>
      </c>
      <c r="P14">
        <v>4</v>
      </c>
      <c r="Q14">
        <v>4</v>
      </c>
      <c r="R14">
        <v>4</v>
      </c>
      <c r="S14">
        <v>4</v>
      </c>
      <c r="U14">
        <f>AVERAGE(D14:S14)</f>
        <v>3.5625</v>
      </c>
      <c r="V14">
        <f t="shared" si="0"/>
        <v>89.0625</v>
      </c>
    </row>
    <row r="15" spans="1:22">
      <c r="A15" t="s">
        <v>28</v>
      </c>
      <c r="B15" s="1">
        <v>5</v>
      </c>
      <c r="D15">
        <v>5</v>
      </c>
      <c r="E15">
        <v>5</v>
      </c>
      <c r="F15">
        <v>2</v>
      </c>
      <c r="G15">
        <v>5</v>
      </c>
      <c r="H15">
        <v>5</v>
      </c>
      <c r="I15">
        <v>4</v>
      </c>
      <c r="J15">
        <v>4</v>
      </c>
      <c r="K15">
        <v>5</v>
      </c>
      <c r="L15">
        <v>5</v>
      </c>
      <c r="M15">
        <v>5</v>
      </c>
      <c r="N15">
        <v>5</v>
      </c>
      <c r="O15">
        <v>1</v>
      </c>
      <c r="P15">
        <v>5</v>
      </c>
      <c r="Q15">
        <v>3</v>
      </c>
      <c r="R15">
        <v>5</v>
      </c>
      <c r="S15">
        <v>5</v>
      </c>
      <c r="U15">
        <f>AVERAGE(D15:S15)</f>
        <v>4.3125</v>
      </c>
      <c r="V15">
        <f t="shared" si="0"/>
        <v>86.25</v>
      </c>
    </row>
    <row r="17" spans="1:22">
      <c r="A17" t="s">
        <v>9</v>
      </c>
      <c r="B17" s="1">
        <v>5</v>
      </c>
      <c r="D17">
        <v>5</v>
      </c>
      <c r="E17">
        <v>5</v>
      </c>
      <c r="F17">
        <v>2</v>
      </c>
      <c r="G17">
        <v>5</v>
      </c>
      <c r="H17">
        <v>5</v>
      </c>
      <c r="I17">
        <v>3</v>
      </c>
      <c r="J17">
        <v>3</v>
      </c>
      <c r="K17">
        <v>3</v>
      </c>
      <c r="L17">
        <v>5</v>
      </c>
      <c r="M17">
        <v>4</v>
      </c>
      <c r="N17">
        <v>4</v>
      </c>
      <c r="O17">
        <v>4</v>
      </c>
      <c r="P17">
        <v>5</v>
      </c>
      <c r="Q17">
        <v>5</v>
      </c>
      <c r="R17">
        <v>5</v>
      </c>
      <c r="S17">
        <v>5</v>
      </c>
      <c r="U17">
        <f>AVERAGE(D17:S17)</f>
        <v>4.25</v>
      </c>
      <c r="V17">
        <f t="shared" si="0"/>
        <v>85</v>
      </c>
    </row>
    <row r="18" spans="1:22">
      <c r="A18" t="s">
        <v>10</v>
      </c>
      <c r="B18" s="1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0</v>
      </c>
      <c r="J18">
        <v>4</v>
      </c>
      <c r="K18">
        <v>5</v>
      </c>
      <c r="L18">
        <v>5</v>
      </c>
      <c r="M18">
        <v>5</v>
      </c>
      <c r="N18">
        <v>3</v>
      </c>
      <c r="O18">
        <v>5</v>
      </c>
      <c r="P18">
        <v>5</v>
      </c>
      <c r="Q18">
        <v>5</v>
      </c>
      <c r="R18">
        <v>5</v>
      </c>
      <c r="S18">
        <v>5</v>
      </c>
      <c r="U18">
        <f>AVERAGE(D18:S18)</f>
        <v>4.5</v>
      </c>
      <c r="V18">
        <f t="shared" si="0"/>
        <v>90</v>
      </c>
    </row>
    <row r="20" spans="1:22">
      <c r="A20" t="s">
        <v>11</v>
      </c>
      <c r="B20" s="1">
        <v>5</v>
      </c>
      <c r="D20">
        <v>2</v>
      </c>
      <c r="E20">
        <v>1</v>
      </c>
      <c r="F20">
        <v>1</v>
      </c>
      <c r="G20">
        <v>4</v>
      </c>
      <c r="H20">
        <v>1</v>
      </c>
      <c r="I20">
        <v>0</v>
      </c>
      <c r="J20">
        <v>1</v>
      </c>
      <c r="K20">
        <v>1</v>
      </c>
      <c r="L20">
        <v>2</v>
      </c>
      <c r="M20">
        <v>1</v>
      </c>
      <c r="N20">
        <v>1</v>
      </c>
      <c r="O20">
        <v>0</v>
      </c>
      <c r="P20">
        <v>1</v>
      </c>
      <c r="Q20">
        <v>4</v>
      </c>
      <c r="R20">
        <v>1</v>
      </c>
      <c r="S20">
        <v>1</v>
      </c>
      <c r="U20">
        <f>AVERAGE(D20:S20)</f>
        <v>1.375</v>
      </c>
      <c r="V20">
        <f t="shared" si="0"/>
        <v>27.500000000000004</v>
      </c>
    </row>
    <row r="21" spans="1:22">
      <c r="A21" t="s">
        <v>12</v>
      </c>
      <c r="B21" s="1">
        <v>5</v>
      </c>
      <c r="D21">
        <v>5</v>
      </c>
      <c r="E21">
        <v>2</v>
      </c>
      <c r="F21">
        <v>0</v>
      </c>
      <c r="G21">
        <v>5</v>
      </c>
      <c r="H21">
        <v>5</v>
      </c>
      <c r="I21">
        <v>0</v>
      </c>
      <c r="J21">
        <v>4</v>
      </c>
      <c r="K21">
        <v>5</v>
      </c>
      <c r="L21">
        <v>5</v>
      </c>
      <c r="M21">
        <v>5</v>
      </c>
      <c r="N21">
        <v>5</v>
      </c>
      <c r="O21">
        <v>0</v>
      </c>
      <c r="P21">
        <v>5</v>
      </c>
      <c r="Q21">
        <v>5</v>
      </c>
      <c r="R21">
        <v>5</v>
      </c>
      <c r="S21">
        <v>5</v>
      </c>
      <c r="U21">
        <f>AVERAGE(D21:S21)</f>
        <v>3.8125</v>
      </c>
      <c r="V21">
        <f t="shared" si="0"/>
        <v>76.25</v>
      </c>
    </row>
    <row r="23" spans="1:22" s="1" customFormat="1">
      <c r="A23" s="1" t="s">
        <v>13</v>
      </c>
      <c r="B23" s="1">
        <f>SUM(B4:B21)</f>
        <v>50</v>
      </c>
      <c r="D23" s="1">
        <f>SUM(D4:D21)</f>
        <v>47</v>
      </c>
      <c r="E23" s="1">
        <f>SUM(E4:E21)</f>
        <v>39</v>
      </c>
      <c r="F23" s="1">
        <f>SUM(F4:F21)</f>
        <v>29</v>
      </c>
      <c r="G23" s="1">
        <f>SUM(G4:G21)</f>
        <v>45</v>
      </c>
      <c r="H23" s="1">
        <f>SUM(H4:H21)</f>
        <v>45</v>
      </c>
      <c r="I23" s="1">
        <f>SUM(I4:I21)</f>
        <v>22</v>
      </c>
      <c r="J23" s="1">
        <f>SUM(J4:J21)</f>
        <v>38</v>
      </c>
      <c r="K23" s="1">
        <f>SUM(K4:K21)</f>
        <v>41</v>
      </c>
      <c r="L23" s="1">
        <f>SUM(L4:L21)</f>
        <v>47</v>
      </c>
      <c r="M23" s="1">
        <f>SUM(M4:M21)</f>
        <v>41</v>
      </c>
      <c r="N23" s="1">
        <f>SUM(N4:N21)</f>
        <v>40</v>
      </c>
      <c r="O23" s="1">
        <f>SUM(O4:O21)</f>
        <v>34</v>
      </c>
      <c r="P23" s="1">
        <f>SUM(P4:P21)</f>
        <v>45</v>
      </c>
      <c r="Q23" s="1">
        <f>SUM(Q4:Q21)</f>
        <v>47</v>
      </c>
      <c r="R23" s="1">
        <f>SUM(R4:R21)</f>
        <v>36</v>
      </c>
      <c r="S23" s="1">
        <f>SUM(S4:S21)</f>
        <v>43</v>
      </c>
      <c r="U23">
        <f t="shared" ref="U23:U25" si="1">AVERAGE(D23:P23)</f>
        <v>39.46153846153846</v>
      </c>
      <c r="V23">
        <f t="shared" si="0"/>
        <v>78.92307692307692</v>
      </c>
    </row>
    <row r="25" spans="1:22">
      <c r="A25" t="s">
        <v>24</v>
      </c>
      <c r="B25" s="1">
        <v>100</v>
      </c>
      <c r="D25">
        <f>D23/$B$23*100</f>
        <v>94</v>
      </c>
      <c r="E25">
        <f t="shared" ref="E25:S25" si="2">E23/$B$23*100</f>
        <v>78</v>
      </c>
      <c r="F25">
        <f t="shared" si="2"/>
        <v>57.999999999999993</v>
      </c>
      <c r="G25">
        <f t="shared" si="2"/>
        <v>90</v>
      </c>
      <c r="H25">
        <f t="shared" si="2"/>
        <v>90</v>
      </c>
      <c r="I25">
        <f t="shared" si="2"/>
        <v>44</v>
      </c>
      <c r="J25">
        <f t="shared" si="2"/>
        <v>76</v>
      </c>
      <c r="K25">
        <f t="shared" si="2"/>
        <v>82</v>
      </c>
      <c r="L25">
        <f t="shared" si="2"/>
        <v>94</v>
      </c>
      <c r="M25">
        <f t="shared" si="2"/>
        <v>82</v>
      </c>
      <c r="N25">
        <f t="shared" si="2"/>
        <v>80</v>
      </c>
      <c r="O25">
        <f t="shared" si="2"/>
        <v>68</v>
      </c>
      <c r="P25">
        <f t="shared" si="2"/>
        <v>90</v>
      </c>
      <c r="Q25">
        <f t="shared" si="2"/>
        <v>94</v>
      </c>
      <c r="R25">
        <f t="shared" si="2"/>
        <v>72</v>
      </c>
      <c r="S25">
        <f t="shared" si="2"/>
        <v>86</v>
      </c>
      <c r="U25">
        <f t="shared" si="1"/>
        <v>78.92307692307692</v>
      </c>
      <c r="V25">
        <f t="shared" si="0"/>
        <v>78.92307692307692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scale</vt:lpstr>
      <vt:lpstr>written_exam_NP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norbert</dc:creator>
  <cp:lastModifiedBy>norbert</cp:lastModifiedBy>
  <dcterms:created xsi:type="dcterms:W3CDTF">2019-12-09T10:08:16Z</dcterms:created>
  <dcterms:modified xsi:type="dcterms:W3CDTF">2020-12-01T19:10:16Z</dcterms:modified>
</cp:coreProperties>
</file>