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esktop\m3dd\reports\"/>
    </mc:Choice>
  </mc:AlternateContent>
  <xr:revisionPtr revIDLastSave="0" documentId="13_ncr:1_{C4E361D6-AAA8-4D8B-9A06-83227B918D39}" xr6:coauthVersionLast="47" xr6:coauthVersionMax="47" xr10:uidLastSave="{00000000-0000-0000-0000-000000000000}"/>
  <bookViews>
    <workbookView xWindow="-385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9" i="1" l="1"/>
  <c r="B11" i="1" s="1"/>
</calcChain>
</file>

<file path=xl/sharedStrings.xml><?xml version="1.0" encoding="utf-8"?>
<sst xmlns="http://schemas.openxmlformats.org/spreadsheetml/2006/main" count="41" uniqueCount="35">
  <si>
    <t>X movement analysis</t>
  </si>
  <si>
    <t>g</t>
  </si>
  <si>
    <t>Stepper motor weight</t>
  </si>
  <si>
    <t>M_s</t>
  </si>
  <si>
    <t>u_bearing</t>
  </si>
  <si>
    <t>https://koyo.jtekt.co.jp/en/support/bearing-knowledge/8-4000.html</t>
  </si>
  <si>
    <t>Bearing Frictional Coefficient of 608ZZ bearing</t>
  </si>
  <si>
    <t>M_x</t>
  </si>
  <si>
    <t>X axis mass</t>
  </si>
  <si>
    <t>m/s^2</t>
  </si>
  <si>
    <t>N</t>
  </si>
  <si>
    <t>kg</t>
  </si>
  <si>
    <t>F_x</t>
  </si>
  <si>
    <t>F_f</t>
  </si>
  <si>
    <t>m</t>
  </si>
  <si>
    <t>T</t>
  </si>
  <si>
    <t>Nm</t>
  </si>
  <si>
    <t>a_max</t>
  </si>
  <si>
    <t>Max acceleration</t>
  </si>
  <si>
    <t>Gravity</t>
  </si>
  <si>
    <t>Force of friction</t>
  </si>
  <si>
    <t>F_total</t>
  </si>
  <si>
    <t>Force required to move X assembly</t>
  </si>
  <si>
    <t>Total force required by X stepper motor</t>
  </si>
  <si>
    <t>r_pulley</t>
  </si>
  <si>
    <t>Radius of pulley</t>
  </si>
  <si>
    <t>Total torque required</t>
  </si>
  <si>
    <t>https://www.moonsindustries.com/p/nema-17-standard-hybrid-stepper-motors/ms17hd6p4150-000004611110008904</t>
  </si>
  <si>
    <t>T_current</t>
  </si>
  <si>
    <t>Total torque our motor supplies</t>
  </si>
  <si>
    <t>https://www.omc-stepperonline.com/nema-17-bipolar-1-8deg-16ncm-22-6oz-in-1a-3-7v-42x42x20mm-4-wires.html</t>
  </si>
  <si>
    <t>Pancacke stepper motor max speed</t>
  </si>
  <si>
    <t>rpm</t>
  </si>
  <si>
    <t>Torque</t>
  </si>
  <si>
    <t>g*cm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</si>
</sst>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18" sqref="B18"/>
    </sheetView>
  </sheetViews>
  <sheetFormatPr defaultRowHeight="15" x14ac:dyDescent="0.25"/>
  <cols>
    <col min="4" max="4" width="43" customWidth="1"/>
  </cols>
  <sheetData>
    <row r="1" spans="1:5" x14ac:dyDescent="0.25">
      <c r="A1" t="s">
        <v>0</v>
      </c>
    </row>
    <row r="2" spans="1:5" x14ac:dyDescent="0.25">
      <c r="A2" t="s">
        <v>3</v>
      </c>
      <c r="B2">
        <v>0.36</v>
      </c>
      <c r="C2" t="s">
        <v>11</v>
      </c>
      <c r="D2" t="s">
        <v>2</v>
      </c>
    </row>
    <row r="3" spans="1:5" x14ac:dyDescent="0.25">
      <c r="A3" t="s">
        <v>7</v>
      </c>
      <c r="B3">
        <v>1</v>
      </c>
      <c r="C3" t="s">
        <v>11</v>
      </c>
      <c r="D3" t="s">
        <v>8</v>
      </c>
      <c r="E3" t="s">
        <v>27</v>
      </c>
    </row>
    <row r="4" spans="1:5" x14ac:dyDescent="0.25">
      <c r="A4" t="s">
        <v>17</v>
      </c>
      <c r="B4">
        <v>0.5</v>
      </c>
      <c r="C4" t="s">
        <v>9</v>
      </c>
      <c r="D4" t="s">
        <v>18</v>
      </c>
    </row>
    <row r="5" spans="1:5" x14ac:dyDescent="0.25">
      <c r="A5" t="s">
        <v>1</v>
      </c>
      <c r="B5">
        <v>9.81</v>
      </c>
      <c r="C5" t="s">
        <v>9</v>
      </c>
      <c r="D5" t="s">
        <v>19</v>
      </c>
    </row>
    <row r="6" spans="1:5" x14ac:dyDescent="0.25">
      <c r="A6" t="s">
        <v>4</v>
      </c>
      <c r="B6">
        <v>1.5E-3</v>
      </c>
      <c r="D6" t="s">
        <v>6</v>
      </c>
      <c r="E6" t="s">
        <v>5</v>
      </c>
    </row>
    <row r="7" spans="1:5" x14ac:dyDescent="0.25">
      <c r="A7" t="s">
        <v>12</v>
      </c>
      <c r="B7">
        <f>B3*B4</f>
        <v>0.5</v>
      </c>
      <c r="C7" t="s">
        <v>10</v>
      </c>
      <c r="D7" t="s">
        <v>22</v>
      </c>
    </row>
    <row r="8" spans="1:5" x14ac:dyDescent="0.25">
      <c r="A8" t="s">
        <v>13</v>
      </c>
      <c r="B8">
        <f>B3*B5*B6</f>
        <v>1.4715000000000001E-2</v>
      </c>
      <c r="C8" t="s">
        <v>10</v>
      </c>
      <c r="D8" t="s">
        <v>20</v>
      </c>
    </row>
    <row r="9" spans="1:5" x14ac:dyDescent="0.25">
      <c r="A9" t="s">
        <v>21</v>
      </c>
      <c r="B9">
        <f>B7+B8</f>
        <v>0.51471500000000003</v>
      </c>
      <c r="C9" t="s">
        <v>10</v>
      </c>
      <c r="D9" t="s">
        <v>23</v>
      </c>
    </row>
    <row r="10" spans="1:5" x14ac:dyDescent="0.25">
      <c r="A10" t="s">
        <v>24</v>
      </c>
      <c r="B10">
        <v>4.7000000000000002E-3</v>
      </c>
      <c r="C10" t="s">
        <v>14</v>
      </c>
      <c r="D10" t="s">
        <v>25</v>
      </c>
    </row>
    <row r="11" spans="1:5" x14ac:dyDescent="0.25">
      <c r="A11" t="s">
        <v>15</v>
      </c>
      <c r="B11">
        <f>B9*B10</f>
        <v>2.4191605000000002E-3</v>
      </c>
      <c r="C11" t="s">
        <v>16</v>
      </c>
      <c r="D11" t="s">
        <v>26</v>
      </c>
    </row>
    <row r="12" spans="1:5" x14ac:dyDescent="0.25">
      <c r="A12" t="s">
        <v>28</v>
      </c>
      <c r="B12">
        <v>0.31419999999999998</v>
      </c>
      <c r="C12" t="s">
        <v>16</v>
      </c>
      <c r="D12" t="s">
        <v>29</v>
      </c>
    </row>
    <row r="14" spans="1:5" x14ac:dyDescent="0.25">
      <c r="A14" t="s">
        <v>31</v>
      </c>
      <c r="B14">
        <v>180</v>
      </c>
      <c r="C14" t="s">
        <v>32</v>
      </c>
      <c r="E14" t="s">
        <v>30</v>
      </c>
    </row>
    <row r="15" spans="1:5" x14ac:dyDescent="0.25">
      <c r="A15" t="s">
        <v>33</v>
      </c>
      <c r="B15">
        <v>1200</v>
      </c>
      <c r="C15" t="s">
        <v>34</v>
      </c>
    </row>
    <row r="16" spans="1:5" x14ac:dyDescent="0.25">
      <c r="B16">
        <v>120</v>
      </c>
      <c r="C16" t="s">
        <v>16</v>
      </c>
    </row>
    <row r="18" spans="2:2" x14ac:dyDescent="0.25">
      <c r="B18">
        <v>3.2000000000000001E-2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2022-02-16T21:21:17Z</dcterms:modified>
</cp:coreProperties>
</file>