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C5D394826CF98F9/Documents/"/>
    </mc:Choice>
  </mc:AlternateContent>
  <xr:revisionPtr revIDLastSave="28" documentId="8_{A7DAD680-0478-4943-804B-3CD5B08545E1}" xr6:coauthVersionLast="47" xr6:coauthVersionMax="47" xr10:uidLastSave="{CC63806A-44E1-4423-BA8B-485F7F74DDF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ales">Sheet1!$D$2:$D$15346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9" i="1" l="1"/>
  <c r="Q16" i="1"/>
  <c r="Q13" i="1"/>
  <c r="Q11" i="1"/>
  <c r="Q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Q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2" i="1" s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<sst xmlns="http://schemas.openxmlformats.org/spreadsheetml/2006/main" count="92090" uniqueCount="15386">
  <si>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</si>
  <si>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</si>
  <si>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</si>
  <si>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</si>
  <si>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</si>
  <si>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</si>
  <si>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</si>
  <si>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</si>
  <si>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</si>
  <si>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</si>
  <si>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</si>
  <si>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</si>
  <si>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</si>
  <si>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</si>
  <si>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</si>
  <si>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</si>
  <si>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</si>
  <si>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</si>
  <si>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</si>
  <si>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</si>
  <si>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</si>
  <si>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</si>
  <si>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</si>
  <si>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</si>
  <si>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</si>
  <si>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</si>
  <si>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</si>
  <si>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</si>
  <si>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</si>
  <si>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</si>
  <si>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</si>
  <si>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</si>
  <si>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</si>
  <si>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</si>
  <si>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</si>
  <si>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</si>
  <si>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</si>
  <si>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</si>
  <si>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</si>
  <si>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</si>
  <si>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</si>
  <si>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</si>
  <si>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</si>
  <si>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</si>
  <si>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</si>
  <si>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</si>
  <si>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</si>
  <si>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</si>
  <si>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</si>
  <si>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</si>
  <si>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</si>
  <si>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</si>
  <si>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</si>
  <si>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</si>
  <si>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</si>
  <si>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</si>
  <si>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</si>
  <si>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</si>
  <si>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</si>
  <si>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</si>
  <si>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</si>
  <si>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</si>
  <si>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</si>
  <si>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</si>
  <si>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</si>
  <si>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</si>
  <si>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</si>
  <si>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</si>
  <si>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</si>
  <si>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</si>
  <si>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</si>
  <si>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</si>
  <si>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</si>
  <si>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</si>
  <si>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</si>
  <si>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</si>
  <si>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</si>
  <si>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</si>
  <si>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</si>
  <si>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</si>
  <si>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</si>
  <si>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</si>
  <si>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</si>
  <si>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</si>
  <si>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</si>
  <si>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</si>
  <si>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</si>
  <si>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</si>
  <si>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</si>
  <si>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</si>
  <si>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</si>
  <si>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</si>
  <si>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</si>
  <si>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</si>
  <si>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</si>
  <si>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</si>
  <si>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</si>
  <si>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</si>
  <si>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</si>
  <si>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</si>
  <si>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</si>
  <si>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</si>
  <si>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</si>
  <si>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</si>
  <si>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</si>
  <si>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</si>
  <si>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</si>
  <si>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</si>
  <si>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</si>
  <si>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</si>
  <si>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</si>
  <si>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</si>
  <si>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</si>
  <si>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</si>
  <si>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</si>
  <si>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</si>
  <si>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</si>
  <si>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</si>
  <si>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</si>
  <si>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</si>
  <si>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</si>
  <si>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</si>
  <si>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</si>
  <si>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</si>
  <si>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</si>
  <si>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</si>
  <si>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</si>
  <si>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</si>
  <si>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</si>
  <si>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</si>
  <si>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</si>
  <si>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</si>
  <si>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</si>
  <si>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</si>
  <si>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</si>
  <si>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</si>
  <si>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</si>
  <si>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</si>
  <si>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</si>
  <si>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</si>
  <si>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</si>
  <si>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</si>
  <si>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</si>
  <si>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</si>
  <si>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</si>
  <si>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</si>
  <si>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</si>
  <si>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</si>
  <si>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</si>
  <si>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</si>
  <si>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</si>
  <si>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</si>
  <si>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</si>
  <si>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</si>
  <si>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</si>
  <si>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</si>
  <si>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</si>
  <si>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</si>
  <si>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</si>
  <si>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</si>
  <si>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</si>
  <si>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</si>
  <si>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</si>
  <si>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</si>
  <si>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</si>
  <si>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</si>
  <si>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</si>
  <si>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</si>
  <si>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</si>
  <si>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</si>
  <si>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</si>
  <si>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</si>
  <si>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</si>
  <si>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</si>
  <si>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</si>
  <si>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</si>
  <si>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</si>
  <si>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</si>
  <si>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</si>
  <si>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</si>
  <si>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</si>
  <si>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</si>
  <si>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</si>
  <si>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</si>
  <si>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</si>
  <si>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</si>
  <si>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</si>
  <si>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</si>
  <si>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</si>
  <si>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</si>
  <si>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</si>
  <si>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</si>
  <si>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</si>
  <si>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</si>
  <si>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</si>
  <si>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</si>
  <si>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</si>
  <si>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</si>
  <si>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</si>
  <si>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</si>
  <si>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</si>
  <si>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</si>
  <si>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</si>
  <si>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</si>
  <si>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</si>
  <si>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</si>
  <si>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</si>
  <si>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</si>
  <si>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</si>
  <si>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</si>
  <si>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</si>
  <si>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</si>
  <si>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</si>
  <si>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</si>
  <si>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</si>
  <si>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</si>
  <si>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</si>
  <si>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</si>
  <si>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</si>
  <si>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</si>
  <si>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</si>
  <si>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</si>
  <si>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</si>
  <si>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</si>
  <si>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</si>
  <si>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</si>
  <si>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</si>
  <si>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</si>
  <si>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</si>
  <si>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</si>
  <si>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</si>
  <si>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</si>
  <si>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</si>
  <si>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</si>
  <si>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</si>
  <si>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</si>
  <si>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</si>
  <si>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</si>
  <si>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</si>
  <si>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</si>
  <si>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</si>
  <si>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</si>
  <si>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</si>
  <si>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</si>
  <si>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</si>
  <si>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</si>
  <si>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</si>
  <si>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</si>
  <si>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</si>
  <si>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</si>
  <si>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</si>
  <si>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</si>
  <si>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</si>
  <si>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</si>
  <si>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</si>
  <si>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</si>
  <si>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</si>
  <si>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</si>
  <si>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</si>
  <si>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</si>
  <si>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</si>
  <si>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</si>
  <si>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</si>
  <si>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</si>
  <si>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</si>
  <si>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</si>
  <si>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</si>
  <si>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</si>
  <si>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</si>
  <si>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</si>
  <si>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</si>
  <si>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</si>
  <si>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</si>
  <si>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</si>
  <si>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</si>
  <si>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</si>
  <si>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</si>
  <si>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</si>
  <si>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</si>
  <si>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</si>
  <si>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</si>
  <si>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</si>
  <si>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</si>
  <si>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</si>
  <si>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</si>
  <si>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</si>
  <si>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</si>
  <si>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</si>
  <si>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</si>
  <si>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</si>
  <si>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</si>
  <si>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</si>
  <si>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</si>
  <si>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</si>
  <si>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</si>
  <si>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</si>
  <si>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</si>
  <si>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</si>
  <si>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</si>
  <si>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</si>
  <si>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</si>
  <si>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</si>
  <si>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</si>
  <si>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</si>
  <si>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</si>
  <si>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</si>
  <si>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</si>
  <si>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</si>
  <si>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</si>
  <si>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</si>
  <si>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</si>
  <si>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</si>
  <si>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</si>
  <si>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</si>
  <si>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</si>
  <si>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</si>
  <si>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</si>
  <si>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</si>
  <si>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</si>
  <si>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</si>
  <si>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</si>
  <si>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</si>
  <si>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</si>
  <si>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</si>
  <si>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</si>
  <si>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</si>
  <si>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</si>
  <si>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</si>
  <si>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</si>
  <si>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</si>
  <si>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</si>
  <si>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</si>
  <si>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</si>
  <si>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</si>
  <si>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</si>
  <si>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</si>
  <si>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</si>
  <si>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</si>
  <si>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</si>
  <si>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</si>
  <si>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</si>
  <si>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</si>
  <si>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</si>
  <si>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</si>
  <si>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</si>
  <si>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</si>
  <si>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</si>
  <si>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</si>
  <si>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</si>
  <si>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</si>
  <si>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</si>
  <si>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</si>
  <si>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</si>
  <si>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</si>
  <si>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</si>
  <si>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</si>
  <si>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</si>
  <si>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</si>
  <si>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</si>
  <si>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</si>
  <si>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</si>
  <si>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</si>
  <si>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</si>
  <si>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</si>
  <si>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</si>
  <si>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</si>
  <si>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</si>
  <si>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</si>
  <si>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</si>
  <si>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</si>
  <si>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</si>
  <si>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</si>
  <si>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</si>
  <si>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</si>
  <si>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</si>
  <si>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</si>
  <si>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</si>
  <si>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</si>
  <si>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</si>
  <si>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</si>
  <si>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</si>
  <si>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</si>
  <si>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</si>
  <si>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</si>
  <si>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</si>
  <si>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</si>
  <si>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</si>
  <si>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</si>
  <si>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</si>
  <si>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</si>
  <si>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</si>
  <si>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</si>
  <si>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</si>
  <si>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</si>
  <si>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</si>
  <si>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</si>
  <si>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</si>
  <si>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</si>
  <si>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</si>
  <si>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</si>
  <si>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</si>
  <si>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</si>
  <si>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</si>
  <si>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</si>
  <si>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</si>
  <si>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</si>
  <si>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</si>
  <si>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</si>
  <si>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</si>
  <si>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</si>
  <si>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</si>
  <si>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</si>
  <si>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</si>
  <si>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</si>
  <si>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</si>
  <si>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</si>
  <si>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</si>
  <si>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</si>
  <si>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</si>
  <si>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</si>
  <si>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</si>
  <si>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</si>
  <si>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</si>
  <si>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</si>
  <si>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</si>
  <si>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</si>
  <si>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</si>
  <si>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</si>
  <si>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</si>
  <si>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</si>
  <si>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</si>
  <si>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</si>
  <si>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</si>
  <si>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</si>
  <si>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</si>
  <si>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</si>
  <si>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</si>
  <si>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</si>
  <si>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</si>
  <si>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</si>
  <si>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</si>
  <si>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</si>
  <si>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</si>
  <si>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</si>
  <si>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</si>
  <si>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</si>
  <si>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</si>
  <si>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</si>
  <si>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</si>
  <si>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</si>
  <si>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</si>
  <si>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</si>
  <si>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</si>
  <si>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</si>
  <si>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</si>
  <si>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</si>
  <si>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</si>
  <si>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</si>
  <si>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</si>
  <si>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</si>
  <si>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</si>
  <si>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</si>
  <si>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</si>
  <si>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</si>
  <si>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</si>
  <si>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</si>
  <si>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</si>
  <si>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</si>
  <si>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</si>
  <si>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</si>
  <si>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</si>
  <si>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</si>
  <si>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</si>
  <si>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</si>
  <si>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</si>
  <si>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</si>
  <si>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</si>
  <si>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</si>
  <si>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</si>
  <si>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</si>
  <si>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</si>
  <si>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</si>
  <si>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</si>
  <si>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</si>
  <si>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</si>
  <si>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</si>
  <si>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</si>
  <si>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</si>
  <si>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</si>
  <si>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</si>
  <si>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</si>
  <si>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</si>
  <si>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</si>
  <si>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</si>
  <si>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</si>
  <si>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</si>
  <si>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</si>
  <si>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</si>
  <si>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</si>
  <si>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</si>
  <si>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</si>
  <si>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</si>
  <si>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</si>
  <si>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</si>
  <si>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</si>
  <si>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</si>
  <si>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</si>
  <si>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</si>
  <si>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</si>
  <si>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</si>
  <si>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</si>
  <si>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</si>
  <si>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</si>
  <si>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</si>
  <si>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</si>
  <si>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</si>
  <si>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</si>
  <si>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</si>
  <si>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</si>
  <si>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</si>
  <si>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</si>
  <si>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</si>
  <si>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</si>
  <si>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</si>
  <si>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</si>
  <si>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</si>
  <si>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</si>
  <si>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</si>
  <si>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</si>
  <si>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</si>
  <si>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</si>
  <si>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</si>
  <si>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</si>
  <si>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</si>
  <si>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</si>
  <si>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</si>
  <si>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</si>
  <si>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</si>
  <si>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</si>
  <si>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</si>
  <si>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</si>
  <si>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</si>
  <si>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</si>
  <si>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</si>
  <si>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</si>
  <si>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</si>
  <si>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</si>
  <si>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</si>
  <si>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</si>
  <si>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</si>
  <si>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</si>
  <si>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</si>
  <si>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</si>
  <si>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</si>
  <si>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</si>
  <si>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</si>
  <si>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</si>
  <si>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</si>
  <si>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</si>
  <si>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</si>
  <si>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</si>
  <si>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</si>
  <si>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</si>
  <si>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</si>
  <si>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</si>
  <si>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</si>
  <si>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</si>
  <si>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</si>
  <si>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</si>
  <si>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</si>
  <si>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</si>
  <si>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</si>
  <si>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</si>
  <si>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</si>
  <si>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</si>
  <si>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</si>
  <si>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</si>
  <si>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</si>
  <si>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</si>
  <si>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</si>
  <si>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</si>
  <si>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</si>
  <si>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</si>
  <si>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</si>
  <si>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</si>
  <si>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</si>
  <si>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</si>
  <si>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</si>
  <si>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</si>
  <si>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</si>
  <si>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</si>
  <si>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</si>
  <si>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</si>
  <si>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</si>
  <si>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</si>
  <si>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</si>
  <si>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</si>
  <si>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</si>
  <si>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</si>
  <si>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</si>
  <si>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</si>
  <si>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</si>
  <si>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</si>
  <si>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</si>
  <si>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</si>
  <si>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</si>
  <si>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</si>
  <si>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</si>
  <si>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</si>
  <si>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</si>
  <si>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</si>
  <si>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</si>
  <si>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</si>
  <si>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</si>
  <si>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</si>
  <si>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</si>
  <si>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</si>
  <si>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</si>
  <si>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</si>
  <si>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</si>
  <si>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</si>
  <si>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</si>
  <si>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</si>
  <si>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</si>
  <si>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</si>
  <si>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</si>
  <si>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</si>
  <si>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</si>
  <si>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</si>
  <si>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</si>
  <si>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</si>
  <si>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</si>
  <si>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</si>
  <si>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</si>
  <si>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</si>
  <si>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</si>
  <si>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</si>
  <si>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</si>
  <si>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</si>
  <si>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</si>
  <si>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</si>
  <si>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</si>
  <si>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</si>
  <si>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</si>
  <si>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</si>
  <si>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</si>
  <si>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</si>
  <si>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</si>
  <si>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</si>
  <si>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</si>
  <si>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</si>
  <si>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</si>
  <si>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</si>
  <si>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</si>
  <si>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</si>
  <si>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</si>
  <si>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</si>
  <si>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</si>
  <si>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</si>
  <si>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</si>
  <si>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</si>
  <si>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</si>
  <si>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</si>
  <si>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</si>
  <si>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</si>
  <si>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</si>
  <si>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</si>
  <si>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</si>
  <si>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</si>
  <si>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</si>
  <si>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</si>
  <si>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</si>
  <si>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</si>
  <si>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</si>
  <si>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</si>
  <si>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</si>
  <si>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</si>
  <si>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</si>
  <si>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</si>
  <si>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</si>
  <si>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</si>
  <si>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</si>
  <si>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</si>
  <si>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</si>
  <si>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</si>
  <si>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</si>
  <si>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</si>
  <si>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</si>
  <si>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</si>
  <si>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</si>
  <si>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</si>
  <si>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</si>
  <si>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</si>
  <si>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</si>
  <si>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</si>
  <si>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</si>
  <si>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</si>
  <si>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</si>
  <si>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</si>
  <si>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</si>
  <si>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</si>
  <si>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</si>
  <si>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</si>
  <si>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</si>
  <si>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</si>
  <si>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</si>
  <si>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</si>
  <si>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</si>
  <si>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</si>
  <si>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</si>
  <si>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</si>
  <si>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</si>
  <si>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</si>
  <si>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</si>
  <si>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</si>
  <si>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</si>
  <si>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</si>
  <si>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</si>
  <si>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</si>
  <si>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</si>
  <si>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</si>
  <si>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</si>
  <si>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</si>
  <si>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</si>
  <si>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</si>
  <si>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</si>
  <si>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</si>
  <si>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</si>
  <si>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</si>
  <si>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</si>
  <si>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</si>
  <si>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</si>
  <si>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</si>
  <si>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</si>
  <si>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</si>
  <si>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</si>
  <si>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</si>
  <si>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</si>
  <si>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</si>
  <si>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</si>
  <si>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</si>
  <si>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</si>
  <si>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</si>
  <si>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</si>
  <si>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</si>
  <si>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</si>
  <si>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</si>
  <si>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</si>
  <si>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</si>
  <si>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</si>
  <si>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</si>
  <si>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</si>
  <si>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</si>
  <si>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</si>
  <si>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</si>
  <si>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</si>
  <si>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</si>
  <si>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</si>
  <si>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</si>
  <si>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</si>
  <si>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</si>
  <si>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</si>
  <si>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</si>
  <si>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</si>
  <si>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</si>
  <si>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</si>
  <si>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</si>
  <si>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</si>
  <si>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</si>
  <si>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</si>
  <si>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</si>
  <si>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</si>
  <si>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</si>
  <si>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</si>
  <si>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</si>
  <si>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</si>
  <si>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</si>
  <si>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</si>
  <si>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</si>
  <si>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</si>
  <si>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</si>
  <si>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</si>
  <si>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</si>
  <si>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</si>
  <si>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</si>
  <si>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</si>
  <si>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</si>
  <si>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</si>
  <si>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</si>
  <si>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</si>
  <si>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</si>
  <si>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</si>
  <si>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</si>
  <si>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</si>
  <si>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</si>
  <si>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</si>
  <si>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</si>
  <si>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</si>
  <si>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</si>
  <si>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</si>
  <si>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</si>
  <si>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</si>
  <si>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</si>
  <si>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</si>
  <si>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</si>
  <si>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</si>
  <si>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</si>
  <si>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</si>
  <si>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</si>
  <si>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</si>
  <si>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</si>
  <si>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</si>
  <si>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</si>
  <si>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</si>
  <si>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</si>
  <si>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</si>
  <si>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</si>
  <si>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</si>
  <si>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</si>
  <si>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</si>
  <si>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</si>
  <si>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</si>
  <si>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</si>
  <si>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</si>
  <si>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</si>
  <si>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</si>
  <si>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</si>
  <si>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</si>
  <si>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</si>
  <si>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</si>
  <si>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</si>
  <si>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</si>
  <si>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</si>
  <si>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</si>
  <si>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</si>
  <si>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</si>
  <si>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</si>
  <si>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</si>
  <si>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</si>
  <si>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</si>
  <si>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</si>
  <si>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</si>
  <si>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</si>
  <si>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</si>
  <si>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</si>
  <si>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</si>
  <si>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</si>
  <si>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</si>
  <si>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</si>
  <si>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</si>
  <si>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</si>
  <si>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</si>
  <si>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</si>
  <si>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</si>
  <si>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</si>
  <si>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</si>
  <si>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</si>
  <si>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</si>
  <si>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</si>
  <si>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</si>
  <si>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</si>
  <si>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</si>
  <si>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</si>
  <si>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</si>
  <si>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</si>
  <si>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</si>
  <si>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</si>
  <si>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</si>
  <si>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</si>
  <si>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</si>
  <si>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</si>
  <si>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</si>
  <si>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</si>
  <si>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</si>
  <si>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</si>
  <si>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</si>
  <si>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</si>
  <si>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</si>
  <si>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</si>
  <si>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</si>
  <si>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</si>
  <si>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</si>
  <si>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</si>
  <si>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</si>
  <si>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</si>
  <si>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</si>
  <si>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</si>
  <si>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</si>
  <si>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</si>
  <si>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</si>
  <si>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</si>
  <si>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</si>
  <si>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</si>
  <si>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</si>
  <si>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</si>
  <si>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</si>
  <si>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</si>
  <si>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</si>
  <si>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</si>
  <si>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</si>
  <si>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</si>
  <si>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</si>
  <si>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</si>
  <si>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</si>
  <si>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</si>
  <si>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</si>
  <si>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</si>
  <si>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</si>
  <si>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</si>
  <si>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</si>
  <si>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</si>
  <si>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</si>
  <si>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</si>
  <si>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</si>
  <si>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</si>
  <si>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</si>
  <si>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</si>
  <si>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</si>
  <si>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</si>
  <si>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</si>
  <si>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</si>
  <si>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</si>
  <si>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</si>
  <si>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</si>
  <si>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</si>
  <si>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</si>
  <si>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</si>
  <si>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</si>
  <si>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</si>
  <si>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</si>
  <si>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</si>
  <si>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</si>
  <si>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</si>
  <si>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</si>
  <si>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</si>
  <si>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</si>
  <si>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</si>
  <si>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</si>
  <si>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</si>
  <si>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</si>
  <si>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</si>
  <si>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</si>
  <si>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</si>
  <si>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</si>
  <si>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</si>
  <si>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</si>
  <si>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</si>
  <si>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</si>
  <si>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</si>
  <si>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</si>
  <si>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</si>
  <si>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</si>
  <si>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</si>
  <si>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</si>
  <si>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</si>
  <si>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</si>
  <si>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</si>
  <si>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</si>
  <si>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</si>
  <si>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</si>
  <si>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</si>
  <si>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</si>
  <si>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</si>
  <si>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</si>
  <si>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</si>
  <si>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</si>
  <si>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</si>
  <si>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</si>
  <si>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</si>
  <si>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</si>
  <si>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</si>
  <si>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</si>
  <si>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</si>
  <si>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</si>
  <si>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</si>
  <si>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</si>
  <si>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</si>
  <si>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</si>
  <si>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</si>
  <si>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</si>
  <si>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</si>
  <si>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</si>
  <si>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</si>
  <si>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</si>
  <si>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</si>
  <si>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</si>
  <si>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</si>
  <si>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</si>
  <si>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</si>
  <si>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</si>
  <si>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</si>
  <si>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</si>
  <si>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</si>
  <si>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</si>
  <si>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</si>
  <si>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</si>
  <si>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</si>
  <si>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</si>
  <si>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</si>
  <si>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</si>
  <si>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</si>
  <si>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</si>
  <si>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</si>
  <si>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</si>
  <si>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</si>
  <si>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</si>
  <si>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</si>
  <si>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</si>
  <si>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</si>
  <si>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</si>
  <si>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</si>
  <si>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</si>
  <si>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</si>
  <si>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</si>
  <si>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</si>
  <si>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</si>
  <si>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</si>
  <si>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</si>
  <si>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</si>
  <si>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</si>
  <si>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</si>
  <si>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</si>
  <si>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</si>
  <si>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</si>
  <si>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</si>
  <si>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</si>
  <si>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</si>
  <si>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</si>
  <si>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</si>
  <si>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</si>
  <si>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</si>
  <si>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</si>
  <si>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</si>
  <si>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</si>
  <si>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</si>
  <si>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</si>
  <si>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</si>
  <si>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</si>
  <si>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</si>
  <si>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</si>
  <si>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</si>
  <si>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</si>
  <si>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</si>
  <si>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</si>
  <si>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</si>
  <si>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</si>
  <si>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</si>
  <si>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</si>
  <si>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</si>
  <si>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</si>
  <si>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</si>
  <si>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</si>
  <si>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</si>
  <si>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</si>
  <si>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</si>
  <si>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</si>
  <si>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</si>
  <si>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</si>
  <si>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</si>
  <si>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</si>
  <si>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</si>
  <si>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</si>
  <si>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</si>
  <si>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</si>
  <si>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</si>
  <si>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</si>
  <si>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</si>
  <si>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</si>
  <si>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</si>
  <si>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</si>
  <si>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</si>
  <si>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</si>
  <si>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</si>
  <si>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</si>
  <si>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</si>
  <si>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</si>
  <si>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</si>
  <si>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</si>
  <si>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</si>
  <si>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</si>
  <si>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</si>
  <si>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</si>
  <si>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</si>
  <si>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</si>
  <si>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</si>
  <si>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</si>
  <si>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</si>
  <si>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</si>
  <si>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</si>
  <si>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</si>
  <si>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</si>
  <si>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</si>
  <si>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</si>
  <si>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</si>
  <si>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</si>
  <si>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</si>
  <si>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</si>
  <si>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</si>
  <si>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</si>
  <si>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</si>
  <si>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</si>
  <si>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</si>
  <si>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</si>
  <si>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</si>
  <si>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</si>
  <si>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</si>
  <si>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</si>
  <si>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</si>
  <si>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</si>
  <si>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</si>
  <si>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</si>
  <si>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</si>
  <si>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</si>
  <si>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</si>
  <si>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</si>
  <si>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</si>
  <si>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</si>
  <si>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</si>
  <si>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</si>
  <si>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</si>
  <si>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</si>
  <si>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</si>
  <si>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</si>
  <si>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</si>
  <si>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</si>
  <si>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</si>
  <si>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</si>
  <si>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</si>
  <si>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</si>
  <si>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</si>
  <si>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</si>
  <si>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</si>
  <si>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</si>
  <si>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</si>
  <si>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</si>
  <si>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</si>
  <si>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</si>
  <si>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</si>
  <si>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</si>
  <si>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</si>
  <si>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</si>
  <si>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</si>
  <si>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</si>
  <si>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</si>
  <si>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</si>
  <si>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</si>
  <si>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</si>
  <si>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</si>
  <si>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</si>
  <si>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</si>
  <si>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</si>
  <si>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</si>
  <si>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</si>
  <si>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</si>
  <si>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</si>
  <si>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</si>
  <si>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</si>
  <si>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</si>
  <si>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</si>
  <si>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</si>
  <si>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</si>
  <si>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</si>
  <si>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</si>
  <si>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</si>
  <si>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</si>
  <si>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</si>
  <si>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</si>
  <si>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</si>
  <si>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</si>
  <si>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</si>
  <si>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</si>
  <si>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</si>
  <si>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</si>
  <si>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</si>
  <si>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</si>
  <si>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</si>
  <si>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</si>
  <si>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</si>
  <si>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</si>
  <si>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</si>
  <si>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</si>
  <si>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</si>
  <si>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</si>
  <si>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</si>
  <si>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</si>
  <si>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</si>
  <si>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</si>
  <si>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</si>
  <si>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</si>
  <si>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</si>
  <si>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</si>
  <si>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</si>
  <si>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</si>
  <si>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</si>
  <si>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</si>
  <si>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</si>
  <si>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</si>
  <si>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</si>
  <si>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</si>
  <si>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</si>
  <si>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</si>
  <si>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</si>
  <si>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</si>
  <si>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</si>
  <si>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</si>
  <si>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</si>
  <si>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</si>
  <si>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</si>
  <si>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</si>
  <si>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</si>
  <si>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</si>
  <si>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</si>
  <si>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</si>
  <si>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</si>
  <si>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</si>
  <si>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</si>
  <si>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</si>
  <si>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</si>
  <si>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</si>
  <si>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</si>
  <si>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</si>
  <si>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</si>
  <si>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</si>
  <si>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</si>
  <si>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</si>
  <si>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</si>
  <si>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</si>
  <si>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</si>
  <si>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</si>
  <si>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</si>
  <si>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</si>
  <si>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</si>
  <si>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</si>
  <si>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</si>
  <si>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</si>
  <si>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</si>
  <si>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</si>
  <si>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</si>
  <si>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</si>
  <si>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</si>
  <si>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</si>
  <si>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</si>
  <si>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</si>
  <si>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</si>
  <si>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</si>
  <si>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</si>
  <si>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</si>
  <si>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</si>
  <si>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</si>
  <si>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</si>
  <si>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</si>
  <si>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</si>
  <si>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</si>
  <si>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</si>
  <si>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</si>
  <si>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</si>
  <si>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</si>
  <si>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</si>
  <si>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</si>
  <si>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</si>
  <si>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</si>
  <si>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</si>
  <si>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</si>
  <si>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</si>
  <si>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</si>
  <si>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</si>
  <si>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</si>
  <si>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</si>
  <si>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</si>
  <si>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</si>
  <si>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</si>
  <si>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</si>
  <si>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</si>
  <si>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</si>
  <si>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</si>
  <si>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</si>
  <si>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</si>
  <si>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</si>
  <si>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</si>
  <si>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</si>
  <si>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</si>
  <si>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</si>
  <si>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</si>
  <si>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</si>
  <si>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</si>
  <si>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</si>
  <si>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</si>
  <si>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</si>
  <si>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</si>
  <si>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</si>
  <si>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</si>
  <si>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</si>
  <si>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</si>
  <si>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</si>
  <si>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</si>
  <si>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</si>
  <si>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</si>
  <si>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</si>
  <si>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</si>
  <si>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</si>
  <si>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</si>
  <si>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</si>
  <si>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</si>
  <si>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</si>
  <si>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</si>
  <si>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</si>
  <si>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</si>
  <si>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</si>
  <si>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</si>
  <si>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</si>
  <si>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</si>
  <si>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</si>
  <si>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</si>
  <si>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</si>
  <si>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</si>
  <si>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</si>
  <si>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</si>
  <si>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</si>
  <si>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</si>
  <si>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</si>
  <si>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</si>
  <si>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</si>
  <si>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</si>
  <si>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</si>
  <si>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</si>
  <si>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</si>
  <si>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</si>
  <si>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</si>
  <si>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</si>
  <si>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</si>
  <si>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</si>
  <si>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</si>
  <si>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</si>
  <si>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</si>
  <si>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</si>
  <si>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</si>
  <si>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</si>
  <si>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</si>
  <si>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</si>
  <si>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</si>
  <si>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</si>
  <si>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</si>
  <si>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</si>
  <si>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</si>
  <si>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</si>
  <si>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</si>
  <si>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</si>
  <si>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</si>
  <si>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</si>
  <si>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</si>
  <si>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</si>
  <si>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</si>
  <si>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</si>
  <si>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</si>
  <si>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</si>
  <si>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</si>
  <si>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</si>
  <si>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</si>
  <si>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</si>
  <si>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</si>
  <si>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</si>
  <si>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</si>
  <si>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</si>
  <si>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</si>
  <si>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</si>
  <si>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</si>
  <si>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</si>
  <si>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</si>
  <si>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</si>
  <si>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</si>
  <si>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</si>
  <si>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</si>
  <si>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</si>
  <si>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</si>
  <si>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</si>
  <si>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</si>
  <si>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</si>
  <si>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</si>
  <si>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</si>
  <si>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</si>
  <si>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</si>
  <si>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</si>
  <si>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</si>
  <si>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</si>
  <si>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</si>
  <si>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</si>
  <si>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</si>
  <si>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</si>
  <si>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</si>
  <si>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</si>
  <si>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</si>
  <si>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</si>
  <si>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</si>
  <si>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</si>
  <si>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</si>
  <si>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</si>
  <si>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</si>
  <si>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</si>
  <si>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</si>
  <si>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</si>
  <si>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</si>
  <si>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</si>
  <si>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</si>
  <si>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</si>
  <si>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</si>
  <si>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</si>
  <si>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</si>
  <si>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</si>
  <si>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</si>
  <si>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</si>
  <si>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</si>
  <si>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</si>
  <si>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</si>
  <si>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</si>
  <si>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</si>
  <si>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</si>
  <si>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</si>
  <si>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</si>
  <si>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</si>
  <si>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</si>
  <si>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</si>
  <si>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</si>
  <si>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</si>
  <si>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</si>
  <si>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</si>
  <si>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</si>
  <si>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</si>
  <si>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</si>
  <si>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</si>
  <si>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</si>
  <si>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</si>
  <si>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</si>
  <si>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</si>
  <si>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</si>
  <si>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</si>
  <si>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</si>
  <si>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</si>
  <si>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</si>
  <si>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</si>
  <si>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</si>
  <si>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</si>
  <si>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</si>
  <si>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</si>
  <si>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</si>
  <si>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</si>
  <si>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</si>
  <si>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</si>
  <si>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</si>
  <si>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</si>
  <si>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</si>
  <si>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</si>
  <si>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</si>
  <si>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</si>
  <si>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</si>
  <si>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</si>
  <si>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</si>
  <si>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</si>
  <si>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</si>
  <si>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</si>
  <si>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</si>
  <si>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</si>
  <si>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</si>
  <si>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</si>
  <si>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</si>
  <si>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</si>
  <si>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</si>
  <si>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</si>
  <si>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</si>
  <si>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</si>
  <si>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</si>
  <si>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</si>
  <si>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</si>
  <si>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</si>
  <si>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</si>
  <si>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</si>
  <si>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</si>
  <si>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</si>
  <si>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</si>
  <si>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</si>
  <si>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</si>
  <si>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</si>
  <si>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</si>
  <si>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</si>
  <si>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</si>
  <si>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</si>
  <si>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</si>
  <si>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</si>
  <si>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</si>
  <si>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</si>
  <si>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</si>
  <si>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</si>
  <si>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</si>
  <si>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</si>
  <si>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</si>
  <si>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</si>
  <si>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</si>
  <si>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</si>
  <si>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</si>
  <si>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</si>
  <si>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</si>
  <si>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</si>
  <si>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</si>
  <si>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</si>
  <si>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</si>
  <si>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</si>
  <si>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</si>
  <si>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</si>
  <si>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</si>
  <si>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</si>
  <si>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</si>
  <si>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</si>
  <si>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</si>
  <si>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</si>
  <si>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</si>
  <si>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</si>
  <si>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</si>
  <si>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</si>
  <si>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</si>
  <si>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</si>
  <si>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</si>
  <si>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</si>
  <si>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</si>
  <si>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</si>
  <si>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</si>
  <si>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</si>
  <si>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</si>
  <si>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</si>
  <si>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</si>
  <si>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</si>
  <si>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</si>
  <si>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</si>
  <si>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</si>
  <si>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</si>
  <si>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</si>
  <si>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</si>
  <si>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</si>
  <si>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</si>
  <si>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</si>
  <si>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</si>
  <si>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</si>
  <si>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</si>
  <si>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</si>
  <si>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</si>
  <si>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</si>
  <si>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</si>
  <si>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</si>
  <si>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</si>
  <si>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</si>
  <si>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</si>
  <si>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</si>
  <si>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</si>
  <si>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</si>
  <si>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</si>
  <si>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</si>
  <si>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</si>
  <si>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</si>
  <si>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</si>
  <si>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</si>
  <si>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</si>
  <si>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</si>
  <si>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</si>
  <si>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</si>
  <si>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</si>
  <si>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</si>
  <si>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</si>
  <si>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</si>
  <si>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</si>
  <si>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</si>
  <si>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</si>
  <si>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</si>
  <si>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</si>
  <si>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</si>
  <si>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</si>
  <si>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</si>
  <si>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</si>
  <si>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</si>
  <si>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</si>
  <si>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</si>
  <si>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</si>
  <si>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</si>
  <si>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</si>
  <si>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</si>
  <si>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</si>
  <si>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</si>
  <si>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</si>
  <si>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</si>
  <si>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</si>
  <si>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</si>
  <si>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</si>
  <si>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</si>
  <si>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</si>
  <si>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</si>
  <si>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</si>
  <si>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</si>
  <si>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</si>
  <si>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</si>
  <si>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</si>
  <si>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</si>
  <si>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</si>
  <si>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</si>
  <si>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</si>
  <si>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</si>
  <si>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</si>
  <si>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</si>
  <si>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</si>
  <si>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</si>
  <si>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</si>
  <si>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</si>
  <si>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</si>
  <si>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</si>
  <si>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</si>
  <si>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</si>
  <si>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</si>
  <si>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</si>
  <si>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</si>
  <si>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</si>
  <si>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</si>
  <si>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</si>
  <si>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</si>
  <si>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</si>
  <si>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</si>
  <si>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</si>
  <si>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</si>
  <si>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</si>
  <si>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</si>
  <si>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</si>
  <si>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</si>
  <si>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</si>
  <si>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</si>
  <si>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</si>
  <si>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</si>
  <si>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</si>
  <si>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</si>
  <si>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</si>
  <si>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</si>
  <si>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</si>
  <si>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</si>
  <si>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</si>
  <si>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</si>
  <si>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</si>
  <si>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</si>
  <si>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</si>
  <si>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</si>
  <si>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</si>
  <si>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</si>
  <si>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</si>
  <si>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</si>
  <si>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</si>
  <si>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</si>
  <si>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</si>
  <si>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</si>
  <si>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</si>
  <si>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</si>
  <si>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</si>
  <si>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</si>
  <si>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</si>
  <si>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</si>
  <si>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</si>
  <si>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</si>
  <si>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</si>
  <si>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</si>
  <si>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</si>
  <si>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</si>
  <si>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</si>
  <si>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</si>
  <si>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</si>
  <si>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</si>
  <si>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</si>
  <si>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</si>
  <si>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</si>
  <si>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</si>
  <si>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</si>
  <si>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</si>
  <si>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</si>
  <si>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</si>
  <si>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</si>
  <si>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</si>
  <si>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</si>
  <si>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</si>
  <si>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</si>
  <si>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</si>
  <si>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</si>
  <si>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</si>
  <si>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</si>
  <si>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</si>
  <si>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</si>
  <si>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</si>
  <si>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</si>
  <si>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</si>
  <si>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</si>
  <si>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</si>
  <si>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</si>
  <si>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</si>
  <si>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</si>
  <si>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</si>
  <si>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</si>
  <si>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</si>
  <si>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</si>
  <si>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</si>
  <si>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</si>
  <si>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</si>
  <si>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</si>
  <si>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</si>
  <si>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</si>
  <si>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</si>
  <si>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</si>
  <si>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</si>
  <si>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</si>
  <si>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</si>
  <si>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</si>
  <si>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</si>
  <si>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</si>
  <si>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</si>
  <si>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</si>
  <si>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</si>
  <si>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</si>
  <si>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</si>
  <si>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</si>
  <si>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</si>
  <si>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</si>
  <si>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</si>
  <si>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</si>
  <si>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</si>
  <si>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</si>
  <si>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</si>
  <si>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</si>
  <si>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</si>
  <si>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</si>
  <si>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</si>
  <si>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</si>
  <si>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</si>
  <si>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</si>
  <si>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</si>
  <si>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</si>
  <si>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</si>
  <si>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</si>
  <si>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</si>
  <si>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</si>
  <si>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</si>
  <si>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</si>
  <si>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</si>
  <si>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</si>
  <si>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</si>
  <si>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</si>
  <si>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</si>
  <si>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</si>
  <si>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</si>
  <si>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</si>
  <si>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</si>
  <si>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</si>
  <si>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</si>
  <si>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</si>
  <si>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</si>
  <si>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</si>
  <si>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</si>
  <si>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</si>
  <si>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</si>
  <si>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</si>
  <si>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</si>
  <si>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</si>
  <si>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</si>
  <si>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</si>
  <si>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</si>
  <si>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</si>
  <si>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</si>
  <si>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</si>
  <si>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</si>
  <si>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</si>
  <si>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</si>
  <si>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</si>
  <si>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</si>
  <si>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</si>
  <si>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</si>
  <si>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</si>
  <si>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</si>
  <si>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</si>
  <si>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</si>
  <si>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</si>
  <si>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</si>
  <si>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</si>
  <si>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</si>
  <si>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</si>
  <si>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</si>
  <si>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</si>
  <si>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</si>
  <si>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</si>
  <si>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</si>
  <si>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</si>
  <si>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</si>
  <si>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</si>
  <si>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</si>
  <si>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</si>
  <si>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</si>
  <si>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</si>
  <si>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</si>
  <si>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</si>
  <si>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</si>
  <si>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</si>
  <si>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</si>
  <si>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</si>
  <si>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</si>
  <si>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</si>
  <si>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</si>
  <si>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</si>
  <si>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</si>
  <si>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</si>
  <si>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</si>
  <si>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</si>
  <si>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</si>
  <si>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</si>
  <si>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</si>
  <si>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</si>
  <si>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</si>
  <si>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</si>
  <si>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</si>
  <si>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</si>
  <si>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</si>
  <si>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</si>
  <si>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</si>
  <si>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</si>
  <si>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</si>
  <si>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</si>
  <si>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</si>
  <si>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</si>
  <si>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</si>
  <si>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</si>
  <si>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</si>
  <si>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</si>
  <si>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</si>
  <si>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</si>
  <si>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</si>
  <si>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</si>
  <si>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</si>
  <si>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</si>
  <si>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</si>
  <si>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</si>
  <si>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</si>
  <si>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</si>
  <si>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</si>
  <si>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</si>
  <si>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</si>
  <si>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</si>
  <si>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</si>
  <si>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</si>
  <si>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</si>
  <si>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</si>
  <si>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</si>
  <si>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</si>
  <si>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</si>
  <si>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</si>
  <si>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</si>
  <si>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</si>
  <si>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</si>
  <si>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</si>
  <si>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</si>
  <si>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</si>
  <si>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</si>
  <si>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</si>
  <si>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</si>
  <si>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</si>
  <si>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</si>
  <si>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</si>
  <si>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</si>
  <si>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</si>
  <si>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</si>
  <si>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</si>
  <si>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</si>
  <si>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</si>
  <si>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</si>
  <si>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</si>
  <si>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</si>
  <si>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</si>
  <si>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</si>
  <si>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</si>
  <si>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</si>
  <si>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</si>
  <si>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</si>
  <si>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</si>
  <si>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</si>
  <si>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</si>
  <si>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</si>
  <si>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</si>
  <si>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</si>
  <si>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</si>
  <si>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</si>
  <si>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</si>
  <si>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</si>
  <si>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</si>
  <si>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</si>
  <si>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</si>
  <si>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</si>
  <si>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</si>
  <si>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</si>
  <si>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</si>
  <si>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</si>
  <si>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</si>
  <si>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</si>
  <si>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</si>
  <si>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</si>
  <si>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</si>
  <si>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</si>
  <si>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</si>
  <si>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</si>
  <si>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</si>
  <si>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</si>
  <si>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</si>
  <si>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</si>
  <si>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</si>
  <si>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</si>
  <si>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</si>
  <si>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</si>
  <si>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</si>
  <si>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</si>
  <si>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</si>
  <si>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</si>
  <si>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</si>
  <si>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</si>
  <si>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</si>
  <si>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</si>
  <si>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</si>
  <si>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</si>
  <si>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</si>
  <si>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</si>
  <si>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</si>
  <si>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</si>
  <si>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</si>
  <si>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</si>
  <si>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</si>
  <si>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</si>
  <si>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</si>
  <si>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</si>
  <si>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</si>
  <si>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</si>
  <si>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</si>
  <si>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</si>
  <si>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</si>
  <si>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</si>
  <si>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</si>
  <si>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</si>
  <si>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</si>
  <si>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</si>
  <si>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</si>
  <si>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</si>
  <si>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</si>
  <si>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</si>
  <si>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</si>
  <si>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</si>
  <si>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</si>
  <si>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</si>
  <si>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</si>
  <si>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</si>
  <si>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</si>
  <si>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</si>
  <si>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</si>
  <si>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</si>
  <si>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</si>
  <si>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</si>
  <si>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</si>
  <si>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</si>
  <si>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</si>
  <si>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</si>
  <si>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</si>
  <si>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</si>
  <si>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</si>
  <si>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</si>
  <si>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</si>
  <si>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</si>
  <si>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</si>
  <si>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</si>
  <si>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</si>
  <si>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</si>
  <si>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</si>
  <si>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</si>
  <si>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</si>
  <si>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</si>
  <si>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</si>
  <si>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</si>
  <si>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</si>
  <si>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</si>
  <si>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</si>
  <si>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</si>
  <si>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</si>
  <si>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</si>
  <si>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</si>
  <si>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</si>
  <si>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</si>
  <si>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</si>
  <si>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</si>
  <si>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</si>
  <si>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</si>
  <si>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</si>
  <si>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</si>
  <si>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</si>
  <si>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</si>
  <si>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</si>
  <si>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</si>
  <si>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</si>
  <si>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</si>
  <si>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</si>
  <si>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</si>
  <si>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</si>
  <si>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</si>
  <si>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</si>
  <si>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</si>
  <si>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</si>
  <si>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</si>
  <si>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</si>
  <si>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</si>
  <si>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</si>
  <si>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</si>
  <si>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</si>
  <si>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</si>
  <si>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</si>
  <si>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</si>
  <si>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</si>
  <si>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</si>
  <si>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</si>
  <si>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</si>
  <si>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</si>
  <si>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</si>
  <si>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</si>
  <si>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</si>
  <si>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</si>
  <si>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</si>
  <si>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</si>
  <si>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</si>
  <si>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</si>
  <si>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</si>
  <si>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</si>
  <si>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</si>
  <si>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</si>
  <si>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</si>
  <si>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</si>
  <si>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</si>
  <si>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</si>
  <si>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</si>
  <si>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</si>
  <si>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</si>
  <si>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</si>
  <si>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</si>
  <si>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</si>
  <si>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</si>
  <si>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</si>
  <si>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</si>
  <si>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</si>
  <si>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</si>
  <si>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</si>
  <si>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</si>
  <si>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</si>
  <si>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</si>
  <si>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</si>
  <si>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</si>
  <si>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</si>
  <si>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</si>
  <si>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</si>
  <si>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</si>
  <si>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</si>
  <si>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</si>
  <si>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</si>
  <si>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</si>
  <si>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</si>
  <si>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</si>
  <si>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</si>
  <si>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</si>
  <si>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</si>
  <si>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</si>
  <si>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</si>
  <si>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</si>
  <si>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</si>
  <si>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</si>
  <si>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</si>
  <si>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</si>
  <si>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</si>
  <si>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</si>
  <si>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</si>
  <si>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</si>
  <si>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</si>
  <si>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</si>
  <si>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</si>
  <si>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</si>
  <si>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</si>
  <si>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</si>
  <si>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</si>
  <si>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</si>
  <si>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</si>
  <si>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</si>
  <si>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</si>
  <si>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</si>
  <si>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</si>
  <si>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</si>
  <si>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</si>
  <si>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</si>
  <si>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</si>
  <si>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</si>
  <si>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</si>
  <si>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</si>
  <si>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</si>
  <si>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</si>
  <si>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</si>
  <si>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</si>
  <si>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</si>
  <si>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</si>
  <si>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</si>
  <si>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</si>
  <si>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</si>
  <si>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</si>
  <si>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</si>
  <si>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</si>
  <si>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</si>
  <si>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</si>
  <si>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</si>
  <si>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</si>
  <si>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</si>
  <si>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</si>
  <si>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</si>
  <si>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</si>
  <si>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</si>
  <si>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</si>
  <si>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</si>
  <si>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</si>
  <si>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</si>
  <si>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</si>
  <si>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</si>
  <si>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</si>
  <si>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</si>
  <si>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</si>
  <si>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</si>
  <si>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</si>
  <si>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</si>
  <si>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</si>
  <si>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</si>
  <si>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</si>
  <si>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</si>
  <si>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</si>
  <si>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</si>
  <si>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</si>
  <si>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</si>
  <si>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</si>
  <si>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</si>
  <si>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</si>
  <si>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</si>
  <si>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</si>
  <si>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</si>
  <si>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</si>
  <si>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</si>
  <si>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</si>
  <si>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</si>
  <si>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</si>
  <si>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</si>
  <si>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</si>
  <si>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</si>
  <si>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</si>
  <si>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</si>
  <si>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</si>
  <si>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</si>
  <si>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</si>
  <si>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</si>
  <si>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</si>
  <si>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</si>
  <si>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</si>
  <si>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</si>
  <si>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</si>
  <si>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</si>
  <si>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</si>
  <si>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</si>
  <si>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</si>
  <si>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</si>
  <si>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</si>
  <si>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</si>
  <si>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</si>
  <si>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</si>
  <si>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</si>
  <si>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</si>
  <si>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</si>
  <si>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</si>
  <si>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</si>
  <si>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</si>
  <si>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</si>
  <si>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</si>
  <si>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</si>
  <si>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</si>
  <si>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</si>
  <si>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</si>
  <si>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</si>
  <si>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</si>
  <si>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</si>
  <si>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</si>
  <si>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</si>
  <si>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</si>
  <si>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</si>
  <si>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</si>
  <si>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</si>
  <si>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</si>
  <si>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</si>
  <si>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</si>
  <si>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</si>
  <si>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</si>
  <si>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</si>
  <si>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</si>
  <si>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</si>
  <si>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</si>
  <si>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</si>
  <si>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</si>
  <si>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</si>
  <si>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</si>
  <si>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</si>
  <si>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</si>
  <si>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</si>
  <si>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</si>
  <si>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</si>
  <si>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</si>
  <si>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</si>
  <si>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</si>
  <si>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</si>
  <si>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</si>
  <si>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</si>
  <si>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</si>
  <si>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</si>
  <si>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</si>
  <si>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</si>
  <si>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</si>
  <si>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</si>
  <si>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</si>
  <si>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</si>
  <si>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</si>
  <si>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</si>
  <si>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</si>
  <si>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</si>
  <si>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</si>
  <si>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</si>
  <si>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</si>
  <si>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</si>
  <si>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</si>
  <si>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</si>
  <si>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</si>
  <si>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</si>
  <si>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</si>
  <si>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</si>
  <si>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</si>
  <si>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</si>
  <si>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</si>
  <si>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</si>
  <si>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</si>
  <si>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</si>
  <si>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</si>
  <si>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</si>
  <si>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</si>
  <si>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</si>
  <si>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</si>
  <si>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</si>
  <si>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</si>
  <si>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</si>
  <si>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</si>
  <si>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</si>
  <si>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</si>
  <si>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</si>
  <si>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</si>
  <si>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</si>
  <si>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</si>
  <si>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</si>
  <si>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</si>
  <si>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</si>
  <si>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</si>
  <si>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</si>
  <si>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</si>
  <si>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</si>
  <si>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</si>
  <si>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</si>
  <si>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</si>
  <si>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</si>
  <si>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</si>
  <si>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</si>
  <si>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</si>
  <si>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</si>
  <si>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</si>
  <si>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</si>
  <si>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</si>
  <si>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</si>
  <si>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</si>
  <si>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</si>
  <si>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</si>
  <si>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</si>
  <si>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</si>
  <si>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</si>
  <si>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</si>
  <si>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</si>
  <si>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</si>
  <si>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</si>
  <si>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</si>
  <si>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</si>
  <si>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</si>
  <si>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</si>
  <si>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</si>
  <si>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</si>
  <si>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</si>
  <si>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</si>
  <si>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</si>
  <si>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</si>
  <si>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</si>
  <si>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</si>
  <si>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</si>
  <si>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</si>
  <si>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</si>
  <si>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</si>
  <si>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</si>
  <si>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</si>
  <si>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</si>
  <si>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</si>
  <si>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</si>
  <si>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</si>
  <si>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</si>
  <si>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</si>
  <si>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</si>
  <si>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</si>
  <si>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</si>
  <si>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</si>
  <si>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</si>
  <si>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</si>
  <si>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</si>
  <si>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</si>
  <si>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</si>
  <si>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</si>
  <si>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</si>
  <si>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</si>
  <si>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</si>
  <si>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</si>
  <si>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</si>
  <si>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</si>
  <si>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</si>
  <si>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</si>
  <si>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</si>
  <si>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</si>
  <si>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</si>
  <si>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</si>
  <si>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</si>
  <si>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</si>
  <si>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</si>
  <si>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</si>
  <si>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</si>
  <si>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</si>
  <si>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</si>
  <si>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</si>
  <si>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</si>
  <si>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</si>
  <si>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</si>
  <si>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</si>
  <si>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</si>
  <si>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</si>
  <si>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</si>
  <si>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</si>
  <si>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</si>
  <si>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</si>
  <si>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</si>
  <si>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</si>
  <si>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</si>
  <si>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</si>
  <si>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</si>
  <si>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</si>
  <si>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</si>
  <si>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</si>
  <si>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</si>
  <si>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</si>
  <si>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</si>
  <si>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</si>
  <si>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</si>
  <si>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</si>
  <si>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</si>
  <si>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</si>
  <si>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</si>
  <si>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</si>
  <si>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</si>
  <si>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</si>
  <si>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</si>
  <si>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</si>
  <si>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</si>
  <si>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</si>
  <si>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</si>
  <si>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</si>
  <si>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</si>
  <si>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</si>
  <si>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</si>
  <si>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</si>
  <si>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</si>
  <si>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</si>
  <si>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</si>
  <si>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</si>
  <si>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</si>
  <si>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</si>
  <si>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</si>
  <si>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</si>
  <si>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</si>
  <si>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</si>
  <si>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</si>
  <si>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</si>
  <si>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</si>
  <si>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</si>
  <si>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</si>
  <si>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</si>
  <si>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</si>
  <si>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</si>
  <si>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</si>
  <si>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</si>
  <si>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</si>
  <si>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</si>
  <si>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</si>
  <si>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</si>
  <si>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</si>
  <si>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</si>
  <si>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</si>
  <si>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</si>
  <si>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</si>
  <si>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</si>
  <si>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</si>
  <si>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</si>
  <si>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</si>
  <si>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</si>
  <si>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</si>
  <si>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</si>
  <si>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</si>
  <si>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</si>
  <si>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</si>
  <si>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</si>
  <si>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</si>
  <si>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</si>
  <si>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</si>
  <si>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</si>
  <si>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</si>
  <si>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</si>
  <si>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</si>
  <si>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</si>
  <si>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</si>
  <si>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</si>
  <si>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</si>
  <si>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</si>
  <si>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</si>
  <si>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</si>
  <si>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</si>
  <si>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</si>
  <si>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</si>
  <si>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</si>
  <si>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</si>
  <si>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</si>
  <si>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</si>
  <si>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</si>
  <si>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</si>
  <si>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</si>
  <si>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</si>
  <si>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</si>
  <si>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</si>
  <si>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</si>
  <si>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</si>
  <si>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</si>
  <si>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</si>
  <si>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</si>
  <si>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</si>
  <si>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</si>
  <si>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</si>
  <si>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</si>
  <si>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</si>
  <si>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</si>
  <si>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</si>
  <si>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</si>
  <si>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</si>
  <si>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</si>
  <si>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</si>
  <si>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</si>
  <si>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</si>
  <si>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</si>
  <si>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</si>
  <si>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</si>
  <si>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</si>
  <si>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</si>
  <si>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</si>
  <si>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</si>
  <si>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</si>
  <si>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</si>
  <si>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</si>
  <si>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</si>
  <si>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</si>
  <si>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</si>
  <si>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</si>
  <si>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</si>
  <si>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</si>
  <si>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</si>
  <si>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</si>
  <si>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</si>
  <si>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</si>
  <si>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</si>
  <si>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</si>
  <si>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</si>
  <si>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</si>
  <si>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</si>
  <si>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</si>
  <si>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</si>
  <si>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</si>
  <si>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</si>
  <si>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</si>
  <si>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</si>
  <si>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</si>
  <si>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</si>
  <si>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</si>
  <si>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</si>
  <si>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</si>
  <si>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</si>
  <si>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</si>
  <si>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</si>
  <si>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</si>
  <si>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</si>
  <si>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</si>
  <si>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</si>
  <si>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</si>
  <si>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</si>
  <si>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</si>
  <si>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</si>
  <si>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</si>
  <si>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</si>
  <si>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</si>
  <si>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</si>
  <si>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</si>
  <si>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</si>
  <si>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</si>
  <si>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</si>
  <si>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</si>
  <si>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</si>
  <si>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</si>
  <si>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</si>
  <si>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</si>
  <si>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</si>
  <si>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</si>
  <si>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</si>
  <si>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</si>
  <si>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</si>
  <si>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</si>
  <si>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</si>
  <si>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</si>
  <si>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</si>
  <si>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</si>
  <si>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</si>
  <si>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</si>
  <si>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</si>
  <si>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</si>
  <si>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</si>
  <si>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</si>
  <si>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</si>
  <si>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</si>
  <si>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</si>
  <si>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</si>
  <si>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</si>
  <si>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</si>
  <si>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</si>
  <si>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</si>
  <si>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</si>
  <si>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</si>
  <si>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</si>
  <si>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</si>
  <si>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</si>
  <si>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</si>
  <si>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</si>
  <si>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</si>
  <si>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</si>
  <si>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</si>
  <si>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</si>
  <si>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</si>
  <si>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</si>
  <si>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</si>
  <si>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</si>
  <si>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</si>
  <si>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</si>
  <si>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</si>
  <si>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</si>
  <si>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</si>
  <si>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</si>
  <si>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</si>
  <si>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</si>
  <si>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</si>
  <si>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</si>
  <si>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</si>
  <si>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</si>
  <si>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</si>
  <si>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</si>
  <si>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</si>
  <si>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</si>
  <si>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</si>
  <si>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</si>
  <si>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</si>
  <si>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</si>
  <si>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</si>
  <si>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</si>
  <si>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</si>
  <si>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</si>
  <si>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</si>
  <si>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</si>
  <si>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</si>
  <si>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</si>
  <si>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</si>
  <si>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</si>
  <si>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</si>
  <si>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</si>
  <si>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</si>
  <si>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</si>
  <si>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</si>
  <si>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</si>
  <si>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</si>
  <si>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</si>
  <si>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</si>
  <si>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</si>
  <si>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</si>
  <si>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</si>
  <si>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</si>
  <si>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</si>
  <si>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</si>
  <si>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</si>
  <si>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</si>
  <si>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</si>
  <si>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</si>
  <si>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</si>
  <si>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</si>
  <si>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</si>
  <si>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</si>
  <si>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</si>
  <si>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</si>
  <si>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</si>
  <si>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</si>
  <si>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</si>
  <si>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</si>
  <si>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</si>
  <si>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</si>
  <si>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</si>
  <si>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</si>
  <si>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</si>
  <si>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</si>
  <si>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</si>
  <si>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</si>
  <si>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</si>
  <si>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</si>
  <si>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</si>
  <si>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</si>
  <si>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</si>
  <si>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</si>
  <si>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</si>
  <si>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</si>
  <si>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</si>
  <si>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</si>
  <si>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</si>
  <si>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</si>
  <si>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</si>
  <si>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</si>
  <si>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</si>
  <si>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</si>
  <si>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</si>
  <si>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</si>
  <si>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</si>
  <si>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</si>
  <si>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</si>
  <si>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</si>
  <si>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</si>
  <si>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</si>
  <si>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</si>
  <si>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</si>
  <si>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</si>
  <si>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</si>
  <si>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</si>
  <si>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</si>
  <si>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</si>
  <si>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</si>
  <si>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</si>
  <si>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</si>
  <si>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</si>
  <si>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</si>
  <si>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</si>
  <si>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</si>
  <si>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</si>
  <si>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</si>
  <si>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</si>
  <si>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</si>
  <si>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</si>
  <si>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</si>
  <si>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</si>
  <si>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</si>
  <si>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</si>
  <si>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</si>
  <si>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</si>
  <si>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</si>
  <si>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</si>
  <si>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</si>
  <si>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</si>
  <si>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</si>
  <si>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</si>
  <si>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</si>
  <si>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</si>
  <si>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</si>
  <si>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</si>
  <si>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</si>
  <si>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</si>
  <si>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</si>
  <si>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</si>
  <si>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</si>
  <si>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</si>
  <si>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</si>
  <si>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</si>
  <si>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</si>
  <si>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</si>
  <si>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</si>
  <si>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</si>
  <si>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</si>
  <si>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</si>
  <si>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</si>
  <si>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</si>
  <si>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</si>
  <si>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</si>
  <si>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</si>
  <si>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</si>
  <si>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</si>
  <si>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</si>
  <si>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</si>
  <si>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</si>
  <si>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</si>
  <si>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</si>
  <si>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</si>
  <si>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</si>
  <si>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</si>
  <si>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</si>
  <si>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</si>
  <si>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</si>
  <si>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</si>
  <si>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</si>
  <si>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</si>
  <si>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</si>
  <si>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</si>
  <si>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</si>
  <si>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</si>
  <si>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</si>
  <si>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</si>
  <si>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</si>
  <si>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</si>
  <si>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</si>
  <si>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</si>
  <si>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</si>
  <si>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</si>
  <si>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</si>
  <si>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</si>
  <si>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</si>
  <si>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</si>
  <si>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</si>
  <si>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</si>
  <si>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</si>
  <si>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</si>
  <si>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</si>
  <si>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</si>
  <si>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</si>
  <si>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</si>
  <si>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</si>
  <si>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</si>
  <si>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</si>
  <si>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</si>
  <si>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</si>
  <si>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</si>
  <si>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</si>
  <si>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</si>
  <si>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</si>
  <si>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</si>
  <si>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</si>
  <si>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</si>
  <si>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</si>
  <si>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</si>
  <si>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</si>
  <si>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</si>
  <si>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</si>
  <si>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</si>
  <si>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</si>
  <si>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</si>
  <si>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</si>
  <si>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</si>
  <si>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</si>
  <si>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</si>
  <si>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</si>
  <si>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</si>
  <si>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</si>
  <si>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</si>
  <si>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</si>
  <si>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</si>
  <si>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</si>
  <si>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</si>
  <si>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</si>
  <si>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</si>
  <si>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</si>
  <si>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</si>
  <si>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</si>
  <si>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</si>
  <si>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</si>
  <si>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</si>
  <si>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</si>
  <si>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</si>
  <si>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</si>
  <si>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</si>
  <si>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</si>
  <si>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</si>
  <si>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</si>
  <si>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</si>
  <si>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</si>
  <si>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</si>
  <si>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</si>
  <si>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</si>
  <si>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</si>
  <si>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</si>
  <si>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</si>
  <si>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</si>
  <si>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</si>
  <si>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</si>
  <si>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</si>
  <si>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</si>
  <si>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</si>
  <si>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</si>
  <si>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</si>
  <si>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</si>
  <si>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</si>
  <si>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</si>
  <si>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</si>
  <si>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</si>
  <si>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</si>
  <si>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</si>
  <si>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</si>
  <si>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</si>
  <si>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</si>
  <si>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</si>
  <si>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</si>
  <si>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</si>
  <si>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</si>
  <si>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</si>
  <si>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</si>
  <si>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</si>
  <si>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</si>
  <si>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</si>
  <si>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</si>
  <si>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</si>
  <si>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</si>
  <si>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</si>
  <si>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</si>
  <si>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</si>
  <si>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</si>
  <si>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</si>
  <si>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</si>
  <si>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</si>
  <si>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</si>
  <si>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</si>
  <si>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</si>
  <si>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</si>
  <si>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</si>
  <si>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</si>
  <si>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</si>
  <si>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</si>
  <si>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</si>
  <si>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</si>
  <si>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</si>
  <si>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</si>
  <si>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</si>
  <si>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</si>
  <si>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</si>
  <si>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</si>
  <si>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</si>
  <si>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</si>
  <si>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</si>
  <si>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</si>
  <si>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</si>
  <si>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</si>
  <si>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</si>
  <si>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</si>
  <si>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</si>
  <si>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</si>
  <si>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</si>
  <si>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</si>
  <si>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</si>
  <si>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</si>
  <si>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</si>
  <si>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</si>
  <si>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</si>
  <si>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</si>
  <si>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</si>
  <si>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</si>
  <si>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</si>
  <si>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</si>
  <si>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</si>
  <si>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</si>
  <si>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</si>
  <si>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</si>
  <si>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</si>
  <si>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</si>
  <si>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</si>
  <si>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</si>
  <si>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</si>
  <si>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</si>
  <si>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</si>
  <si>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</si>
  <si>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</si>
  <si>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</si>
  <si>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</si>
  <si>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</si>
  <si>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</si>
  <si>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</si>
  <si>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</si>
  <si>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</si>
  <si>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</si>
  <si>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</si>
  <si>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</si>
  <si>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</si>
  <si>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</si>
  <si>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</si>
  <si>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</si>
  <si>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</si>
  <si>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</si>
  <si>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</si>
  <si>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</si>
  <si>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</si>
  <si>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</si>
  <si>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</si>
  <si>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</si>
  <si>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</si>
  <si>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</si>
  <si>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</si>
  <si>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</si>
  <si>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</si>
  <si>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</si>
  <si>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</si>
  <si>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</si>
  <si>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</si>
  <si>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</si>
  <si>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</si>
  <si>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</si>
  <si>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</si>
  <si>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</si>
  <si>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</si>
  <si>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</si>
  <si>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</si>
  <si>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</si>
  <si>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</si>
  <si>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</si>
  <si>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</si>
  <si>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</si>
  <si>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</si>
  <si>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</si>
  <si>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</si>
  <si>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</si>
  <si>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</si>
  <si>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</si>
  <si>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</si>
  <si>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</si>
  <si>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</si>
  <si>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</si>
  <si>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</si>
  <si>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</si>
  <si>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</si>
  <si>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</si>
  <si>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</si>
  <si>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</si>
  <si>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</si>
  <si>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</si>
  <si>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</si>
  <si>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</si>
  <si>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</si>
  <si>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</si>
  <si>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</si>
  <si>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</si>
  <si>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</si>
  <si>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</si>
  <si>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</si>
  <si>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</si>
  <si>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</si>
  <si>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</si>
  <si>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</si>
  <si>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</si>
  <si>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</si>
  <si>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</si>
  <si>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</si>
  <si>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</si>
  <si>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</si>
  <si>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</si>
  <si>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</si>
  <si>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</si>
  <si>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</si>
  <si>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</si>
  <si>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</si>
  <si>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</si>
  <si>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</si>
  <si>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</si>
  <si>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</si>
  <si>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</si>
  <si>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</si>
  <si>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</si>
  <si>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</si>
  <si>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</si>
  <si>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</si>
  <si>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</si>
  <si>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</si>
  <si>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</si>
  <si>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</si>
  <si>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</si>
  <si>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</si>
  <si>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</si>
  <si>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</si>
  <si>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</si>
  <si>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</si>
  <si>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</si>
  <si>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</si>
  <si>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</si>
  <si>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</si>
  <si>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</si>
  <si>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</si>
  <si>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</si>
  <si>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</si>
  <si>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</si>
  <si>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</si>
  <si>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</si>
  <si>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</si>
  <si>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</si>
  <si>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</si>
  <si>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</si>
  <si>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</si>
  <si>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</si>
  <si>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</si>
  <si>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</si>
  <si>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</si>
  <si>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</si>
  <si>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</si>
  <si>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</si>
  <si>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</si>
  <si>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</si>
  <si>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</si>
  <si>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</si>
  <si>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</si>
  <si>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</si>
  <si>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</si>
  <si>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</si>
  <si>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</si>
  <si>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</si>
  <si>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</si>
  <si>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</si>
  <si>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</si>
  <si>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</si>
  <si>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</si>
  <si>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</si>
  <si>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</si>
  <si>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</si>
  <si>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</si>
  <si>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</si>
  <si>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</si>
  <si>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</si>
  <si>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</si>
  <si>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</si>
  <si>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</si>
  <si>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</si>
  <si>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</si>
  <si>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</si>
  <si>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</si>
  <si>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</si>
  <si>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</si>
  <si>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</si>
  <si>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</si>
  <si>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</si>
  <si>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</si>
  <si>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</si>
  <si>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</si>
  <si>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</si>
  <si>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</si>
  <si>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</si>
  <si>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</si>
  <si>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</si>
  <si>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</si>
  <si>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</si>
  <si>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</si>
  <si>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</si>
  <si>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</si>
  <si>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</si>
  <si>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</si>
  <si>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</si>
  <si>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</si>
  <si>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</si>
  <si>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</si>
  <si>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</si>
  <si>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</si>
  <si>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</si>
  <si>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</si>
  <si>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</si>
  <si>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</si>
  <si>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</si>
  <si>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</si>
  <si>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</si>
  <si>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</si>
  <si>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</si>
  <si>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</si>
  <si>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</si>
  <si>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</si>
  <si>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</si>
  <si>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</si>
  <si>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</si>
  <si>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</si>
  <si>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</si>
  <si>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</si>
  <si>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</si>
  <si>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</si>
  <si>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</si>
  <si>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</si>
  <si>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</si>
  <si>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</si>
  <si>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</si>
  <si>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</si>
  <si>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</si>
  <si>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</si>
  <si>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</si>
  <si>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</si>
  <si>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</si>
  <si>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</si>
  <si>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</si>
  <si>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</si>
  <si>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</si>
  <si>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</si>
  <si>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</si>
  <si>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</si>
  <si>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</si>
  <si>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</si>
  <si>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</si>
  <si>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</si>
  <si>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</si>
  <si>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</si>
  <si>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</si>
  <si>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</si>
  <si>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</si>
  <si>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</si>
  <si>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</si>
  <si>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</si>
  <si>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</si>
  <si>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</si>
  <si>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</si>
  <si>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</si>
  <si>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</si>
  <si>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</si>
  <si>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</si>
  <si>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</si>
  <si>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</si>
  <si>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</si>
  <si>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</si>
  <si>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</si>
  <si>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</si>
  <si>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</si>
  <si>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</si>
  <si>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</si>
  <si>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</si>
  <si>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</si>
  <si>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</si>
  <si>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</si>
  <si>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</si>
  <si>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</si>
  <si>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</si>
  <si>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</si>
  <si>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</si>
  <si>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</si>
  <si>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</si>
  <si>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</si>
  <si>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</si>
  <si>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</si>
  <si>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</si>
  <si>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</si>
  <si>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</si>
  <si>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</si>
  <si>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</si>
  <si>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</si>
  <si>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</si>
  <si>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</si>
  <si>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</si>
  <si>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</si>
  <si>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</si>
  <si>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</si>
  <si>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</si>
  <si>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</si>
  <si>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</si>
  <si>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</si>
  <si>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</si>
  <si>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</si>
  <si>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</si>
  <si>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</si>
  <si>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</si>
  <si>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</si>
  <si>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</si>
  <si>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</si>
  <si>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</si>
  <si>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</si>
  <si>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</si>
  <si>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</si>
  <si>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</si>
  <si>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</si>
  <si>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</si>
  <si>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</si>
  <si>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</si>
  <si>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</si>
  <si>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</si>
  <si>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</si>
  <si>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</si>
  <si>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</si>
  <si>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</si>
  <si>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</si>
  <si>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</si>
  <si>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</si>
  <si>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</si>
  <si>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</si>
  <si>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</si>
  <si>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</si>
  <si>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</si>
  <si>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</si>
  <si>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</si>
  <si>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</si>
  <si>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</si>
  <si>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</si>
  <si>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</si>
  <si>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</si>
  <si>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</si>
  <si>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</si>
  <si>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</si>
  <si>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</si>
  <si>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</si>
  <si>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</si>
  <si>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</si>
  <si>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</si>
  <si>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</si>
  <si>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</si>
  <si>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</si>
  <si>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</si>
  <si>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</si>
  <si>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</si>
  <si>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</si>
  <si>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</si>
  <si>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</si>
  <si>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</si>
  <si>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</si>
  <si>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</si>
  <si>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</si>
  <si>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</si>
  <si>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</si>
  <si>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</si>
  <si>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</si>
  <si>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</si>
  <si>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</si>
  <si>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</si>
  <si>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</si>
  <si>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</si>
  <si>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</si>
  <si>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</si>
  <si>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</si>
  <si>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</si>
  <si>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</si>
  <si>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</si>
  <si>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</si>
  <si>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</si>
  <si>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</si>
  <si>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</si>
  <si>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</si>
  <si>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</si>
  <si>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</si>
  <si>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</si>
  <si>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</si>
  <si>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</si>
  <si>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</si>
  <si>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</si>
  <si>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</si>
  <si>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</si>
  <si>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</si>
  <si>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</si>
  <si>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</si>
  <si>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</si>
  <si>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</si>
  <si>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</si>
  <si>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</si>
  <si>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</si>
  <si>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</si>
  <si>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</si>
  <si>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</si>
  <si>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</si>
  <si>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</si>
  <si>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</si>
  <si>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</si>
  <si>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</si>
  <si>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</si>
  <si>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</si>
  <si>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</si>
  <si>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</si>
  <si>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</si>
  <si>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</si>
  <si>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</si>
  <si>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</si>
  <si>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</si>
  <si>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</si>
  <si>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</si>
  <si>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</si>
  <si>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</si>
  <si>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</si>
  <si>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</si>
  <si>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</si>
  <si>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</si>
  <si>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</si>
  <si>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</si>
  <si>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</si>
  <si>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</si>
  <si>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</si>
  <si>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</si>
  <si>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</si>
  <si>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</si>
  <si>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</si>
  <si>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</si>
  <si>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</si>
  <si>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</si>
  <si>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</si>
  <si>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</si>
  <si>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</si>
  <si>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</si>
  <si>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</si>
  <si>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</si>
  <si>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</si>
  <si>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</si>
  <si>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</si>
  <si>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</si>
  <si>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</si>
  <si>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</si>
  <si>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</si>
  <si>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</si>
  <si>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</si>
  <si>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</si>
  <si>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</si>
  <si>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</si>
  <si>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</si>
  <si>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</si>
  <si>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</si>
  <si>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</si>
  <si>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</si>
  <si>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</si>
  <si>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</si>
  <si>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</si>
  <si>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</si>
  <si>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</si>
  <si>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</si>
  <si>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</si>
  <si>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</si>
  <si>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</si>
  <si>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</si>
  <si>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</si>
  <si>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</si>
  <si>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</si>
  <si>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</si>
  <si>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</si>
  <si>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</si>
  <si>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</si>
  <si>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</si>
  <si>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</si>
  <si>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</si>
  <si>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</si>
  <si>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</si>
  <si>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</si>
  <si>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</si>
  <si>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</si>
  <si>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</si>
  <si>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</si>
  <si>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</si>
  <si>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</si>
  <si>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</si>
  <si>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</si>
  <si>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</si>
  <si>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</si>
  <si>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</si>
  <si>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</si>
  <si>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</si>
  <si>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</si>
  <si>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</si>
  <si>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</si>
  <si>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</si>
  <si>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</si>
  <si>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</si>
  <si>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</si>
  <si>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</si>
  <si>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</si>
  <si>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</si>
  <si>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</si>
  <si>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</si>
  <si>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</si>
  <si>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</si>
  <si>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</si>
  <si>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</si>
  <si>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</si>
  <si>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</si>
  <si>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</si>
  <si>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</si>
  <si>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</si>
  <si>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</si>
  <si>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</si>
  <si>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</si>
  <si>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</si>
  <si>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</si>
  <si>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</si>
  <si>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</si>
  <si>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</si>
  <si>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</si>
  <si>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</si>
  <si>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</si>
  <si>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</si>
  <si>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</si>
  <si>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</si>
  <si>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</si>
  <si>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</si>
  <si>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</si>
  <si>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</si>
  <si>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</si>
  <si>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</si>
  <si>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</si>
  <si>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</si>
  <si>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</si>
  <si>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</si>
  <si>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</si>
  <si>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</si>
  <si>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</si>
  <si>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</si>
  <si>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</si>
  <si>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</si>
  <si>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</si>
  <si>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</si>
  <si>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</si>
  <si>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</si>
  <si>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</si>
  <si>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</si>
  <si>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</si>
  <si>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</si>
  <si>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</si>
  <si>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</si>
  <si>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</si>
  <si>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</si>
  <si>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</si>
  <si>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</si>
  <si>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</si>
  <si>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</si>
  <si>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</si>
  <si>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</si>
  <si>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</si>
  <si>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</si>
  <si>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</si>
  <si>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</si>
  <si>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</si>
  <si>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</si>
  <si>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</si>
  <si>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</si>
  <si>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</si>
  <si>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</si>
  <si>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</si>
  <si>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</si>
  <si>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</si>
  <si>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</si>
  <si>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</si>
  <si>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</si>
  <si>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</si>
  <si>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</si>
  <si>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</si>
  <si>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</si>
  <si>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</si>
  <si>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</si>
  <si>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</si>
  <si>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</si>
  <si>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</si>
  <si>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</si>
  <si>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</si>
  <si>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</si>
  <si>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</si>
  <si>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</si>
  <si>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</si>
  <si>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</si>
  <si>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</si>
  <si>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</si>
  <si>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</si>
  <si>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</si>
  <si>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</si>
  <si>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</si>
  <si>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</si>
  <si>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</si>
  <si>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</si>
  <si>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</si>
  <si>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</si>
  <si>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</si>
  <si>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</si>
  <si>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</si>
  <si>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</si>
  <si>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</si>
  <si>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</si>
  <si>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</si>
  <si>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</si>
  <si>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</si>
  <si>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</si>
  <si>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</si>
  <si>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</si>
  <si>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</si>
  <si>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</si>
  <si>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</si>
  <si>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</si>
  <si>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</si>
  <si>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</si>
  <si>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</si>
  <si>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</si>
  <si>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</si>
  <si>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</si>
  <si>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</si>
  <si>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</si>
  <si>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</si>
  <si>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</si>
  <si>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</si>
  <si>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</si>
  <si>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</si>
  <si>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</si>
  <si>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</si>
  <si>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</si>
  <si>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</si>
  <si>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</si>
  <si>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</si>
  <si>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</si>
  <si>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</si>
  <si>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</si>
  <si>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</si>
  <si>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</si>
  <si>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</si>
  <si>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</si>
  <si>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</si>
  <si>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</si>
  <si>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</si>
  <si>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</si>
  <si>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</si>
  <si>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</si>
  <si>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</si>
  <si>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</si>
  <si>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</si>
  <si>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</si>
  <si>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</si>
  <si>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</si>
  <si>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</si>
  <si>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</si>
  <si>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</si>
  <si>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</si>
  <si>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</si>
  <si>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</si>
  <si>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</si>
  <si>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</si>
  <si>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</si>
  <si>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</si>
  <si>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</si>
  <si>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</si>
  <si>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</si>
  <si>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</si>
  <si>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</si>
  <si>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</si>
  <si>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</si>
  <si>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</si>
  <si>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</si>
  <si>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</si>
  <si>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</si>
  <si>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</si>
  <si>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</si>
  <si>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</si>
  <si>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</si>
  <si>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</si>
  <si>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</si>
  <si>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</si>
  <si>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</si>
  <si>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</si>
  <si>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</si>
  <si>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</si>
  <si>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</si>
  <si>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</si>
  <si>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</si>
  <si>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</si>
  <si>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</si>
  <si>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</si>
  <si>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</si>
  <si>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</si>
  <si>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</si>
  <si>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</si>
  <si>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</si>
  <si>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</si>
  <si>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</si>
  <si>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</si>
  <si>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</si>
  <si>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</si>
  <si>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</si>
  <si>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</si>
  <si>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</si>
  <si>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</si>
  <si>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</si>
  <si>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</si>
  <si>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</si>
  <si>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</si>
  <si>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</si>
  <si>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</si>
  <si>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</si>
  <si>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</si>
  <si>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</si>
  <si>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</si>
  <si>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</si>
  <si>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</si>
  <si>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</si>
  <si>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</si>
  <si>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</si>
  <si>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</si>
  <si>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</si>
  <si>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</si>
  <si>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</si>
  <si>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</si>
  <si>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</si>
  <si>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</si>
  <si>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</si>
  <si>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</si>
  <si>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</si>
  <si>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</si>
  <si>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</si>
  <si>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</si>
  <si>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</si>
  <si>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</si>
  <si>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</si>
  <si>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</si>
  <si>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</si>
  <si>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</si>
  <si>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</si>
  <si>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</si>
  <si>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</si>
  <si>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</si>
  <si>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</si>
  <si>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</si>
  <si>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</si>
  <si>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</si>
  <si>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</si>
  <si>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</si>
  <si>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</si>
  <si>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</si>
  <si>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</si>
  <si>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</si>
  <si>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</si>
  <si>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</si>
  <si>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</si>
  <si>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</si>
  <si>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</si>
  <si>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</si>
  <si>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</si>
  <si>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</si>
  <si>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</si>
  <si>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</si>
  <si>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</si>
  <si>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</si>
  <si>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</si>
  <si>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</si>
  <si>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</si>
  <si>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</si>
  <si>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</si>
  <si>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</si>
  <si>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</si>
  <si>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</si>
  <si>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</si>
  <si>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</si>
  <si>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</si>
  <si>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</si>
  <si>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</si>
  <si>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</si>
  <si>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</si>
  <si>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</si>
  <si>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</si>
  <si>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</si>
  <si>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</si>
  <si>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</si>
  <si>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</si>
  <si>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</si>
  <si>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</si>
  <si>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</si>
  <si>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</si>
  <si>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</si>
  <si>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</si>
  <si>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</si>
  <si>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</si>
  <si>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</si>
  <si>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</si>
  <si>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</si>
  <si>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</si>
  <si>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</si>
  <si>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</si>
  <si>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</si>
  <si>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</si>
  <si>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</si>
  <si>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</si>
  <si>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</si>
  <si>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</si>
  <si>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</si>
  <si>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</si>
  <si>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</si>
  <si>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</si>
  <si>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</si>
  <si>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</si>
  <si>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</si>
  <si>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</si>
  <si>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</si>
  <si>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</si>
  <si>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</si>
  <si>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</si>
  <si>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</si>
  <si>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</si>
  <si>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</si>
  <si>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</si>
  <si>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</si>
  <si>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</si>
  <si>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</si>
  <si>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</si>
  <si>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</si>
  <si>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</si>
  <si>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</si>
  <si>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</si>
  <si>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</si>
  <si>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</si>
  <si>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</si>
  <si>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</si>
  <si>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</si>
  <si>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</si>
  <si>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</si>
  <si>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</si>
  <si>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</si>
  <si>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</si>
  <si>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</si>
  <si>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</si>
  <si>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</si>
  <si>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</si>
  <si>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</si>
  <si>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</si>
  <si>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</si>
  <si>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</si>
  <si>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</si>
  <si>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</si>
  <si>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</si>
  <si>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</si>
  <si>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</si>
  <si>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</si>
  <si>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</si>
  <si>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</si>
  <si>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</si>
  <si>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</si>
  <si>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</si>
  <si>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</si>
  <si>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</si>
  <si>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</si>
  <si>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</si>
  <si>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</si>
  <si>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</si>
  <si>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</si>
  <si>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</si>
  <si>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</si>
  <si>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</si>
  <si>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</si>
  <si>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</si>
  <si>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</si>
  <si>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</si>
  <si>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</si>
  <si>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</si>
  <si>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</si>
  <si>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</si>
  <si>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</si>
  <si>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</si>
  <si>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</si>
  <si>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</si>
  <si>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</si>
  <si>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</si>
  <si>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</si>
  <si>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</si>
  <si>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</si>
  <si>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</si>
  <si>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</si>
  <si>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</si>
  <si>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</si>
  <si>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</si>
  <si>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</si>
  <si>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</si>
  <si>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</si>
  <si>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</si>
  <si>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</si>
  <si>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</si>
  <si>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</si>
  <si>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</si>
  <si>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</si>
  <si>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</si>
  <si>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</si>
  <si>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</si>
  <si>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</si>
  <si>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</si>
  <si>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</si>
  <si>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</si>
  <si>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</si>
  <si>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</si>
  <si>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</si>
  <si>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</si>
  <si>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</si>
  <si>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</si>
  <si>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</si>
  <si>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</si>
  <si>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</si>
  <si>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</si>
  <si>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</si>
  <si>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</si>
  <si>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</si>
  <si>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</si>
  <si>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</si>
  <si>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</si>
  <si>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</si>
  <si>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</si>
  <si>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</si>
  <si>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</si>
  <si>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</si>
  <si>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</si>
  <si>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</si>
  <si>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</si>
  <si>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</si>
  <si>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</si>
  <si>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</si>
  <si>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</si>
  <si>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</si>
  <si>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</si>
  <si>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</si>
  <si>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</si>
  <si>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</si>
  <si>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</si>
  <si>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</si>
  <si>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</si>
  <si>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</si>
  <si>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</si>
  <si>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</si>
  <si>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</si>
  <si>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</si>
  <si>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</si>
  <si>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</si>
  <si>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</si>
  <si>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</si>
  <si>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</si>
  <si>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</si>
  <si>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</si>
  <si>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</si>
  <si>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</si>
  <si>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</si>
  <si>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</si>
  <si>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</si>
  <si>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</si>
  <si>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</si>
  <si>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</si>
  <si>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</si>
  <si>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</si>
  <si>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</si>
  <si>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</si>
  <si>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</si>
  <si>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</si>
  <si>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</si>
  <si>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</si>
  <si>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</si>
  <si>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</si>
  <si>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</si>
  <si>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</si>
  <si>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</si>
  <si>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</si>
  <si>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</si>
  <si>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</si>
  <si>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</si>
  <si>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</si>
  <si>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</si>
  <si>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</si>
  <si>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</si>
  <si>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</si>
  <si>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</si>
  <si>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</si>
  <si>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</si>
  <si>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</si>
  <si>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</si>
  <si>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</si>
  <si>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</si>
  <si>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</si>
  <si>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</si>
  <si>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</si>
  <si>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</si>
  <si>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</si>
  <si>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</si>
  <si>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</si>
  <si>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</si>
  <si>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</si>
  <si>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</si>
  <si>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</si>
  <si>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</si>
  <si>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</si>
  <si>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</si>
  <si>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</si>
  <si>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</si>
  <si>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</si>
  <si>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</si>
  <si>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</si>
  <si>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</si>
  <si>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</si>
  <si>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</si>
  <si>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</si>
  <si>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</si>
  <si>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</si>
  <si>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</si>
  <si>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</si>
  <si>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</si>
  <si>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</si>
  <si>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</si>
  <si>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</si>
  <si>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</si>
  <si>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</si>
  <si>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</si>
  <si>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</si>
  <si>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</si>
  <si>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</si>
  <si>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</si>
  <si>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</si>
  <si>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</si>
  <si>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</si>
  <si>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</si>
  <si>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</si>
  <si>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</si>
  <si>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</si>
  <si>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</si>
  <si>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</si>
  <si>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</si>
  <si>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</si>
  <si>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</si>
  <si>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</si>
  <si>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</si>
  <si>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</si>
  <si>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</si>
  <si>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</si>
  <si>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</si>
  <si>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</si>
  <si>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</si>
  <si>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</si>
  <si>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</si>
  <si>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</si>
  <si>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</si>
  <si>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</si>
  <si>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</si>
  <si>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</si>
  <si>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</si>
  <si>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</si>
  <si>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</si>
  <si>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</si>
  <si>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</si>
  <si>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</si>
  <si>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</si>
  <si>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</si>
  <si>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</si>
  <si>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</si>
  <si>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</si>
  <si>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</si>
  <si>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</si>
  <si>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</si>
  <si>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</si>
  <si>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</si>
  <si>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</si>
  <si>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</si>
  <si>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</si>
  <si>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</si>
  <si>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</si>
  <si>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</si>
  <si>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</si>
  <si>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</si>
  <si>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</si>
  <si>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</si>
  <si>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</si>
  <si>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</si>
  <si>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</si>
  <si>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</si>
  <si>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</si>
  <si>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</si>
  <si>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</si>
  <si>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</si>
  <si>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</si>
  <si>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</si>
  <si>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</si>
  <si>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</si>
  <si>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</si>
  <si>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</si>
  <si>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</si>
  <si>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</si>
  <si>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</si>
  <si>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</si>
  <si>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</si>
  <si>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</si>
  <si>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</si>
  <si>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</si>
  <si>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</si>
  <si>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</si>
  <si>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</si>
  <si>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</si>
  <si>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</si>
  <si>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</si>
  <si>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</si>
  <si>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</si>
  <si>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</si>
  <si>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</si>
  <si>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</si>
  <si>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</si>
  <si>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</si>
  <si>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</si>
  <si>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</si>
  <si>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</si>
  <si>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</si>
  <si>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</si>
  <si>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</si>
  <si>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</si>
  <si>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</si>
  <si>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</si>
  <si>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</si>
  <si>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</si>
  <si>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</si>
  <si>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</si>
  <si>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</si>
  <si>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</si>
  <si>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</si>
  <si>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</si>
  <si>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</si>
  <si>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</si>
  <si>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</si>
  <si>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</si>
  <si>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</si>
  <si>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</si>
  <si>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</si>
  <si>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</si>
  <si>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</si>
  <si>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</si>
  <si>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</si>
  <si>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</si>
  <si>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</si>
  <si>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</si>
  <si>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</si>
  <si>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</si>
  <si>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</si>
  <si>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</si>
  <si>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</si>
  <si>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</si>
  <si>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</si>
  <si>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</si>
  <si>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</si>
  <si>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</si>
  <si>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</si>
  <si>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</si>
  <si>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</si>
  <si>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</si>
  <si>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</si>
  <si>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</si>
  <si>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</si>
  <si>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</si>
  <si>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</si>
  <si>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</si>
  <si>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</si>
  <si>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</si>
  <si>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</si>
  <si>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</si>
  <si>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</si>
  <si>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</si>
  <si>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</si>
  <si>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</si>
  <si>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</si>
  <si>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</si>
  <si>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</si>
  <si>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</si>
  <si>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</si>
  <si>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</si>
  <si>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</si>
  <si>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</si>
  <si>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</si>
  <si>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</si>
  <si>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</si>
  <si>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</si>
  <si>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</si>
  <si>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</si>
  <si>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</si>
  <si>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</si>
  <si>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</si>
  <si>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</si>
  <si>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</si>
  <si>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</si>
  <si>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</si>
  <si>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</si>
  <si>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</si>
  <si>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</si>
  <si>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</si>
  <si>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</si>
  <si>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</si>
  <si>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</si>
  <si>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</si>
  <si>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</si>
  <si>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</si>
  <si>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</si>
  <si>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</si>
  <si>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</si>
  <si>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</si>
  <si>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</si>
  <si>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</si>
  <si>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</si>
  <si>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</si>
  <si>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</si>
  <si>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</si>
  <si>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</si>
  <si>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</si>
  <si>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</si>
  <si>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</si>
  <si>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</si>
  <si>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</si>
  <si>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</si>
  <si>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</si>
  <si>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</si>
  <si>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</si>
  <si>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</si>
  <si>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</si>
  <si>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</si>
  <si>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</si>
  <si>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</si>
  <si>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</si>
  <si>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</si>
  <si>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</si>
  <si>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</si>
  <si>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</si>
  <si>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</si>
  <si>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</si>
  <si>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</si>
  <si>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</si>
  <si>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</si>
  <si>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</si>
  <si>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</si>
  <si>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</si>
  <si>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</si>
  <si>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</si>
  <si>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</si>
  <si>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</si>
  <si>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</si>
  <si>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</si>
  <si>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</si>
  <si>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</si>
  <si>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</si>
  <si>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</si>
  <si>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</si>
  <si>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</si>
  <si>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</si>
  <si>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</si>
  <si>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</si>
  <si>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</si>
  <si>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</si>
  <si>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</si>
  <si>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</si>
  <si>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</si>
  <si>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</si>
  <si>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</si>
  <si>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</si>
  <si>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</si>
  <si>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</si>
  <si>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</si>
  <si>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</si>
  <si>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</si>
  <si>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</si>
  <si>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</si>
  <si>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</si>
  <si>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</si>
  <si>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</si>
  <si>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</si>
  <si>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</si>
  <si>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</si>
  <si>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</si>
  <si>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</si>
  <si>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</si>
  <si>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</si>
  <si>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</si>
  <si>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</si>
  <si>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</si>
  <si>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</si>
  <si>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</si>
  <si>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</si>
  <si>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</si>
  <si>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</si>
  <si>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</si>
  <si>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</si>
  <si>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</si>
  <si>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</si>
  <si>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</si>
  <si>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</si>
  <si>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</si>
  <si>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</si>
  <si>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</si>
  <si>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</si>
  <si>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</si>
  <si>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</si>
  <si>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</si>
  <si>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</si>
  <si>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</si>
  <si>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</si>
  <si>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</si>
  <si>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</si>
  <si>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</si>
  <si>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</si>
  <si>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</si>
  <si>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</si>
  <si>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</si>
  <si>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</si>
  <si>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</si>
  <si>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</si>
  <si>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</si>
  <si>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</si>
  <si>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</si>
  <si>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</si>
  <si>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</si>
  <si>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</si>
  <si>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</si>
  <si>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</si>
  <si>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</si>
  <si>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</si>
  <si>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</si>
  <si>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</si>
  <si>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</si>
  <si>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</si>
  <si>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</si>
  <si>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</si>
  <si>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</si>
  <si>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</si>
  <si>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</si>
  <si>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</si>
  <si>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</si>
  <si>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</si>
  <si>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</si>
  <si>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</si>
  <si>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</si>
  <si>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</si>
  <si>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</si>
  <si>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</si>
  <si>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</si>
  <si>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</si>
  <si>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</si>
  <si>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</si>
  <si>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</si>
  <si>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</si>
  <si>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</si>
  <si>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</si>
  <si>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</si>
  <si>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</si>
  <si>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</si>
  <si>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</si>
  <si>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</si>
  <si>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</si>
  <si>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</si>
  <si>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</si>
  <si>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</si>
  <si>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</si>
  <si>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</si>
  <si>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</si>
  <si>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</si>
  <si>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</si>
  <si>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</si>
  <si>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</si>
  <si>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</si>
  <si>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</si>
  <si>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</si>
  <si>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</si>
  <si>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</si>
  <si>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</si>
  <si>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</si>
  <si>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</si>
  <si>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</si>
  <si>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</si>
  <si>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</si>
  <si>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</si>
  <si>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</si>
  <si>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</si>
  <si>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</si>
  <si>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</si>
  <si>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</si>
  <si>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</si>
  <si>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</si>
  <si>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</si>
  <si>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</si>
  <si>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</si>
  <si>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</si>
  <si>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</si>
  <si>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</si>
  <si>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</si>
  <si>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</si>
  <si>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</si>
  <si>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</si>
  <si>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</si>
  <si>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</si>
  <si>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</si>
  <si>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</si>
  <si>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</si>
  <si>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</si>
  <si>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</si>
  <si>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</si>
  <si>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</si>
  <si>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</si>
  <si>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</si>
  <si>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</si>
  <si>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</si>
  <si>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</si>
  <si>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</si>
  <si>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</si>
  <si>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</si>
  <si>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</si>
  <si>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</si>
  <si>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</si>
  <si>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</si>
  <si>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</si>
  <si>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</si>
  <si>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</si>
  <si>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</si>
  <si>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</si>
  <si>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</si>
  <si>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</si>
  <si>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</si>
  <si>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</si>
  <si>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</si>
  <si>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</si>
  <si>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</si>
  <si>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</si>
  <si>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</si>
  <si>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</si>
  <si>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</si>
  <si>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</si>
  <si>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</si>
  <si>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</si>
  <si>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</si>
  <si>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</si>
  <si>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</si>
  <si>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</si>
  <si>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</si>
  <si>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</si>
  <si>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</si>
  <si>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</si>
  <si>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</si>
  <si>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</si>
  <si>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</si>
  <si>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</si>
  <si>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</si>
  <si>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</si>
  <si>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</si>
  <si>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</si>
  <si>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</si>
  <si>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</si>
  <si>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</si>
  <si>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</si>
  <si>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</si>
  <si>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</si>
  <si>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</si>
  <si>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</si>
  <si>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</si>
  <si>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</si>
  <si>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</si>
  <si>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</si>
  <si>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</si>
  <si>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</si>
  <si>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</si>
  <si>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</si>
  <si>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</si>
  <si>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</si>
  <si>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</si>
  <si>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</si>
  <si>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</si>
  <si>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</si>
  <si>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</si>
  <si>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</si>
  <si>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</si>
  <si>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</si>
  <si>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</si>
  <si>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</si>
  <si>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</si>
  <si>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</si>
  <si>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</si>
  <si>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</si>
  <si>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</si>
  <si>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</si>
  <si>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</si>
  <si>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</si>
  <si>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</si>
  <si>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</si>
  <si>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</si>
  <si>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</si>
  <si>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</si>
  <si>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</si>
  <si>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</si>
  <si>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</si>
  <si>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</si>
  <si>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</si>
  <si>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</si>
  <si>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</si>
  <si>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</si>
  <si>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</si>
  <si>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</si>
  <si>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</si>
  <si>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</si>
  <si>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</si>
  <si>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</si>
  <si>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</si>
  <si>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</si>
  <si>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</si>
  <si>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</si>
  <si>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</si>
  <si>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</si>
  <si>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</si>
  <si>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</si>
  <si>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</si>
  <si>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</si>
  <si>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</si>
  <si>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</si>
  <si>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</si>
  <si>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</si>
  <si>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</si>
  <si>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</si>
  <si>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</si>
  <si>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</si>
  <si>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</si>
  <si>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</si>
  <si>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</si>
  <si>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</si>
  <si>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</si>
  <si>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</si>
  <si>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</si>
  <si>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</si>
  <si>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</si>
  <si>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</si>
  <si>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</si>
  <si>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</si>
  <si>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</si>
  <si>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</si>
  <si>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</si>
  <si>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</si>
  <si>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</si>
  <si>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</si>
  <si>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</si>
  <si>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</si>
  <si>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</si>
  <si>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</si>
  <si>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</si>
  <si>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</si>
  <si>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</si>
  <si>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</si>
  <si>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</si>
  <si>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</si>
  <si>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</si>
  <si>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</si>
  <si>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</si>
  <si>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</si>
  <si>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</si>
  <si>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</si>
  <si>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</si>
  <si>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</si>
  <si>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</si>
  <si>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</si>
  <si>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</si>
  <si>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</si>
  <si>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</si>
  <si>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</si>
  <si>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</si>
  <si>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</si>
  <si>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</si>
  <si>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</si>
  <si>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</si>
  <si>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</si>
  <si>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</si>
  <si>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</si>
  <si>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</si>
  <si>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</si>
  <si>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</si>
  <si>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</si>
  <si>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</si>
  <si>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</si>
  <si>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</si>
  <si>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</si>
  <si>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</si>
  <si>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</si>
  <si>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</si>
  <si>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</si>
  <si>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</si>
  <si>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</si>
  <si>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</si>
  <si>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</si>
  <si>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</si>
  <si>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</si>
  <si>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</si>
  <si>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</si>
  <si>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</si>
  <si>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</si>
  <si>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</si>
  <si>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</si>
  <si>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</si>
  <si>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</si>
  <si>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</si>
  <si>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</si>
  <si>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</si>
  <si>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</si>
  <si>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</si>
  <si>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</si>
  <si>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</si>
  <si>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</si>
  <si>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</si>
  <si>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</si>
  <si>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</si>
  <si>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</si>
  <si>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</si>
  <si>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</si>
  <si>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</si>
  <si>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</si>
  <si>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</si>
  <si>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</si>
  <si>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</si>
  <si>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</si>
  <si>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</si>
  <si>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</si>
  <si>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</si>
  <si>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</si>
  <si>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</si>
  <si>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</si>
  <si>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</si>
  <si>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</si>
  <si>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</si>
  <si>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</si>
  <si>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</si>
  <si>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</si>
  <si>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</si>
  <si>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</si>
  <si>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</si>
  <si>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</si>
  <si>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</si>
  <si>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</si>
  <si>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</si>
  <si>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</si>
  <si>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</si>
  <si>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</si>
  <si>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</si>
  <si>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</si>
  <si>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</si>
  <si>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</si>
  <si>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</si>
  <si>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</si>
  <si>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</si>
  <si>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</si>
  <si>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</si>
  <si>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</si>
  <si>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</si>
  <si>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</si>
  <si>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</si>
  <si>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</si>
  <si>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</si>
  <si>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</si>
  <si>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</si>
  <si>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</si>
  <si>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</si>
  <si>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</si>
  <si>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</si>
  <si>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</si>
  <si>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</si>
  <si>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</si>
  <si>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</si>
  <si>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</si>
  <si>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</si>
  <si>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</si>
  <si>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</si>
  <si>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</si>
  <si>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</si>
  <si>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</si>
  <si>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</si>
  <si>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</si>
  <si>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</si>
  <si>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</si>
  <si>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</si>
  <si>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</si>
  <si>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</si>
  <si>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</si>
  <si>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</si>
  <si>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</si>
  <si>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</si>
  <si>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</si>
  <si>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</si>
  <si>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</si>
  <si>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</si>
  <si>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</si>
  <si>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</si>
  <si>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</si>
  <si>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</si>
  <si>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</si>
  <si>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</si>
  <si>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</si>
  <si>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</si>
  <si>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</si>
  <si>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</si>
  <si>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</si>
  <si>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</si>
  <si>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</si>
  <si>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</si>
  <si>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</si>
  <si>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</si>
  <si>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</si>
  <si>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</si>
  <si>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</si>
  <si>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</si>
  <si>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</si>
  <si>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</si>
  <si>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</si>
  <si>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</si>
  <si>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</si>
  <si>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</si>
  <si>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</si>
  <si>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</si>
  <si>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</si>
  <si>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</si>
  <si>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</si>
  <si>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</si>
  <si>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</si>
  <si>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</si>
  <si>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</si>
  <si>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</si>
  <si>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</si>
  <si>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</si>
  <si>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</si>
  <si>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</si>
  <si>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</si>
  <si>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</si>
  <si>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</si>
  <si>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</si>
  <si>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</si>
  <si>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</si>
  <si>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</si>
  <si>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</si>
  <si>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</si>
  <si>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</si>
  <si>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</si>
  <si>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</si>
  <si>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</si>
  <si>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</si>
  <si>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</si>
  <si>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</si>
  <si>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</si>
  <si>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</si>
  <si>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</si>
  <si>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</si>
  <si>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</si>
  <si>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</si>
  <si>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</si>
  <si>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</si>
  <si>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</si>
  <si>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</si>
  <si>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</si>
  <si>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</si>
  <si>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</si>
  <si>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</si>
  <si>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</si>
  <si>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</si>
  <si>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</si>
  <si>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</si>
  <si>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</si>
  <si>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</si>
  <si>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</si>
  <si>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</si>
  <si>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</si>
  <si>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</si>
  <si>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</si>
  <si>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</si>
  <si>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</si>
  <si>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</si>
  <si>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</si>
  <si>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</si>
  <si>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</si>
  <si>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</si>
  <si>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</si>
  <si>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</si>
  <si>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</si>
  <si>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</si>
  <si>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</si>
  <si>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</si>
  <si>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</si>
  <si>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</si>
  <si>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</si>
  <si>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</si>
  <si>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</si>
  <si>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</si>
  <si>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</si>
  <si>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</si>
  <si>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</si>
  <si>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</si>
  <si>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</si>
  <si>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</si>
  <si>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</si>
  <si>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</si>
  <si>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</si>
  <si>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</si>
  <si>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</si>
  <si>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</si>
  <si>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</si>
  <si>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</si>
  <si>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</si>
  <si>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</si>
  <si>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</si>
  <si>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</si>
  <si>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</si>
  <si>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</si>
  <si>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</si>
  <si>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</si>
  <si>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</si>
  <si>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</si>
  <si>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</si>
  <si>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</si>
  <si>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</si>
  <si>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</si>
  <si>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</si>
  <si>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</si>
  <si>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</si>
  <si>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</si>
  <si>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</si>
  <si>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</si>
  <si>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</si>
  <si>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</si>
  <si>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</si>
  <si>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</si>
  <si>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</si>
  <si>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</si>
  <si>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</si>
  <si>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</si>
  <si>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</si>
  <si>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</si>
  <si>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</si>
  <si>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</si>
  <si>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</si>
  <si>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</si>
  <si>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</si>
  <si>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</si>
  <si>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</si>
  <si>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</si>
  <si>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</si>
  <si>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</si>
  <si>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</si>
  <si>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</si>
  <si>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</si>
  <si>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</si>
  <si>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</si>
  <si>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</si>
  <si>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</si>
  <si>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</si>
  <si>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</si>
  <si>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</si>
  <si>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</si>
  <si>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</si>
  <si>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</si>
  <si>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</si>
  <si>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</si>
  <si>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</si>
  <si>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</si>
  <si>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</si>
  <si>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</si>
  <si>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</si>
  <si>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</si>
  <si>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</si>
  <si>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</si>
  <si>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</si>
  <si>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</si>
  <si>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</si>
  <si>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</si>
  <si>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</si>
  <si>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</si>
  <si>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</si>
  <si>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</si>
  <si>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</si>
  <si>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</si>
  <si>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</si>
  <si>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</si>
  <si>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</si>
  <si>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</si>
  <si>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</si>
  <si>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</si>
  <si>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</si>
  <si>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</si>
  <si>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</si>
  <si>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</si>
  <si>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</si>
  <si>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</si>
  <si>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</si>
  <si>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</si>
  <si>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</si>
  <si>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</si>
  <si>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</si>
  <si>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</si>
  <si>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</si>
  <si>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</si>
  <si>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</si>
  <si>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</si>
  <si>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</si>
  <si>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</si>
  <si>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</si>
  <si>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</si>
  <si>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</si>
  <si>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</si>
  <si>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</si>
  <si>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</si>
  <si>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</si>
  <si>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</si>
  <si>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</si>
  <si>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</si>
  <si>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</si>
  <si>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</si>
  <si>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</si>
  <si>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</si>
  <si>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</si>
  <si>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</si>
  <si>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</si>
  <si>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</si>
  <si>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</si>
  <si>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</si>
  <si>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</si>
  <si>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</si>
  <si>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</si>
  <si>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</si>
  <si>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</si>
  <si>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</si>
  <si>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</si>
  <si>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</si>
  <si>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</si>
  <si>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</si>
  <si>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</si>
  <si>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</si>
  <si>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</si>
  <si>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</si>
  <si>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</si>
  <si>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</si>
  <si>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</si>
  <si>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</si>
  <si>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</si>
  <si>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</si>
  <si>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</si>
  <si>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</si>
  <si>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</si>
  <si>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</si>
  <si>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</si>
  <si>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</si>
  <si>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</si>
  <si>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</si>
  <si>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</si>
  <si>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</si>
  <si>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</si>
  <si>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</si>
  <si>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</si>
  <si>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</si>
  <si>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</si>
  <si>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</si>
  <si>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</si>
  <si>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</si>
  <si>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</si>
  <si>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</si>
  <si>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</si>
  <si>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</si>
  <si>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</si>
  <si>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</si>
  <si>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</si>
  <si>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</si>
  <si>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</si>
  <si>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</si>
  <si>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</si>
  <si>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</si>
  <si>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</si>
  <si>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</si>
  <si>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</si>
  <si>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</si>
  <si>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</si>
  <si>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</si>
  <si>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</si>
  <si>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</si>
  <si>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</si>
  <si>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</si>
  <si>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</si>
  <si>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</si>
  <si>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</si>
  <si>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</si>
  <si>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</si>
  <si>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</si>
  <si>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</si>
  <si>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</si>
  <si>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</si>
  <si>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</si>
  <si>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</si>
  <si>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</si>
  <si>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</si>
  <si>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</si>
  <si>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</si>
  <si>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</si>
  <si>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</si>
  <si>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</si>
  <si>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</si>
  <si>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</si>
  <si>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</si>
  <si>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</si>
  <si>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</si>
  <si>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</si>
  <si>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</si>
  <si>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</si>
  <si>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</si>
  <si>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</si>
  <si>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</si>
  <si>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</si>
  <si>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</si>
  <si>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</si>
  <si>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</si>
  <si>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</si>
  <si>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</si>
  <si>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</si>
  <si>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</si>
  <si>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</si>
  <si>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</si>
  <si>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</si>
  <si>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</si>
  <si>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</si>
  <si>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</si>
  <si>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</si>
  <si>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</si>
  <si>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</si>
  <si>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</si>
  <si>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</si>
  <si>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</si>
  <si>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</si>
  <si>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</si>
  <si>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</si>
  <si>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</si>
  <si>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</si>
  <si>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</si>
  <si>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</si>
  <si>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</si>
  <si>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</si>
  <si>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</si>
  <si>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</si>
  <si>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</si>
  <si>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</si>
  <si>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</si>
  <si>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</si>
  <si>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</si>
  <si>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</si>
  <si>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</si>
  <si>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</si>
  <si>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</si>
  <si>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</si>
  <si>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</si>
  <si>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</si>
  <si>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</si>
  <si>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</si>
  <si>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</si>
  <si>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</si>
  <si>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</si>
  <si>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</si>
  <si>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</si>
  <si>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</si>
  <si>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</si>
  <si>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</si>
  <si>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</si>
  <si>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</si>
  <si>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</si>
  <si>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</si>
  <si>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</si>
  <si>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</si>
  <si>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</si>
  <si>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</si>
  <si>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</si>
  <si>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</si>
  <si>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</si>
  <si>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</si>
  <si>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</si>
  <si>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</si>
  <si>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</si>
  <si>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</si>
  <si>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</si>
  <si>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</si>
  <si>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</si>
  <si>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</si>
  <si>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</si>
  <si>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</si>
  <si>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</si>
  <si>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</si>
  <si>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</si>
  <si>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</si>
  <si>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</si>
  <si>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</si>
  <si>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</si>
  <si>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</si>
  <si>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</si>
  <si>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</si>
  <si>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</si>
  <si>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</si>
  <si>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</si>
  <si>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</si>
  <si>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</si>
  <si>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</si>
  <si>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</si>
  <si>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</si>
  <si>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</si>
  <si>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</si>
  <si>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</si>
  <si>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</si>
  <si>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</si>
  <si>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</si>
  <si>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</si>
  <si>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</si>
  <si>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</si>
  <si>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</si>
  <si>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</si>
  <si>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</si>
  <si>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</si>
  <si>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</si>
  <si>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</si>
  <si>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</si>
  <si>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</si>
  <si>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</si>
  <si>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</si>
  <si>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</si>
  <si>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</si>
  <si>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</si>
  <si>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</si>
  <si>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</si>
  <si>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</si>
  <si>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</si>
  <si>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</si>
  <si>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</si>
  <si>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</si>
  <si>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</si>
  <si>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</si>
  <si>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</si>
  <si>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</si>
  <si>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</si>
  <si>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</si>
  <si>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</si>
  <si>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</si>
  <si>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</si>
  <si>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</si>
  <si>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</si>
  <si>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</si>
  <si>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</si>
  <si>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</si>
  <si>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</si>
  <si>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</si>
  <si>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</si>
  <si>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</si>
  <si>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</si>
  <si>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</si>
  <si>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</si>
  <si>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</si>
  <si>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</si>
  <si>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</si>
  <si>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</si>
  <si>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</si>
  <si>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</si>
  <si>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</si>
  <si>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</si>
  <si>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</si>
  <si>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</si>
  <si>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</si>
  <si>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</si>
  <si>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</si>
  <si>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</si>
  <si>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</si>
  <si>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</si>
  <si>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</si>
  <si>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</si>
  <si>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</si>
  <si>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</si>
  <si>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</si>
  <si>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</si>
  <si>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</si>
  <si>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</si>
  <si>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</si>
  <si>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</si>
  <si>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</si>
  <si>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</si>
  <si>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</si>
  <si>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</si>
  <si>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</si>
  <si>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</si>
  <si>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</si>
  <si>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</si>
  <si>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</si>
  <si>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</si>
  <si>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</si>
  <si>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</si>
  <si>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</si>
  <si>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</si>
  <si>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</si>
  <si>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</si>
  <si>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</si>
  <si>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</si>
  <si>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</si>
  <si>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</si>
  <si>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</si>
  <si>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</si>
  <si>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</si>
  <si>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</si>
  <si>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</si>
  <si>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</si>
  <si>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</si>
  <si>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</si>
  <si>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</si>
  <si>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</si>
  <si>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</si>
  <si>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</si>
  <si>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</si>
  <si>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</si>
  <si>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</si>
  <si>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</si>
  <si>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</si>
  <si>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</si>
  <si>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</si>
  <si>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</si>
  <si>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</si>
  <si>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</si>
  <si>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</si>
  <si>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</si>
  <si>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</si>
  <si>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</si>
  <si>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</si>
  <si>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</si>
  <si>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</si>
  <si>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</si>
  <si>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</si>
  <si>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</si>
  <si>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</si>
  <si>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</si>
  <si>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</si>
  <si>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</si>
  <si>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</si>
  <si>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</si>
  <si>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</si>
  <si>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</si>
  <si>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</si>
  <si>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</si>
  <si>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</si>
  <si>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</si>
  <si>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</si>
  <si>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</si>
  <si>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</si>
  <si>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</si>
  <si>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</si>
  <si>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</si>
  <si>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</si>
  <si>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</si>
  <si>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</si>
  <si>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</si>
  <si>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</si>
  <si>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</si>
  <si>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</si>
  <si>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</si>
  <si>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</si>
  <si>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</si>
  <si>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</si>
  <si>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</si>
  <si>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</si>
  <si>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</si>
  <si>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</si>
  <si>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</si>
  <si>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</si>
  <si>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</si>
  <si>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</si>
  <si>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</si>
  <si>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</si>
  <si>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</si>
  <si>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</si>
  <si>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</si>
  <si>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</si>
  <si>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</si>
  <si>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</si>
  <si>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</si>
  <si>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</si>
  <si>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</si>
  <si>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</si>
  <si>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</si>
  <si>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</si>
  <si>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</si>
  <si>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</si>
  <si>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</si>
  <si>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</si>
  <si>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</si>
  <si>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</si>
  <si>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</si>
  <si>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</si>
  <si>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</si>
  <si>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</si>
  <si>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</si>
  <si>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</si>
  <si>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</si>
  <si>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</si>
  <si>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</si>
  <si>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</si>
  <si>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</si>
  <si>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</si>
  <si>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</si>
  <si>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</si>
  <si>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</si>
  <si>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</si>
  <si>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</si>
  <si>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</si>
  <si>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</si>
  <si>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</si>
  <si>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</si>
  <si>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</si>
  <si>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</si>
  <si>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</si>
  <si>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</si>
  <si>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</si>
  <si>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</si>
  <si>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</si>
  <si>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</si>
  <si>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</si>
  <si>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</si>
  <si>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</si>
  <si>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</si>
  <si>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</si>
  <si>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</si>
  <si>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</si>
  <si>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</si>
  <si>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</si>
  <si>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</si>
  <si>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</si>
  <si>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</si>
  <si>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</si>
  <si>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</si>
  <si>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</si>
  <si>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</si>
  <si>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</si>
  <si>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</si>
  <si>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</si>
  <si>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</si>
  <si>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</si>
  <si>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</si>
  <si>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</si>
  <si>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</si>
  <si>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</si>
  <si>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</si>
  <si>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</si>
  <si>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</si>
  <si>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</si>
  <si>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</si>
  <si>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</si>
  <si>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</si>
  <si>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</si>
  <si>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</si>
  <si>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</si>
  <si>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</si>
  <si>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</si>
  <si>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</si>
  <si>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</si>
  <si>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</si>
  <si>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</si>
  <si>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</si>
  <si>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</si>
  <si>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</si>
  <si>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</si>
  <si>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</si>
  <si>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</si>
  <si>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</si>
  <si>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</si>
  <si>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</si>
  <si>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</si>
  <si>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</si>
  <si>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</si>
  <si>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</si>
  <si>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</si>
  <si>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</si>
  <si>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</si>
  <si>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</si>
  <si>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</si>
  <si>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</si>
  <si>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</si>
  <si>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</si>
  <si>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</si>
  <si>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</si>
  <si>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</si>
  <si>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</si>
  <si>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</si>
  <si>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</si>
  <si>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</si>
  <si>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</si>
  <si>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</si>
  <si>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</si>
  <si>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</si>
  <si>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</si>
  <si>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</si>
  <si>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</si>
  <si>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</si>
  <si>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</si>
  <si>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</si>
  <si>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</si>
  <si>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</si>
  <si>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</si>
  <si>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</si>
  <si>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</si>
  <si>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</si>
  <si>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</si>
  <si>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</si>
  <si>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</si>
  <si>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</si>
  <si>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</si>
  <si>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</si>
  <si>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</si>
  <si>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</si>
  <si>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</si>
  <si>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</si>
  <si>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</si>
  <si>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</si>
  <si>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</si>
  <si>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</si>
  <si>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</si>
  <si>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</si>
  <si>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</si>
  <si>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</si>
  <si>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</si>
  <si>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</si>
  <si>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</si>
  <si>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</si>
  <si>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</si>
  <si>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</si>
  <si>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</si>
  <si>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</si>
  <si>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</si>
  <si>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</si>
  <si>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</si>
  <si>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</si>
  <si>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</si>
  <si>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</si>
  <si>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</si>
  <si>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</si>
  <si>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</si>
  <si>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</si>
  <si>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</si>
  <si>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</si>
  <si>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</si>
  <si>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</si>
  <si>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</si>
  <si>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</si>
  <si>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</si>
  <si>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</si>
  <si>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</si>
  <si>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</si>
  <si>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</si>
  <si>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</si>
  <si>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</si>
  <si>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</si>
  <si>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</si>
  <si>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</si>
  <si>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</si>
  <si>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</si>
  <si>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</si>
  <si>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</si>
  <si>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</si>
  <si>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</si>
  <si>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</si>
  <si>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</si>
  <si>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</si>
  <si>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</si>
  <si>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</si>
  <si>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</si>
  <si>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</si>
  <si>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</si>
  <si>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</si>
  <si>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</si>
  <si>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</si>
  <si>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</si>
  <si>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</si>
  <si>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</si>
  <si>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</si>
  <si>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</si>
  <si>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</si>
  <si>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</si>
  <si>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</si>
  <si>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</si>
  <si>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</si>
  <si>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</si>
  <si>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</si>
  <si>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</si>
  <si>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</si>
  <si>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</si>
  <si>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</si>
  <si>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</si>
  <si>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</si>
  <si>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</si>
  <si>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</si>
  <si>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</si>
  <si>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</si>
  <si>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</si>
  <si>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</si>
  <si>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</si>
  <si>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</si>
  <si>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</si>
  <si>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</si>
  <si>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</si>
  <si>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</si>
  <si>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</si>
  <si>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</si>
  <si>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</si>
  <si>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</si>
  <si>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</si>
  <si>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</si>
  <si>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</si>
  <si>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</si>
  <si>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</si>
  <si>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</si>
  <si>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</si>
  <si>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</si>
  <si>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</si>
  <si>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</si>
  <si>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</si>
  <si>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</si>
  <si>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</si>
  <si>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</si>
  <si>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</si>
  <si>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</si>
  <si>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</si>
  <si>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</si>
  <si>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</si>
  <si>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</si>
  <si>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</si>
  <si>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</si>
  <si>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</si>
  <si>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</si>
  <si>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</si>
  <si>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</si>
  <si>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</si>
  <si>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</si>
  <si>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</si>
  <si>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</si>
  <si>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</si>
  <si>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</si>
  <si>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</si>
  <si>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</si>
  <si>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</si>
  <si>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</si>
  <si>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</si>
  <si>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</si>
  <si>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</si>
  <si>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</si>
  <si>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</si>
  <si>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</si>
  <si>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</si>
  <si>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</si>
  <si>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</si>
  <si>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</si>
  <si>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</si>
  <si>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</si>
  <si>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</si>
  <si>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</si>
  <si>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</si>
  <si>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</si>
  <si>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</si>
  <si>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</si>
  <si>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</si>
  <si>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</si>
  <si>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</si>
  <si>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</si>
  <si>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</si>
  <si>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</si>
  <si>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</si>
  <si>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</si>
  <si>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</si>
  <si>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</si>
  <si>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</si>
  <si>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</si>
  <si>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</si>
  <si>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</si>
  <si>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</si>
  <si>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</si>
  <si>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</si>
  <si>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</si>
  <si>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</si>
  <si>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</si>
  <si>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</si>
  <si>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</si>
  <si>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</si>
  <si>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</si>
  <si>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</si>
  <si>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</si>
  <si>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</si>
  <si>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</si>
  <si>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</si>
  <si>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</si>
  <si>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</si>
  <si>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</si>
  <si>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</si>
  <si>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</si>
  <si>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</si>
  <si>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</si>
  <si>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</si>
  <si>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</si>
  <si>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</si>
  <si>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</si>
  <si>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</si>
  <si>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</si>
  <si>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</si>
  <si>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</si>
  <si>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</si>
  <si>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</si>
  <si>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</si>
  <si>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</si>
  <si>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</si>
  <si>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</si>
  <si>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</si>
  <si>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</si>
  <si>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</si>
  <si>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</si>
  <si>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</si>
  <si>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</si>
  <si>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</si>
  <si>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</si>
  <si>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</si>
  <si>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</si>
  <si>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</si>
  <si>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</si>
  <si>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</si>
  <si>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</si>
  <si>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</si>
  <si>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</si>
  <si>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</si>
  <si>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</si>
  <si>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</si>
  <si>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</si>
  <si>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</si>
  <si>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</si>
  <si>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</si>
  <si>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</si>
  <si>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</si>
  <si>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</si>
  <si>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</si>
  <si>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</si>
  <si>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</si>
  <si>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</si>
  <si>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</si>
  <si>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</si>
  <si>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</si>
  <si>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</si>
  <si>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</si>
  <si>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</si>
  <si>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</si>
  <si>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</si>
  <si>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</si>
  <si>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</si>
  <si>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</si>
  <si>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</si>
  <si>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</si>
  <si>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</si>
  <si>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</si>
  <si>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</si>
  <si>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</si>
  <si>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</si>
  <si>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</si>
  <si>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</si>
  <si>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</si>
  <si>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</si>
  <si>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</si>
  <si>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</si>
  <si>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</si>
  <si>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</si>
  <si>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</si>
  <si>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</si>
  <si>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</si>
  <si>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</si>
  <si>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</si>
  <si>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</si>
  <si>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</si>
  <si>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</si>
  <si>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</si>
  <si>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</si>
  <si>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</si>
  <si>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</si>
  <si>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</si>
  <si>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</si>
  <si>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</si>
  <si>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</si>
  <si>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</si>
  <si>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</si>
  <si>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</si>
  <si>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</si>
  <si>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</si>
  <si>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</si>
  <si>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</si>
  <si>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</si>
  <si>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</si>
  <si>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</si>
  <si>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</si>
  <si>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</si>
  <si>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</si>
  <si>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</si>
  <si>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</si>
  <si>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</si>
  <si>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</si>
  <si>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</si>
  <si>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</si>
  <si>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</si>
  <si>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</si>
  <si>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</si>
  <si>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</si>
  <si>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</si>
  <si>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</si>
  <si>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</si>
  <si>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</si>
  <si>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</si>
  <si>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</si>
  <si>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</si>
  <si>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</si>
  <si>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</si>
  <si>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</si>
  <si>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</si>
  <si>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</si>
  <si>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</si>
  <si>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</si>
  <si>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</si>
  <si>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</si>
  <si>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</si>
  <si>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</si>
  <si>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</si>
  <si>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</si>
  <si>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</si>
  <si>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</si>
  <si>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</si>
  <si>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</si>
  <si>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</si>
  <si>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</si>
  <si>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</si>
  <si>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</si>
  <si>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</si>
  <si>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</si>
  <si>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</si>
  <si>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</si>
  <si>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</si>
  <si>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</si>
  <si>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</si>
  <si>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</si>
  <si>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</si>
  <si>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</si>
  <si>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</si>
  <si>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</si>
  <si>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</si>
  <si>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</si>
  <si>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</si>
  <si>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</si>
  <si>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</si>
  <si>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</si>
  <si>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</si>
  <si>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</si>
  <si>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</si>
  <si>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</si>
  <si>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</si>
  <si>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</si>
  <si>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</si>
  <si>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</si>
  <si>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</si>
  <si>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</si>
  <si>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</si>
  <si>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</si>
  <si>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</si>
  <si>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</si>
  <si>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</si>
  <si>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</si>
  <si>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</si>
  <si>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</si>
  <si>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</si>
  <si>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</si>
  <si>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</si>
  <si>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</si>
  <si>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</si>
  <si>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</si>
  <si>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</si>
  <si>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</si>
  <si>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</si>
  <si>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</si>
  <si>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</si>
  <si>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</si>
  <si>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</si>
  <si>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</si>
  <si>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</si>
  <si>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</si>
  <si>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</si>
  <si>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</si>
  <si>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</si>
  <si>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</si>
  <si>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</si>
  <si>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</si>
  <si>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</si>
  <si>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</si>
  <si>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</si>
  <si>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</si>
  <si>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</si>
  <si>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</si>
  <si>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</si>
  <si>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</si>
  <si>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</si>
  <si>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</si>
  <si>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</si>
  <si>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</si>
  <si>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</si>
  <si>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</si>
  <si>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</si>
  <si>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</si>
  <si>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</si>
  <si>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</si>
  <si>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</si>
  <si>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</si>
  <si>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</si>
  <si>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</si>
  <si>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</si>
  <si>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</si>
  <si>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</si>
  <si>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</si>
  <si>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</si>
  <si>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</si>
  <si>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</si>
  <si>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</si>
  <si>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</si>
  <si>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</si>
  <si>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</si>
  <si>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</si>
  <si>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</si>
  <si>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</si>
  <si>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</si>
  <si>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</si>
  <si>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</si>
  <si>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</si>
  <si>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</si>
  <si>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</si>
  <si>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</si>
  <si>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</si>
  <si>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</si>
  <si>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</si>
  <si>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</si>
  <si>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</si>
  <si>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</si>
  <si>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</si>
  <si>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</si>
  <si>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</si>
  <si>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</si>
  <si>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</si>
  <si>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</si>
  <si>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</si>
  <si>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</si>
  <si>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</si>
  <si>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</si>
  <si>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</si>
  <si>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</si>
  <si>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</si>
  <si>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</si>
  <si>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</si>
  <si>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</si>
  <si>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</si>
  <si>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</si>
  <si>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</si>
  <si>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</si>
  <si>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</si>
  <si>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</si>
  <si>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</si>
  <si>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</si>
  <si>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</si>
  <si>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</si>
  <si>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</si>
  <si>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</si>
  <si>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</si>
  <si>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</si>
  <si>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</si>
  <si>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</si>
  <si>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</si>
  <si>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</si>
  <si>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</si>
  <si>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</si>
  <si>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</si>
  <si>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</si>
  <si>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</si>
  <si>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</si>
  <si>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</si>
  <si>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</si>
  <si>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</si>
  <si>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</si>
  <si>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</si>
  <si>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</si>
  <si>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</si>
  <si>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</si>
  <si>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</si>
  <si>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</si>
  <si>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</si>
  <si>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</si>
  <si>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</si>
  <si>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</si>
  <si>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</si>
  <si>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</si>
  <si>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</si>
  <si>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</si>
  <si>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</si>
  <si>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</si>
  <si>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</si>
  <si>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</si>
  <si>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</si>
  <si>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</si>
  <si>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</si>
  <si>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</si>
  <si>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</si>
  <si>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</si>
  <si>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</si>
  <si>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</si>
  <si>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</si>
  <si>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</si>
  <si>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</si>
  <si>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</si>
  <si>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</si>
  <si>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</si>
  <si>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</si>
  <si>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</si>
  <si>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</si>
  <si>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</si>
  <si>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</si>
  <si>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</si>
  <si>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</si>
  <si>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</si>
  <si>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</si>
  <si>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</si>
  <si>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</si>
  <si>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</si>
  <si>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</si>
  <si>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</si>
  <si>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</si>
  <si>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</si>
  <si>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</si>
  <si>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</si>
  <si>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</si>
  <si>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</si>
  <si>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</si>
  <si>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</si>
  <si>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</si>
  <si>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</si>
  <si>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</si>
  <si>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</si>
  <si>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</si>
  <si>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</si>
  <si>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</si>
  <si>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</si>
  <si>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</si>
  <si>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</si>
  <si>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</si>
  <si>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</si>
  <si>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</si>
  <si>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</si>
  <si>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</si>
  <si>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</si>
  <si>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</si>
  <si>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</si>
  <si>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</si>
  <si>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</si>
  <si>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</si>
  <si>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</si>
  <si>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</si>
  <si>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</si>
  <si>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</si>
  <si>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</si>
  <si>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</si>
  <si>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</si>
  <si>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</si>
  <si>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</si>
  <si>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</si>
  <si>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</si>
  <si>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</si>
  <si>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</si>
  <si>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</si>
  <si>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</si>
  <si>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</si>
  <si>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</si>
  <si>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</si>
  <si>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</si>
  <si>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</si>
  <si>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</si>
  <si>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</si>
  <si>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</si>
  <si>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</si>
  <si>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</si>
  <si>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</si>
  <si>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</si>
  <si>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</si>
  <si>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</si>
  <si>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</si>
  <si>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</si>
  <si>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</si>
  <si>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</si>
  <si>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</si>
  <si>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</si>
  <si>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</si>
  <si>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</si>
  <si>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</si>
  <si>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</si>
  <si>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</si>
  <si>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</si>
  <si>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</si>
  <si>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</si>
  <si>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</si>
  <si>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</si>
  <si>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</si>
  <si>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</si>
  <si>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</si>
  <si>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</si>
  <si>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</si>
  <si>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</si>
  <si>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</si>
  <si>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</si>
  <si>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</si>
  <si>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</si>
  <si>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</si>
  <si>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</si>
  <si>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</si>
  <si>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</si>
  <si>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</si>
  <si>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</si>
  <si>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</si>
  <si>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</si>
  <si>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</si>
  <si>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</si>
  <si>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</si>
  <si>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</si>
  <si>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</si>
  <si>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</si>
  <si>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</si>
  <si>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</si>
  <si>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</si>
  <si>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</si>
  <si>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</si>
  <si>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</si>
  <si>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</si>
  <si>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</si>
  <si>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</si>
  <si>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</si>
  <si>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</si>
  <si>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</si>
  <si>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</si>
  <si>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</si>
  <si>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</si>
  <si>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</si>
  <si>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</si>
  <si>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</si>
  <si>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</si>
  <si>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</si>
  <si>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</si>
  <si>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</si>
  <si>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</si>
  <si>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</si>
  <si>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</si>
  <si>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</si>
  <si>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</si>
  <si>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</si>
  <si>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</si>
  <si>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</si>
  <si>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</si>
  <si>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</si>
  <si>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</si>
  <si>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</si>
  <si>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</si>
  <si>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</si>
  <si>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</si>
  <si>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</si>
  <si>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</si>
  <si>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</si>
  <si>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</si>
  <si>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</si>
  <si>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</si>
  <si>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</si>
  <si>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</si>
  <si>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</si>
  <si>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</si>
  <si>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</si>
  <si>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</si>
  <si>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</si>
  <si>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</si>
  <si>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</si>
  <si>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</si>
  <si>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</si>
  <si>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</si>
  <si>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</si>
  <si>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</si>
  <si>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</si>
  <si>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</si>
  <si>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</si>
  <si>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</si>
  <si>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</si>
  <si>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</si>
  <si>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</si>
  <si>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</si>
  <si>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</si>
  <si>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</si>
  <si>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</si>
  <si>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</si>
  <si>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</si>
  <si>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</si>
  <si>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</si>
  <si>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</si>
  <si>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</si>
  <si>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</si>
  <si>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</si>
  <si>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</si>
  <si>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</si>
  <si>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</si>
  <si>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</si>
  <si>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</si>
  <si>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</si>
  <si>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</si>
  <si>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</si>
  <si>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</si>
  <si>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</si>
  <si>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</si>
  <si>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</si>
  <si>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</si>
  <si>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</si>
  <si>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</si>
  <si>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</si>
  <si>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</si>
  <si>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</si>
  <si>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</si>
  <si>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</si>
  <si>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</si>
  <si>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</si>
  <si>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</si>
  <si>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</si>
  <si>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</si>
  <si>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</si>
  <si>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</si>
  <si>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</si>
  <si>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</si>
  <si>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</si>
  <si>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</si>
  <si>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</si>
  <si>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</si>
  <si>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</si>
  <si>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</si>
  <si>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</si>
  <si>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</si>
  <si>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</si>
  <si>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</si>
  <si>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</si>
  <si>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</si>
  <si>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</si>
  <si>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</si>
  <si>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</si>
  <si>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</si>
  <si>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</si>
  <si>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</si>
  <si>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</si>
  <si>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</si>
  <si>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</si>
  <si>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</si>
  <si>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</si>
  <si>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</si>
  <si>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</si>
  <si>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</si>
  <si>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</si>
  <si>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</si>
  <si>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</si>
  <si>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</si>
  <si>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</si>
  <si>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</si>
  <si>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</si>
  <si>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</si>
  <si>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</si>
  <si>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</si>
  <si>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</si>
  <si>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</si>
  <si>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</si>
  <si>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</si>
  <si>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</si>
  <si>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</si>
  <si>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</si>
  <si>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</si>
  <si>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</si>
  <si>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</si>
  <si>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</si>
  <si>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</si>
  <si>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</si>
  <si>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</si>
  <si>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</si>
  <si>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</si>
  <si>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</si>
  <si>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</si>
  <si>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</si>
  <si>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</si>
  <si>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</si>
  <si>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</si>
  <si>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</si>
  <si>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</si>
  <si>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</si>
  <si>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</si>
  <si>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</si>
  <si>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</si>
  <si>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</si>
  <si>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</si>
  <si>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</si>
  <si>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</si>
  <si>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</si>
  <si>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</si>
  <si>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</si>
  <si>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</si>
  <si>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</si>
  <si>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</si>
  <si>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</si>
  <si>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</si>
  <si>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</si>
  <si>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</si>
  <si>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</si>
  <si>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</si>
  <si>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</si>
  <si>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</si>
  <si>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</si>
  <si>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</si>
  <si>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</si>
  <si>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</si>
  <si>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</si>
  <si>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</si>
  <si>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</si>
  <si>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</si>
  <si>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</si>
  <si>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</si>
  <si>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</si>
  <si>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</si>
  <si>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</si>
  <si>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</si>
  <si>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</si>
  <si>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</si>
  <si>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</si>
  <si>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</si>
  <si>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</si>
  <si>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</si>
  <si>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</si>
  <si>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</si>
  <si>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</si>
  <si>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</si>
  <si>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</si>
  <si>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</si>
  <si>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</si>
  <si>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</si>
  <si>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</si>
  <si>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</si>
  <si>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</si>
  <si>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</si>
  <si>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</si>
  <si>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</si>
  <si>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</si>
  <si>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</si>
  <si>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</si>
  <si>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</si>
  <si>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</si>
  <si>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</si>
  <si>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</si>
  <si>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</si>
  <si>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</si>
  <si>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</si>
  <si>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</si>
  <si>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</si>
  <si>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</si>
  <si>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</si>
  <si>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</si>
  <si>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</si>
  <si>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</si>
  <si>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</si>
  <si>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</si>
  <si>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</si>
  <si>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</si>
  <si>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</si>
  <si>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</si>
  <si>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</si>
  <si>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</si>
  <si>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</si>
  <si>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</si>
  <si>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</si>
  <si>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</si>
  <si>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</si>
  <si>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</si>
  <si>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</si>
  <si>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</si>
  <si>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</si>
  <si>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</si>
  <si>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</si>
  <si>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</si>
  <si>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</si>
  <si>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</si>
  <si>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</si>
  <si>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</si>
  <si>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</si>
  <si>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</si>
  <si>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</si>
  <si>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</si>
  <si>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</si>
  <si>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</si>
  <si>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</si>
  <si>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</si>
  <si>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</si>
  <si>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</si>
  <si>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</si>
  <si>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</si>
  <si>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</si>
  <si>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</si>
  <si>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</si>
  <si>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</si>
  <si>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</si>
  <si>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</si>
  <si>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</si>
  <si>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</si>
  <si>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</si>
  <si>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</si>
  <si>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</si>
  <si>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</si>
  <si>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</si>
  <si>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</si>
  <si>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</si>
  <si>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</si>
  <si>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</si>
  <si>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</si>
  <si>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</si>
  <si>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</si>
  <si>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</si>
  <si>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</si>
  <si>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</si>
  <si>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</si>
  <si>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</si>
  <si>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</si>
  <si>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</si>
  <si>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</si>
  <si>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</si>
  <si>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</si>
  <si>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</si>
  <si>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</si>
  <si>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</si>
  <si>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</si>
  <si>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</si>
  <si>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</si>
  <si>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</si>
  <si>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</si>
  <si>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</si>
  <si>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</si>
  <si>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</si>
  <si>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</si>
  <si>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</si>
  <si>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</si>
  <si>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</si>
  <si>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</si>
  <si>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</si>
  <si>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</si>
  <si>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</si>
  <si>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</si>
  <si>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</si>
  <si>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</si>
  <si>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</si>
  <si>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</si>
  <si>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</si>
  <si>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</si>
  <si>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</si>
  <si>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</si>
  <si>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</si>
  <si>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</si>
  <si>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</si>
  <si>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</si>
  <si>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</si>
  <si>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</si>
  <si>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</si>
  <si>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</si>
  <si>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</si>
  <si>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</si>
  <si>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</si>
  <si>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</si>
  <si>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</si>
  <si>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</si>
  <si>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</si>
  <si>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</si>
  <si>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</si>
  <si>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</si>
  <si>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</si>
  <si>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</si>
  <si>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</si>
  <si>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</si>
  <si>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</si>
  <si>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</si>
  <si>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</si>
  <si>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</si>
  <si>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</si>
  <si>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</si>
  <si>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</si>
  <si>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</si>
  <si>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</si>
  <si>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</si>
  <si>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</si>
  <si>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</si>
  <si>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</si>
  <si>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</si>
  <si>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</si>
  <si>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</si>
  <si>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</si>
  <si>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</si>
  <si>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</si>
  <si>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</si>
  <si>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</si>
  <si>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</si>
  <si>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</si>
  <si>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</si>
  <si>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</si>
  <si>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</si>
  <si>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</si>
  <si>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</si>
  <si>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</si>
  <si>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</si>
  <si>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</si>
  <si>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</si>
  <si>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</si>
  <si>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</si>
  <si>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</si>
  <si>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</si>
  <si>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</si>
  <si>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</si>
  <si>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</si>
  <si>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</si>
  <si>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</si>
  <si>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</si>
  <si>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</si>
  <si>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</si>
  <si>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</si>
  <si>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</si>
  <si>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</si>
  <si>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</si>
  <si>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</si>
  <si>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</si>
  <si>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</si>
  <si>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</si>
  <si>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</si>
  <si>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</si>
  <si>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</si>
  <si>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</si>
  <si>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</si>
  <si>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</si>
  <si>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</si>
  <si>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</si>
  <si>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</si>
  <si>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</si>
  <si>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</si>
  <si>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</si>
  <si>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</si>
  <si>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</si>
  <si>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</si>
  <si>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</si>
  <si>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</si>
  <si>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</si>
  <si>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</si>
  <si>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</si>
  <si>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</si>
  <si>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</si>
  <si>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</si>
  <si>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</si>
  <si>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</si>
  <si>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</si>
  <si>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</si>
  <si>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</si>
  <si>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</si>
  <si>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</si>
  <si>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</si>
  <si>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</si>
  <si>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</si>
  <si>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</si>
  <si>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</si>
  <si>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</si>
  <si>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</si>
  <si>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</si>
  <si>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</si>
  <si>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</si>
  <si>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</si>
  <si>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</si>
  <si>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</si>
  <si>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</si>
  <si>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</si>
  <si>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</si>
  <si>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</si>
  <si>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</si>
  <si>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</si>
  <si>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</si>
  <si>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</si>
  <si>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</si>
  <si>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</si>
  <si>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</si>
  <si>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</si>
  <si>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</si>
  <si>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</si>
  <si>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</si>
  <si>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</si>
  <si>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</si>
  <si>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</si>
  <si>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</si>
  <si>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</si>
  <si>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</si>
  <si>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</si>
  <si>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</si>
  <si>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</si>
  <si>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</si>
  <si>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</si>
  <si>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</si>
  <si>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</si>
  <si>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</si>
  <si>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</si>
  <si>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</si>
  <si>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</si>
  <si>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</si>
  <si>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</si>
  <si>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</si>
  <si>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</si>
  <si>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</si>
  <si>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</si>
  <si>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</si>
  <si>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</si>
  <si>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</si>
  <si>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</si>
  <si>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</si>
  <si>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</si>
  <si>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</si>
  <si>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</si>
  <si>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</si>
  <si>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</si>
  <si>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</si>
  <si>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</si>
  <si>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</si>
  <si>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</si>
  <si>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</si>
  <si>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</si>
  <si>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</si>
  <si>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</si>
  <si>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</si>
  <si>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</si>
  <si>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</si>
  <si>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</si>
  <si>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</si>
  <si>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</si>
  <si>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</si>
  <si>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</si>
  <si>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</si>
  <si>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</si>
  <si>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</si>
  <si>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</si>
  <si>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</si>
  <si>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</si>
  <si>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</si>
  <si>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</si>
  <si>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</si>
  <si>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</si>
  <si>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</si>
  <si>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</si>
  <si>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</si>
  <si>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</si>
  <si>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</si>
  <si>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</si>
  <si>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</si>
  <si>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</si>
  <si>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</si>
  <si>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</si>
  <si>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</si>
  <si>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</si>
  <si>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</si>
  <si>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</si>
  <si>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</si>
  <si>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</si>
  <si>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</si>
  <si>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</si>
  <si>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</si>
  <si>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</si>
  <si>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</si>
  <si>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</si>
  <si>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</si>
  <si>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</si>
  <si>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</si>
  <si>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</si>
  <si>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</si>
  <si>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</si>
  <si>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</si>
  <si>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</si>
  <si>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</si>
  <si>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</si>
  <si>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</si>
  <si>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</si>
  <si>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</si>
  <si>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</si>
  <si>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</si>
  <si>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</si>
  <si>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</si>
  <si>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</si>
  <si>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</si>
  <si>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</si>
  <si>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</si>
  <si>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</si>
  <si>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</si>
  <si>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</si>
  <si>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</si>
  <si>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</si>
  <si>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</si>
  <si>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</si>
  <si>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</si>
  <si>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</si>
  <si>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</si>
  <si>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</si>
  <si>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</si>
  <si>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</si>
  <si>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</si>
  <si>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</si>
  <si>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</si>
  <si>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</si>
  <si>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</si>
  <si>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</si>
  <si>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</si>
  <si>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</si>
  <si>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</si>
  <si>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</si>
  <si>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</si>
  <si>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</si>
  <si>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</si>
  <si>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</si>
  <si>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</si>
  <si>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</si>
  <si>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</si>
  <si>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</si>
  <si>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</si>
  <si>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</si>
  <si>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</si>
  <si>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</si>
  <si>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</si>
  <si>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</si>
  <si>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</si>
  <si>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</si>
  <si>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</si>
  <si>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</si>
  <si>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</si>
  <si>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</si>
  <si>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</si>
  <si>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</si>
  <si>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</si>
  <si>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</si>
  <si>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</si>
  <si>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</si>
  <si>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</si>
  <si>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</si>
  <si>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</si>
  <si>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</si>
  <si>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</si>
  <si>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</si>
  <si>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</si>
  <si>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</si>
  <si>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</si>
  <si>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</si>
  <si>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</si>
  <si>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</si>
  <si>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</si>
  <si>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</si>
  <si>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</si>
  <si>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</si>
  <si>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</si>
  <si>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</si>
  <si>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</si>
  <si>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</si>
  <si>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</si>
  <si>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</si>
  <si>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</si>
  <si>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</si>
  <si>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</si>
  <si>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</si>
  <si>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</si>
  <si>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</si>
  <si>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</si>
  <si>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</si>
  <si>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</si>
  <si>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</si>
  <si>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</si>
  <si>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</si>
  <si>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</si>
  <si>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</si>
  <si>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</si>
  <si>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</si>
  <si>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</si>
  <si>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</si>
  <si>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</si>
  <si>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</si>
  <si>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</si>
  <si>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</si>
  <si>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</si>
  <si>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</si>
  <si>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</si>
  <si>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</si>
  <si>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</si>
  <si>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</si>
  <si>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</si>
  <si>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</si>
  <si>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</si>
  <si>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</si>
  <si>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</si>
  <si>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</si>
  <si>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</si>
  <si>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</si>
  <si>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</si>
  <si>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</si>
  <si>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</si>
  <si>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</si>
  <si>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</si>
  <si>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</si>
  <si>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</si>
  <si>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</si>
  <si>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</si>
  <si>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</si>
  <si>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</si>
  <si>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</si>
  <si>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</si>
  <si>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</si>
  <si>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</si>
  <si>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</si>
  <si>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</si>
  <si>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</si>
  <si>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</si>
  <si>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</si>
  <si>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</si>
  <si>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</si>
  <si>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</si>
  <si>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</si>
  <si>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</si>
  <si>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</si>
  <si>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</si>
  <si>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</si>
  <si>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</si>
  <si>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</si>
  <si>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</si>
  <si>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</si>
  <si>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</si>
  <si>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</si>
  <si>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</si>
  <si>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</si>
  <si>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</si>
  <si>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</si>
  <si>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</si>
  <si>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</si>
  <si>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</si>
  <si>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</si>
  <si>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</si>
  <si>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</si>
  <si>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</si>
  <si>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</si>
  <si>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</si>
  <si>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</si>
  <si>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</si>
  <si>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</si>
  <si>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</si>
  <si>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</si>
  <si>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</si>
  <si>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</si>
  <si>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</si>
  <si>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</si>
  <si>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</si>
  <si>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</si>
  <si>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</si>
  <si>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</si>
  <si>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</si>
  <si>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</si>
  <si>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</si>
  <si>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</si>
  <si>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</si>
  <si>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</si>
  <si>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</si>
  <si>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</si>
  <si>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</si>
  <si>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</si>
  <si>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</si>
  <si>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</si>
  <si>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</si>
  <si>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</si>
  <si>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</si>
  <si>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</si>
  <si>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</si>
  <si>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</si>
  <si>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</si>
  <si>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</si>
  <si>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</si>
  <si>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</si>
  <si>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</si>
  <si>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</si>
  <si>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</si>
  <si>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</si>
  <si>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</si>
  <si>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</si>
  <si>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</si>
  <si>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</si>
  <si>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</si>
  <si>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</si>
  <si>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</si>
  <si>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</si>
  <si>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</si>
  <si>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</si>
  <si>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</si>
  <si>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</si>
  <si>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</si>
  <si>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</si>
  <si>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</si>
  <si>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</si>
  <si>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</si>
  <si>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</si>
  <si>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</si>
  <si>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</si>
  <si>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</si>
  <si>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</si>
  <si>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</si>
  <si>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</si>
  <si>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</si>
  <si>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</si>
  <si>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</si>
  <si>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</si>
  <si>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</si>
  <si>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</si>
  <si>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</si>
  <si>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</si>
  <si>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</si>
  <si>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</si>
  <si>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</si>
  <si>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</si>
  <si>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</si>
  <si>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</si>
  <si>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</si>
  <si>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</si>
  <si>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</si>
  <si>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</si>
  <si>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</si>
  <si>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</si>
  <si>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</si>
  <si>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</si>
  <si>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</si>
  <si>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</si>
  <si>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</si>
  <si>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</si>
  <si>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</si>
  <si>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</si>
  <si>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</si>
  <si>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</si>
  <si>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</si>
  <si>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</si>
  <si>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</si>
  <si>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</si>
  <si>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</si>
  <si>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</si>
  <si>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</si>
  <si>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</si>
  <si>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</si>
  <si>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</si>
  <si>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</si>
  <si>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</si>
  <si>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</si>
  <si>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</si>
  <si>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</si>
  <si>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</si>
  <si>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</si>
  <si>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</si>
  <si>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</si>
  <si>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</si>
  <si>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</si>
  <si>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</si>
  <si>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</si>
  <si>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</si>
  <si>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</si>
  <si>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</si>
  <si>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</si>
  <si>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</si>
  <si>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</si>
  <si>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</si>
  <si>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</si>
  <si>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</si>
  <si>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</si>
  <si>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</si>
  <si>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</si>
  <si>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</si>
  <si>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</si>
  <si>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</si>
  <si>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</si>
  <si>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</si>
  <si>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</si>
  <si>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</si>
  <si>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</si>
  <si>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</si>
  <si>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</si>
  <si>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</si>
  <si>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</si>
  <si>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</si>
  <si>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</si>
  <si>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</si>
  <si>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</si>
  <si>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</si>
  <si>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</si>
  <si>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</si>
  <si>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</si>
  <si>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</si>
  <si>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</si>
  <si>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</si>
  <si>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</si>
  <si>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</si>
  <si>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</si>
  <si>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</si>
  <si>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</si>
  <si>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</si>
  <si>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</si>
  <si>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</si>
  <si>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</si>
  <si>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</si>
  <si>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</si>
  <si>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</si>
  <si>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</si>
  <si>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</si>
  <si>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</si>
  <si>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</si>
  <si>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</si>
  <si>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</si>
  <si>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</si>
  <si>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</si>
  <si>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</si>
  <si>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</si>
  <si>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</si>
  <si>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</si>
  <si>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</si>
  <si>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</si>
  <si>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</si>
  <si>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</si>
  <si>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</si>
  <si>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</si>
  <si>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</si>
  <si>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</si>
  <si>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</si>
  <si>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</si>
  <si>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</si>
  <si>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</si>
  <si>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</si>
  <si>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</si>
  <si>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</si>
  <si>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</si>
  <si>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</si>
  <si>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</si>
  <si>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</si>
  <si>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</si>
  <si>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</si>
  <si>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</si>
  <si>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</si>
  <si>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</si>
  <si>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</si>
  <si>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</si>
  <si>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</si>
  <si>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</si>
  <si>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</si>
  <si>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</si>
  <si>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</si>
  <si>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</si>
  <si>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</si>
  <si>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</si>
  <si>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</si>
  <si>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</si>
  <si>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</si>
  <si>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</si>
  <si>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</si>
  <si>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</si>
  <si>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</si>
  <si>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</si>
  <si>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</si>
  <si>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</si>
  <si>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</si>
  <si>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</si>
  <si>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</si>
  <si>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</si>
  <si>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</si>
  <si>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</si>
  <si>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</si>
  <si>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</si>
  <si>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</si>
  <si>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</si>
  <si>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</si>
  <si>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</si>
  <si>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</si>
  <si>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</si>
  <si>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</si>
  <si>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</si>
  <si>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</si>
  <si>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</si>
  <si>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</si>
  <si>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</si>
  <si>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</si>
  <si>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</si>
  <si>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</si>
  <si>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</si>
  <si>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</si>
  <si>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</si>
  <si>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</si>
  <si>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</si>
  <si>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</si>
  <si>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</si>
  <si>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</si>
  <si>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</si>
  <si>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</si>
  <si>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</si>
  <si>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</si>
  <si>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</si>
  <si>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</si>
  <si>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</si>
  <si>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</si>
  <si>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</si>
  <si>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</si>
  <si>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</si>
  <si>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</si>
  <si>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</si>
  <si>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</si>
  <si>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</si>
  <si>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</si>
  <si>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</si>
  <si>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</si>
  <si>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</si>
  <si>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</si>
  <si>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</si>
  <si>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</si>
  <si>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</si>
  <si>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</si>
  <si>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</si>
  <si>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</si>
  <si>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</si>
  <si>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</si>
  <si>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</si>
  <si>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</si>
  <si>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</si>
  <si>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</si>
  <si>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</si>
  <si>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</si>
  <si>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</si>
  <si>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</si>
  <si>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</si>
  <si>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</si>
  <si>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</si>
  <si>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</si>
  <si>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</si>
  <si>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</si>
  <si>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</si>
  <si>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</si>
  <si>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</si>
  <si>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</si>
  <si>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</si>
  <si>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</si>
  <si>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</si>
  <si>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</si>
  <si>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</si>
  <si>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</si>
  <si>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</si>
  <si>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</si>
  <si>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</si>
  <si>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</si>
  <si>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</si>
  <si>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</si>
  <si>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</si>
  <si>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</si>
  <si>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</si>
  <si>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</si>
  <si>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</si>
  <si>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</si>
  <si>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</si>
  <si>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</si>
  <si>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</si>
  <si>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</si>
  <si>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</si>
  <si>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</si>
  <si>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</si>
  <si>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</si>
  <si>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</si>
  <si>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</si>
  <si>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</si>
  <si>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</si>
  <si>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</si>
  <si>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</si>
  <si>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</si>
  <si>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</si>
  <si>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</si>
  <si>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</si>
  <si>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</si>
  <si>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</si>
  <si>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</si>
  <si>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</si>
  <si>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</si>
  <si>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</si>
  <si>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</si>
  <si>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</si>
  <si>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</si>
  <si>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</si>
  <si>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</si>
  <si>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</si>
  <si>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</si>
  <si>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</si>
  <si>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</si>
  <si>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</si>
  <si>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</si>
  <si>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</si>
  <si>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</si>
  <si>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</si>
  <si>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</si>
  <si>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</si>
  <si>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</si>
  <si>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</si>
  <si>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</si>
  <si>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</si>
  <si>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</si>
  <si>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</si>
  <si>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</si>
  <si>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</si>
  <si>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</si>
  <si>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</si>
  <si>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</si>
  <si>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</si>
  <si>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</si>
  <si>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</si>
  <si>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</si>
  <si>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</si>
  <si>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</si>
  <si>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</si>
  <si>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</si>
  <si>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</si>
  <si>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</si>
  <si>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</si>
  <si>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</si>
  <si>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</si>
  <si>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</si>
  <si>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</si>
  <si>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</si>
  <si>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</si>
  <si>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</si>
  <si>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</si>
  <si>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</si>
  <si>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</si>
  <si>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</si>
  <si>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</si>
  <si>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</si>
  <si>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</si>
  <si>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</si>
  <si>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</si>
  <si>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</si>
  <si>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</si>
  <si>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</si>
  <si>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</si>
  <si>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</si>
  <si>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</si>
  <si>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</si>
  <si>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</si>
  <si>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</si>
  <si>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</si>
  <si>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</si>
  <si>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</si>
  <si>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</si>
  <si>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</si>
  <si>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</si>
  <si>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</si>
  <si>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</si>
  <si>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</si>
  <si>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</si>
  <si>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</si>
  <si>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</si>
  <si>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</si>
  <si>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</si>
  <si>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</si>
  <si>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</si>
  <si>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</si>
  <si>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</si>
  <si>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</si>
  <si>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</si>
  <si>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</si>
  <si>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</si>
  <si>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</si>
  <si>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</si>
  <si>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</si>
  <si>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</si>
  <si>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</si>
  <si>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</si>
  <si>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</si>
  <si>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</si>
  <si>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</si>
  <si>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</si>
  <si>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</si>
  <si>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</si>
  <si>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</si>
  <si>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</si>
  <si>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</si>
  <si>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</si>
  <si>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</si>
  <si>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</si>
  <si>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</si>
  <si>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</si>
  <si>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</si>
  <si>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</si>
  <si>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</si>
  <si>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</si>
  <si>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</si>
  <si>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</si>
  <si>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</si>
  <si>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</si>
  <si>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</si>
  <si>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</si>
  <si>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</si>
  <si>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</si>
  <si>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</si>
  <si>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</si>
  <si>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</si>
  <si>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</si>
  <si>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</si>
  <si>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</si>
  <si>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</si>
  <si>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</si>
  <si>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</si>
  <si>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</si>
  <si>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</si>
  <si>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</si>
  <si>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</si>
  <si>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</si>
  <si>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</si>
  <si>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</si>
  <si>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</si>
  <si>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</si>
  <si>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</si>
  <si>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</si>
  <si>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</si>
  <si>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</si>
  <si>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</si>
  <si>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</si>
  <si>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</si>
  <si>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</si>
  <si>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</si>
  <si>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</si>
  <si>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</si>
  <si>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</si>
  <si>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</si>
  <si>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</si>
  <si>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</si>
  <si>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</si>
  <si>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</si>
  <si>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</si>
  <si>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</si>
  <si>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</si>
  <si>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</si>
  <si>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</si>
  <si>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</si>
  <si>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</si>
  <si>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</si>
  <si>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</si>
  <si>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</si>
  <si>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</si>
  <si>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</si>
  <si>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</si>
  <si>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</si>
  <si>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</si>
  <si>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</si>
  <si>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</si>
  <si>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</si>
  <si>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</si>
  <si>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</si>
  <si>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</si>
  <si>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</si>
  <si>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</si>
  <si>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</si>
  <si>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</si>
  <si>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</si>
  <si>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</si>
  <si>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</si>
  <si>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</si>
  <si>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</si>
  <si>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</si>
  <si>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</si>
  <si>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</si>
  <si>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</si>
  <si>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</si>
  <si>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</si>
  <si>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</si>
  <si>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</si>
  <si>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</si>
  <si>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</si>
  <si>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</si>
  <si>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</si>
  <si>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</si>
  <si>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</si>
  <si>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</si>
  <si>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</si>
  <si>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</si>
  <si>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</si>
  <si>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</si>
  <si>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</si>
  <si>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</si>
  <si>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</si>
  <si>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</si>
  <si>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</si>
  <si>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</si>
  <si>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</si>
  <si>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</si>
  <si>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</si>
  <si>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</si>
  <si>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</si>
  <si>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</si>
  <si>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</si>
  <si>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</si>
  <si>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</si>
  <si>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</si>
  <si>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</si>
  <si>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</si>
  <si>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</si>
  <si>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</si>
  <si>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</si>
  <si>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</si>
  <si>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</si>
  <si>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</si>
  <si>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</si>
  <si>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</si>
  <si>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</si>
  <si>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</si>
  <si>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</si>
  <si>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</si>
  <si>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</si>
  <si>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</si>
  <si>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</si>
  <si>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</si>
  <si>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</si>
  <si>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</si>
  <si>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</si>
  <si>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</si>
  <si>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</si>
  <si>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</si>
  <si>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</si>
  <si>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</si>
  <si>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</si>
  <si>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</si>
  <si>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</si>
  <si>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</si>
  <si>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</si>
  <si>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</si>
  <si>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</si>
  <si>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</si>
  <si>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</si>
  <si>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</si>
  <si>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</si>
  <si>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</si>
  <si>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</si>
  <si>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</si>
  <si>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</si>
  <si>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</si>
  <si>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</si>
  <si>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</si>
  <si>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</si>
  <si>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</si>
  <si>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</si>
  <si>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</si>
  <si>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</si>
  <si>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</si>
  <si>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</si>
  <si>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</si>
  <si>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</si>
  <si>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</si>
  <si>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</si>
  <si>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</si>
  <si>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</si>
  <si>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</si>
  <si>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</si>
  <si>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</si>
  <si>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</si>
  <si>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</si>
  <si>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</si>
  <si>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</si>
  <si>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</si>
  <si>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</si>
  <si>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</si>
  <si>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</si>
  <si>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</si>
  <si>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</si>
  <si>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</si>
  <si>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</si>
  <si>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</si>
  <si>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</si>
  <si>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</si>
  <si>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</si>
  <si>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</si>
  <si>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</si>
  <si>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</si>
  <si>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</si>
  <si>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</si>
  <si>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</si>
  <si>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</si>
  <si>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</si>
  <si>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</si>
  <si>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</si>
  <si>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</si>
  <si>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</si>
  <si>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</si>
  <si>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</si>
  <si>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</si>
  <si>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</si>
  <si>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</si>
  <si>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</si>
  <si>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</si>
  <si>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</si>
  <si>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</si>
  <si>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</si>
  <si>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</si>
  <si>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</si>
  <si>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</si>
  <si>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</si>
  <si>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</si>
  <si>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</si>
  <si>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</si>
  <si>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</si>
  <si>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</si>
  <si>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</si>
  <si>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</si>
  <si>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</si>
  <si>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</si>
  <si>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</si>
  <si>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</si>
  <si>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</si>
  <si>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</si>
  <si>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</si>
  <si>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</si>
  <si>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</si>
  <si>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</si>
  <si>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</si>
  <si>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</si>
  <si>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</si>
  <si>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</si>
  <si>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</si>
  <si>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</si>
  <si>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</si>
  <si>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</si>
  <si>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</si>
  <si>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</si>
  <si>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</si>
  <si>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</si>
  <si>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</si>
  <si>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</si>
  <si>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</si>
  <si>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</si>
  <si>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</si>
  <si>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</si>
  <si>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</si>
  <si>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</si>
  <si>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</si>
  <si>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</si>
  <si>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</si>
  <si>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</si>
  <si>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</si>
  <si>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</si>
  <si>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</si>
  <si>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</si>
  <si>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</si>
  <si>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</si>
  <si>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</si>
  <si>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</si>
  <si>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</si>
  <si>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</si>
  <si>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</si>
  <si>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</si>
  <si>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</si>
  <si>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</si>
  <si>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</si>
  <si>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</si>
  <si>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</si>
  <si>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</si>
  <si>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</si>
  <si>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</si>
  <si>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</si>
  <si>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</si>
  <si>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</si>
  <si>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</si>
  <si>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</si>
  <si>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</si>
  <si>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</si>
  <si>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</si>
  <si>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</si>
  <si>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</si>
  <si>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</si>
  <si>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</si>
  <si>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</si>
  <si>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</si>
  <si>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</si>
  <si>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</si>
  <si>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</si>
  <si>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</si>
  <si>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</si>
  <si>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</si>
  <si>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</si>
  <si>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</si>
  <si>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</si>
  <si>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</si>
  <si>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</si>
  <si>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</si>
  <si>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</si>
  <si>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</si>
  <si>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</si>
  <si>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</si>
  <si>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</si>
  <si>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</si>
  <si>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</si>
  <si>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</si>
  <si>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</si>
  <si>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</si>
  <si>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</si>
  <si>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</si>
  <si>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</si>
  <si>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</si>
  <si>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</si>
  <si>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</si>
  <si>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</si>
  <si>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</si>
  <si>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</si>
  <si>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</si>
  <si>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</si>
  <si>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</si>
  <si>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</si>
  <si>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</si>
  <si>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</si>
  <si>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</si>
  <si>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</si>
  <si>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</si>
  <si>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</si>
  <si>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</si>
  <si>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</si>
  <si>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</si>
  <si>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</si>
  <si>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</si>
  <si>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</si>
  <si>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</si>
  <si>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</si>
  <si>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</si>
  <si>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</si>
  <si>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</si>
  <si>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</si>
  <si>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</si>
  <si>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</si>
  <si>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</si>
  <si>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</si>
  <si>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</si>
  <si>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</si>
  <si>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</si>
  <si>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</si>
  <si>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</si>
  <si>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</si>
  <si>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</si>
  <si>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</si>
  <si>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</si>
  <si>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</si>
  <si>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</si>
  <si>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</si>
  <si>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</si>
  <si>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</si>
  <si>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</si>
  <si>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</si>
  <si>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</si>
  <si>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</si>
  <si>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</si>
  <si>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</si>
  <si>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</si>
  <si>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</si>
  <si>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</si>
  <si>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</si>
  <si>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</si>
  <si>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</si>
  <si>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</si>
  <si>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</si>
  <si>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</si>
  <si>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</si>
  <si>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</si>
  <si>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</si>
  <si>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</si>
  <si>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</si>
  <si>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</si>
  <si>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</si>
  <si>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</si>
  <si>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</si>
  <si>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</si>
  <si>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</si>
  <si>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</si>
  <si>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</si>
  <si>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</si>
  <si>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</si>
  <si>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</si>
  <si>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</si>
  <si>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</si>
  <si>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</si>
  <si>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</si>
  <si>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</si>
  <si>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</si>
  <si>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</si>
  <si>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</si>
  <si>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</si>
  <si>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</si>
  <si>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</si>
  <si>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</si>
  <si>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</si>
  <si>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</si>
  <si>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</si>
  <si>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</si>
  <si>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</si>
  <si>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</si>
  <si>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</si>
  <si>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</si>
  <si>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</si>
  <si>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</si>
  <si>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</si>
  <si>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</si>
  <si>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</si>
  <si>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</si>
  <si>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</si>
  <si>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</si>
  <si>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</si>
  <si>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</si>
  <si>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</si>
  <si>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</si>
  <si>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</si>
  <si>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</si>
  <si>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</si>
  <si>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</si>
  <si>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</si>
  <si>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</si>
  <si>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</si>
  <si>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</si>
  <si>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</si>
  <si>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</si>
  <si>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</si>
  <si>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</si>
  <si>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</si>
  <si>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</si>
  <si>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</si>
  <si>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</si>
  <si>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</si>
  <si>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</si>
  <si>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</si>
  <si>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</si>
  <si>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</si>
  <si>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</si>
  <si>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</si>
  <si>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</si>
  <si>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</si>
  <si>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</si>
  <si>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</si>
  <si>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</si>
  <si>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</si>
  <si>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</si>
  <si>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</si>
  <si>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</si>
  <si>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</si>
  <si>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</si>
  <si>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</si>
  <si>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</si>
  <si>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</si>
  <si>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</si>
  <si>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</si>
  <si>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</si>
  <si>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</si>
  <si>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</si>
  <si>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</si>
  <si>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</si>
  <si>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</si>
  <si>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</si>
  <si>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</si>
  <si>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</si>
  <si>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</si>
  <si>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</si>
  <si>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</si>
  <si>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</si>
  <si>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</si>
  <si>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</si>
  <si>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</si>
  <si>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</si>
  <si>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</si>
  <si>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</si>
  <si>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</si>
  <si>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</si>
  <si>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</si>
  <si>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</si>
  <si>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</si>
  <si>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</si>
  <si>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</si>
  <si>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</si>
  <si>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</si>
  <si>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</si>
  <si>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</si>
  <si>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</si>
  <si>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</si>
  <si>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</si>
  <si>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</si>
  <si>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</si>
  <si>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</si>
  <si>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</si>
  <si>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</si>
  <si>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</si>
  <si>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</si>
  <si>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</si>
  <si>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</si>
  <si>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</si>
  <si>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</si>
  <si>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</si>
  <si>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</si>
  <si>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</si>
  <si>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</si>
  <si>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</si>
  <si>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</si>
  <si>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</si>
  <si>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</si>
  <si>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</si>
  <si>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</si>
  <si>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</si>
  <si>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</si>
  <si>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</si>
  <si>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</si>
  <si>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</si>
  <si>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</si>
  <si>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</si>
  <si>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</si>
  <si>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</si>
  <si>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</si>
  <si>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</si>
  <si>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</si>
  <si>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</si>
  <si>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</si>
  <si>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</si>
  <si>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</si>
  <si>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</si>
  <si>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</si>
  <si>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</si>
  <si>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</si>
  <si>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</si>
  <si>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</si>
  <si>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</si>
  <si>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</si>
  <si>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</si>
  <si>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</si>
  <si>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</si>
  <si>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</si>
  <si>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</si>
  <si>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</si>
  <si>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</si>
  <si>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</si>
  <si>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</si>
  <si>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</si>
  <si>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</si>
  <si>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</si>
  <si>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</si>
  <si>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</si>
  <si>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</si>
  <si>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</si>
  <si>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</si>
  <si>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</si>
  <si>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</si>
  <si>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</si>
  <si>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</si>
  <si>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</si>
  <si>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</si>
  <si>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</si>
  <si>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</si>
  <si>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</si>
  <si>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</si>
  <si>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</si>
  <si>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</si>
  <si>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</si>
  <si>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</si>
  <si>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</si>
  <si>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</si>
  <si>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</si>
  <si>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</si>
  <si>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</si>
  <si>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</si>
  <si>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</si>
  <si>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</si>
  <si>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</si>
  <si>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</si>
  <si>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</si>
  <si>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</si>
  <si>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</si>
  <si>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</si>
  <si>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</si>
  <si>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</si>
  <si>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</si>
  <si>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</si>
  <si>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</si>
  <si>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</si>
  <si>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</si>
  <si>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</si>
  <si>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</si>
  <si>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</si>
  <si>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</si>
  <si>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</si>
  <si>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</si>
  <si>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</si>
  <si>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</si>
  <si>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</si>
  <si>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</si>
  <si>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</si>
  <si>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</si>
  <si>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</si>
  <si>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</si>
  <si>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</si>
  <si>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</si>
  <si>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</si>
  <si>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</si>
  <si>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</si>
  <si>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</si>
  <si>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</si>
  <si>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</si>
  <si>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</si>
  <si>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</si>
  <si>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</si>
  <si>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</si>
  <si>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</si>
  <si>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</si>
  <si>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</si>
  <si>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</si>
  <si>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</si>
  <si>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</si>
  <si>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</si>
  <si>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</si>
  <si>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</si>
  <si>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</si>
  <si>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</si>
  <si>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</si>
  <si>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</si>
  <si>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</si>
  <si>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</si>
  <si>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</si>
  <si>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</si>
  <si>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</si>
  <si>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</si>
  <si>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</si>
  <si>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</si>
  <si>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</si>
  <si>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</si>
  <si>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</si>
  <si>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</si>
  <si>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</si>
  <si>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</si>
  <si>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</si>
  <si>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</si>
  <si>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</si>
  <si>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</si>
  <si>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</si>
  <si>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</si>
  <si>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</si>
  <si>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</si>
  <si>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</si>
  <si>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</si>
  <si>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</si>
  <si>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</si>
  <si>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</si>
  <si>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</si>
  <si>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</si>
  <si>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</si>
  <si>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</si>
  <si>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</si>
  <si>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</si>
  <si>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</si>
  <si>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</si>
  <si>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</si>
  <si>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</si>
  <si>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</si>
  <si>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</si>
  <si>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</si>
  <si>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</si>
  <si>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</si>
  <si>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</si>
  <si>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</si>
  <si>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</si>
  <si>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</si>
  <si>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</si>
  <si>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</si>
  <si>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</si>
  <si>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</si>
  <si>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</si>
  <si>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</si>
  <si>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</si>
  <si>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</si>
  <si>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</si>
  <si>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</si>
  <si>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</si>
  <si>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</si>
  <si>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</si>
  <si>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</si>
  <si>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</si>
  <si>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</si>
  <si>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</si>
  <si>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</si>
  <si>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</si>
  <si>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</si>
  <si>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</si>
  <si>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</si>
  <si>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</si>
  <si>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</si>
  <si>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</si>
  <si>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</si>
  <si>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</si>
  <si>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</si>
  <si>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</si>
  <si>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</si>
  <si>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</si>
  <si>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</si>
  <si>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</si>
  <si>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</si>
  <si>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</si>
  <si>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</si>
  <si>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</si>
  <si>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</si>
  <si>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</si>
  <si>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</si>
  <si>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</si>
  <si>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</si>
  <si>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</si>
  <si>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</si>
  <si>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</si>
  <si>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</si>
  <si>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</si>
  <si>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</si>
  <si>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</si>
  <si>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</si>
  <si>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</si>
  <si>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</si>
  <si>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</si>
  <si>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</si>
  <si>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</si>
  <si>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</si>
  <si>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</si>
  <si>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</si>
  <si>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</si>
  <si>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</si>
  <si>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</si>
  <si>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</si>
  <si>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</si>
  <si>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</si>
  <si>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</si>
  <si>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</si>
  <si>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</si>
  <si>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</si>
  <si>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</si>
  <si>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</si>
  <si>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</si>
  <si>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</si>
  <si>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</si>
  <si>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</si>
  <si>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</si>
  <si>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</si>
  <si>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</si>
  <si>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</si>
  <si>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</si>
  <si>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</si>
  <si>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</si>
  <si>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</si>
  <si>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</si>
  <si>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</si>
  <si>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</si>
  <si>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</si>
  <si>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</si>
  <si>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</si>
  <si>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</si>
  <si>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</si>
  <si>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</si>
  <si>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</si>
  <si>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</si>
  <si>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</si>
  <si>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</si>
  <si>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</si>
  <si>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</si>
  <si>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</si>
  <si>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</si>
  <si>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</si>
  <si>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</si>
  <si>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</si>
  <si>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</si>
  <si>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</si>
  <si>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</si>
  <si>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</si>
  <si>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</si>
  <si>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</si>
  <si>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</si>
  <si>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</si>
  <si>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</si>
  <si>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</si>
  <si>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</si>
  <si>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</si>
  <si>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</si>
  <si>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</si>
  <si>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</si>
  <si>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</si>
  <si>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</si>
  <si>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</si>
  <si>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</si>
  <si>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</si>
  <si>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</si>
  <si>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</si>
  <si>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</si>
  <si>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</si>
  <si>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</si>
  <si>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</si>
  <si>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</si>
  <si>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</si>
  <si>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</si>
  <si>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</si>
  <si>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</si>
  <si>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</si>
  <si>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</si>
  <si>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</si>
  <si>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</si>
  <si>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</si>
  <si>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</si>
  <si>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</si>
  <si>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</si>
  <si>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</si>
  <si>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</si>
  <si>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</si>
  <si>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</si>
  <si>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</si>
  <si>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</si>
  <si>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</si>
  <si>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</si>
  <si>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</si>
  <si>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</si>
  <si>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</si>
  <si>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</si>
  <si>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</si>
  <si>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</si>
  <si>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</si>
  <si>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</si>
  <si>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</si>
  <si>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</si>
  <si>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</si>
  <si>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</si>
  <si>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</si>
  <si>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</si>
  <si>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</si>
  <si>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</si>
  <si>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</si>
  <si>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</si>
  <si>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</si>
  <si>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</si>
  <si>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</si>
  <si>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</si>
  <si>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</si>
  <si>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</si>
  <si>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</si>
  <si>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</si>
  <si>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</si>
  <si>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</si>
  <si>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</si>
  <si>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</si>
  <si>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</si>
  <si>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</si>
  <si>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</si>
  <si>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</si>
  <si>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</si>
  <si>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</si>
  <si>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</si>
  <si>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</si>
  <si>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</si>
  <si>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</si>
  <si>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</si>
  <si>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</si>
  <si>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</si>
  <si>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</si>
  <si>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</si>
  <si>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</si>
  <si>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</si>
  <si>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</si>
  <si>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</si>
  <si>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</si>
  <si>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</si>
  <si>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</si>
  <si>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</si>
  <si>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</si>
  <si>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</si>
  <si>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</si>
  <si>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</si>
  <si>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</si>
  <si>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</si>
  <si>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</si>
  <si>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</si>
  <si>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</si>
  <si>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</si>
  <si>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</si>
  <si>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</si>
  <si>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</si>
  <si>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</si>
  <si>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</si>
  <si>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</si>
  <si>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</si>
  <si>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</si>
  <si>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</si>
  <si>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</si>
  <si>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</si>
  <si>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</si>
  <si>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</si>
  <si>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</si>
  <si>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</si>
  <si>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</si>
  <si>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</si>
  <si>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</si>
  <si>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</si>
  <si>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</si>
  <si>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</si>
  <si>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</si>
  <si>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</si>
  <si>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</si>
  <si>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</si>
  <si>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</si>
  <si>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</si>
  <si>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</si>
  <si>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</si>
  <si>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</si>
  <si>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</si>
  <si>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</si>
  <si>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</si>
  <si>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</si>
  <si>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</si>
  <si>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</si>
  <si>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</si>
  <si>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</si>
  <si>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</si>
  <si>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</si>
  <si>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</si>
  <si>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</si>
  <si>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</si>
  <si>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</si>
  <si>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</si>
  <si>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</si>
  <si>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</si>
  <si>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</si>
  <si>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</si>
  <si>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</si>
  <si>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</si>
  <si>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</si>
  <si>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</si>
  <si>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</si>
  <si>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</si>
  <si>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</si>
  <si>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</si>
  <si>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</si>
  <si>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</si>
  <si>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</si>
  <si>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</si>
  <si>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</si>
  <si>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</si>
  <si>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</si>
  <si>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</si>
  <si>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</si>
  <si>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</si>
  <si>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</si>
  <si>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</si>
  <si>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</si>
  <si>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</si>
  <si>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</si>
  <si>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</si>
  <si>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</si>
  <si>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</si>
  <si>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</si>
  <si>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</si>
  <si>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</si>
  <si>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</si>
  <si>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</si>
  <si>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</si>
  <si>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</si>
  <si>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</si>
  <si>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</si>
  <si>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</si>
  <si>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</si>
  <si>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</si>
  <si>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</si>
  <si>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</si>
  <si>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</si>
  <si>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</si>
  <si>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</si>
  <si>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</si>
  <si>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</si>
  <si>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</si>
  <si>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</si>
  <si>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</si>
  <si>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</si>
  <si>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</si>
  <si>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</si>
  <si>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</si>
  <si>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</si>
  <si>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</si>
  <si>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</si>
  <si>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</si>
  <si>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</si>
  <si>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</si>
  <si>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</si>
  <si>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</si>
  <si>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</si>
  <si>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</si>
  <si>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</si>
  <si>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</si>
  <si>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</si>
  <si>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</si>
  <si>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</si>
  <si>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</si>
  <si>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</si>
  <si>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</si>
  <si>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</si>
  <si>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</si>
  <si>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</si>
  <si>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</si>
  <si>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</si>
  <si>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</si>
  <si>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</si>
  <si>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</si>
  <si>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</si>
  <si>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</si>
  <si>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</si>
  <si>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</si>
  <si>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</si>
  <si>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</si>
  <si>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</si>
  <si>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</si>
  <si>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</si>
  <si>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</si>
  <si>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</si>
  <si>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</si>
  <si>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</si>
  <si>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</si>
  <si>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</si>
  <si>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</si>
  <si>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</si>
  <si>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</si>
  <si>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</si>
  <si>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</si>
  <si>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</si>
  <si>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</si>
  <si>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</si>
  <si>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</si>
  <si>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</si>
  <si>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</si>
  <si>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</si>
  <si>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</si>
  <si>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</si>
  <si>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</si>
  <si>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</si>
  <si>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</si>
  <si>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</si>
  <si>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</si>
  <si>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</si>
  <si>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</si>
  <si>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</si>
  <si>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</si>
  <si>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</si>
  <si>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</si>
  <si>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</si>
  <si>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</si>
  <si>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</si>
  <si>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</si>
  <si>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</si>
  <si>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</si>
  <si>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</si>
  <si>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</si>
  <si>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</si>
  <si>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</si>
  <si>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</si>
  <si>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</si>
  <si>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</si>
  <si>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</si>
  <si>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</si>
  <si>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</si>
  <si>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</si>
  <si>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</si>
  <si>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</si>
  <si>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</si>
  <si>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</si>
  <si>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</si>
  <si>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</si>
  <si>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</si>
  <si>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</si>
  <si>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</si>
  <si>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</si>
  <si>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</si>
  <si>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</si>
  <si>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</si>
  <si>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</si>
  <si>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</si>
  <si>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</si>
  <si>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</si>
  <si>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</si>
  <si>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</si>
  <si>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</si>
  <si>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</si>
  <si>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</si>
  <si>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</si>
  <si>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</si>
  <si>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</si>
  <si>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</si>
  <si>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</si>
  <si>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</si>
  <si>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</si>
  <si>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</si>
  <si>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</si>
  <si>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</si>
  <si>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</si>
  <si>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</si>
  <si>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</si>
  <si>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</si>
  <si>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</si>
  <si>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</si>
  <si>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</si>
  <si>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</si>
  <si>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</si>
  <si>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</si>
  <si>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</si>
  <si>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</si>
  <si>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</si>
  <si>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</si>
  <si>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</si>
  <si>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</si>
  <si>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</si>
  <si>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</si>
  <si>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</si>
  <si>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</si>
  <si>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</si>
  <si>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</si>
  <si>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</si>
  <si>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</si>
  <si>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</si>
  <si>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</si>
  <si>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</si>
  <si>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</si>
  <si>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</si>
  <si>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</si>
  <si>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</si>
  <si>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</si>
  <si>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</si>
  <si>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</si>
  <si>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</si>
  <si>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</si>
  <si>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</si>
  <si>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</si>
  <si>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</si>
  <si>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</si>
  <si>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</si>
  <si>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</si>
  <si>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</si>
  <si>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</si>
  <si>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</si>
  <si>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</si>
  <si>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</si>
  <si>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</si>
  <si>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</si>
  <si>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</si>
  <si>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</si>
  <si>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</si>
  <si>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</si>
  <si>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</si>
  <si>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</si>
  <si>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</si>
  <si>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</si>
  <si>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</si>
  <si>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</si>
  <si>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</si>
  <si>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</si>
  <si>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</si>
  <si>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</si>
  <si>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</si>
  <si>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</si>
  <si>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</si>
  <si>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</si>
  <si>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</si>
  <si>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</si>
  <si>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</si>
  <si>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</si>
  <si>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</si>
  <si>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</si>
  <si>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</si>
  <si>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</si>
  <si>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</si>
  <si>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</si>
  <si>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</si>
  <si>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</si>
  <si>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</si>
  <si>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</si>
  <si>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</si>
  <si>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</si>
  <si>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</si>
  <si>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</si>
  <si>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</si>
  <si>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</si>
  <si>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</si>
  <si>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</si>
  <si>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</si>
  <si>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</si>
  <si>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</si>
  <si>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</si>
  <si>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</si>
  <si>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</si>
  <si>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</si>
  <si>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</si>
  <si>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</si>
  <si>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</si>
  <si>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</si>
  <si>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</si>
  <si>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</si>
  <si>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</si>
  <si>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</si>
  <si>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</si>
  <si>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</si>
  <si>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</si>
  <si>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</si>
  <si>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</si>
  <si>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</si>
  <si>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</si>
  <si>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</si>
  <si>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</si>
  <si>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</si>
  <si>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</si>
  <si>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</si>
  <si>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</si>
  <si>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</si>
  <si>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</si>
  <si>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</si>
  <si>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</si>
  <si>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</si>
  <si>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</si>
  <si>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</si>
  <si>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</si>
  <si>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</si>
  <si>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</si>
  <si>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</si>
  <si>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</si>
  <si>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</si>
  <si>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</si>
  <si>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</si>
  <si>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</si>
  <si>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</si>
  <si>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</si>
  <si>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</si>
  <si>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</si>
  <si>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</si>
  <si>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</si>
  <si>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</si>
  <si>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</si>
  <si>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</si>
  <si>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</si>
  <si>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</si>
  <si>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</si>
  <si>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</si>
  <si>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</si>
  <si>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</si>
  <si>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</si>
  <si>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</si>
  <si>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</si>
  <si>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</si>
  <si>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</si>
  <si>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</si>
  <si>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</si>
  <si>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</si>
  <si>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</si>
  <si>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</si>
  <si>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</si>
  <si>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</si>
  <si>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</si>
  <si>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</si>
  <si>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</si>
  <si>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</si>
  <si>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</si>
  <si>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</si>
  <si>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</si>
  <si>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</si>
  <si>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</si>
  <si>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</si>
  <si>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</si>
  <si>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</si>
  <si>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</si>
  <si>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</si>
  <si>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</si>
  <si>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</si>
  <si>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</si>
  <si>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</si>
  <si>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</si>
  <si>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</si>
  <si>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</si>
  <si>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</si>
  <si>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</si>
  <si>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</si>
  <si>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</si>
  <si>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</si>
  <si>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</si>
  <si>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</si>
  <si>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</si>
  <si>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</si>
  <si>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</si>
  <si>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</si>
  <si>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</si>
  <si>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</si>
  <si>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</si>
  <si>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</si>
  <si>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</si>
  <si>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</si>
  <si>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</si>
  <si>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</si>
  <si>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</si>
  <si>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</si>
  <si>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</si>
  <si>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</si>
  <si>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</si>
  <si>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</si>
  <si>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</si>
  <si>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</si>
  <si>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</si>
  <si>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</si>
  <si>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</si>
  <si>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</si>
  <si>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</si>
  <si>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</si>
  <si>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</si>
  <si>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</si>
  <si>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</si>
  <si>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</si>
  <si>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</si>
  <si>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</si>
  <si>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</si>
  <si>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</si>
  <si>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</si>
  <si>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</si>
  <si>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</si>
  <si>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</si>
  <si>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</si>
  <si>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</si>
  <si>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</si>
  <si>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</si>
  <si>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</si>
  <si>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</si>
  <si>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</si>
  <si>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</si>
  <si>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</si>
  <si>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</si>
  <si>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</si>
  <si>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</si>
  <si>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</si>
  <si>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</si>
  <si>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</si>
  <si>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</si>
  <si>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</si>
  <si>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</si>
  <si>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</si>
  <si>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</si>
  <si>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</si>
  <si>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</si>
  <si>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</si>
  <si>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</si>
  <si>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</si>
  <si>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</si>
  <si>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</si>
  <si>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</si>
  <si>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</si>
  <si>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</si>
  <si>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</si>
  <si>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</si>
  <si>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</si>
  <si>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</si>
  <si>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</si>
  <si>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</si>
  <si>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</si>
  <si>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</si>
  <si>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</si>
  <si>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</si>
  <si>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</si>
  <si>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</si>
  <si>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</si>
  <si>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</si>
  <si>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</si>
  <si>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</si>
  <si>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</si>
  <si>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</si>
  <si>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</si>
  <si>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</si>
  <si>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</si>
  <si>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</si>
  <si>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</si>
  <si>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</si>
  <si>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</si>
  <si>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</si>
  <si>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</si>
  <si>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</si>
  <si>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</si>
  <si>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</si>
  <si>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</si>
  <si>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</si>
  <si>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</si>
  <si>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</si>
  <si>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</si>
  <si>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</si>
  <si>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</si>
  <si>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</si>
  <si>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</si>
  <si>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</si>
  <si>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</si>
  <si>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</si>
  <si>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</si>
  <si>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</si>
  <si>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</si>
  <si>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</si>
  <si>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</si>
  <si>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</si>
  <si>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</si>
  <si>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</si>
  <si>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</si>
  <si>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</si>
  <si>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</si>
  <si>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</si>
  <si>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</si>
  <si>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</si>
  <si>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</si>
  <si>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</si>
  <si>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</si>
  <si>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</si>
  <si>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</si>
  <si>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</si>
  <si>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</si>
  <si>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</si>
  <si>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</si>
  <si>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</si>
  <si>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</si>
  <si>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</si>
  <si>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</si>
  <si>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</si>
  <si>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</si>
  <si>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</si>
  <si>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</si>
  <si>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</si>
  <si>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</si>
  <si>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</si>
  <si>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</si>
  <si>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</si>
  <si>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</si>
  <si>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</si>
  <si>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</si>
  <si>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</si>
  <si>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</si>
  <si>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</si>
  <si>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</si>
  <si>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</si>
  <si>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</si>
  <si>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</si>
  <si>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</si>
  <si>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</si>
  <si>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</si>
  <si>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</si>
  <si>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</si>
  <si>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</si>
  <si>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</si>
  <si>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</si>
  <si>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</si>
  <si>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</si>
  <si>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</si>
  <si>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</si>
  <si>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</si>
  <si>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</si>
  <si>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</si>
  <si>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</si>
  <si>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</si>
  <si>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</si>
  <si>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</si>
  <si>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</si>
  <si>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</si>
  <si>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</si>
  <si>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</si>
  <si>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</si>
  <si>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</si>
  <si>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</si>
  <si>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</si>
  <si>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</si>
  <si>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</si>
  <si>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</si>
  <si>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</si>
  <si>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</si>
  <si>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</si>
  <si>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</si>
  <si>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</si>
  <si>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</si>
  <si>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</si>
  <si>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</si>
  <si>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</si>
  <si>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</si>
  <si>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</si>
  <si>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</si>
  <si>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</si>
  <si>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</si>
  <si>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</si>
  <si>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</si>
  <si>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</si>
  <si>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</si>
  <si>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</si>
  <si>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</si>
  <si>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</si>
  <si>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</si>
  <si>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</si>
  <si>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</si>
  <si>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</si>
  <si>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</si>
  <si>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</si>
  <si>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</si>
  <si>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</si>
  <si>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</si>
  <si>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</si>
  <si>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</si>
  <si>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</si>
  <si>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</si>
  <si>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</si>
  <si>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</si>
  <si>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</si>
  <si>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</si>
  <si>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</si>
  <si>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</si>
  <si>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</si>
  <si>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</si>
  <si>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</si>
  <si>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</si>
  <si>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</si>
  <si>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</si>
  <si>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</si>
  <si>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</si>
  <si>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</si>
  <si>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</si>
  <si>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</si>
  <si>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</si>
  <si>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</si>
  <si>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</si>
  <si>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</si>
  <si>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</si>
  <si>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</si>
  <si>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</si>
  <si>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</si>
  <si>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</si>
  <si>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</si>
  <si>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</si>
  <si>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</si>
  <si>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</si>
  <si>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</si>
  <si>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</si>
  <si>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</si>
  <si>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</si>
  <si>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</si>
  <si>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</si>
  <si>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</si>
  <si>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</si>
  <si>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</si>
  <si>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</si>
  <si>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</si>
  <si>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</si>
  <si>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</si>
  <si>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</si>
  <si>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</si>
  <si>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</si>
  <si>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</si>
  <si>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</si>
  <si>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</si>
  <si>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</si>
  <si>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</si>
  <si>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</si>
  <si>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</si>
  <si>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</si>
  <si>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</si>
  <si>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</si>
  <si>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</si>
  <si>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</si>
  <si>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</si>
  <si>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</si>
  <si>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</si>
  <si>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</si>
  <si>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</si>
  <si>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</si>
  <si>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</si>
  <si>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</si>
  <si>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</si>
  <si>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</si>
  <si>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</si>
  <si>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</si>
  <si>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</si>
  <si>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</si>
  <si>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</si>
  <si>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</si>
  <si>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</si>
  <si>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</si>
  <si>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</si>
  <si>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</si>
  <si>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</si>
  <si>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</si>
  <si>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</si>
  <si>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</si>
  <si>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</si>
  <si>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</si>
  <si>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</si>
  <si>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</si>
  <si>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</si>
  <si>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</si>
  <si>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</si>
  <si>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</si>
  <si>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</si>
  <si>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</si>
  <si>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</si>
  <si>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</si>
  <si>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</si>
  <si>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</si>
  <si>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</si>
  <si>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</si>
  <si>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</si>
  <si>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</si>
  <si>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</si>
  <si>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</si>
  <si>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</si>
  <si>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</si>
  <si>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</si>
  <si>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</si>
  <si>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</si>
  <si>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</si>
  <si>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</si>
  <si>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</si>
  <si>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</si>
  <si>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</si>
  <si>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</si>
  <si>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</si>
  <si>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</si>
  <si>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</si>
  <si>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</si>
  <si>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</si>
  <si>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</si>
  <si>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</si>
  <si>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</si>
  <si>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</si>
  <si>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</si>
  <si>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</si>
  <si>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</si>
  <si>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</si>
  <si>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</si>
  <si>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</si>
  <si>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</si>
  <si>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</si>
  <si>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</si>
  <si>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</si>
  <si>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</si>
  <si>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</si>
  <si>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</si>
  <si>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</si>
  <si>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</si>
  <si>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</si>
  <si>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</si>
  <si>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</si>
  <si>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</si>
  <si>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</si>
  <si>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</si>
  <si>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</si>
  <si>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</si>
  <si>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</si>
  <si>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</si>
  <si>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</si>
  <si>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</si>
  <si>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</si>
  <si>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</si>
  <si>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</si>
  <si>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</si>
  <si>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</si>
  <si>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</si>
  <si>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</si>
  <si>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</si>
  <si>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</si>
  <si>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</si>
  <si>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</si>
  <si>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</si>
  <si>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</si>
  <si>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</si>
  <si>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</si>
  <si>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</si>
  <si>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</si>
  <si>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</si>
  <si>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</si>
  <si>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</si>
  <si>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</si>
  <si>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</si>
  <si>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</si>
  <si>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</si>
  <si>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</si>
  <si>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</si>
  <si>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</si>
  <si>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</si>
  <si>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</si>
  <si>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</si>
  <si>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</si>
  <si>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</si>
  <si>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</si>
  <si>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</si>
  <si>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</si>
  <si>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</si>
  <si>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</si>
  <si>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</si>
  <si>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</si>
  <si>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</si>
  <si>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</si>
  <si>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</si>
  <si>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</si>
  <si>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</si>
  <si>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</si>
  <si>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</si>
  <si>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</si>
  <si>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</si>
  <si>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</si>
  <si>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</si>
  <si>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</si>
  <si>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</si>
  <si>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</si>
  <si>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</si>
  <si>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</si>
  <si>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</si>
  <si>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</si>
  <si>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</si>
  <si>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</si>
  <si>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</si>
  <si>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</si>
  <si>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</si>
  <si>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</si>
  <si>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</si>
  <si>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</si>
  <si>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</si>
  <si>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</si>
  <si>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</si>
  <si>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</si>
  <si>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</si>
  <si>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</si>
  <si>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</si>
  <si>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</si>
  <si>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</si>
  <si>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</si>
  <si>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</si>
  <si>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</si>
  <si>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</si>
  <si>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</si>
  <si>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</si>
  <si>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</si>
  <si>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</si>
  <si>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</si>
  <si>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</si>
  <si>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</si>
  <si>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</si>
  <si>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</si>
  <si>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</si>
  <si>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</si>
  <si>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</si>
  <si>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</si>
  <si>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</si>
  <si>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</si>
  <si>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</si>
  <si>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</si>
  <si>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</si>
  <si>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</si>
  <si>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</si>
  <si>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</si>
  <si>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</si>
  <si>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</si>
  <si>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</si>
  <si>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</si>
  <si>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</si>
  <si>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</si>
  <si>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</si>
  <si>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</si>
  <si>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</si>
  <si>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</si>
  <si>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</si>
  <si>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</si>
  <si>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</si>
  <si>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</si>
  <si>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</si>
  <si>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</si>
  <si>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</si>
  <si>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</si>
  <si>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</si>
  <si>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</si>
  <si>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</si>
  <si>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</si>
  <si>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</si>
  <si>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</si>
  <si>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</si>
  <si>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</si>
  <si>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</si>
  <si>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</si>
  <si>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</si>
  <si>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</si>
  <si>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</si>
  <si>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</si>
  <si>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</si>
  <si>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</si>
  <si>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</si>
  <si>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</si>
  <si>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</si>
  <si>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</si>
  <si>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</si>
  <si>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</si>
  <si>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</si>
  <si>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</si>
  <si>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</si>
  <si>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</si>
  <si>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</si>
  <si>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</si>
  <si>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</si>
  <si>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</si>
  <si>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</si>
  <si>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</si>
  <si>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</si>
  <si>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</si>
  <si>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</si>
  <si>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</si>
  <si>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</si>
  <si>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</si>
  <si>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</si>
  <si>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</si>
  <si>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</si>
  <si>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</si>
  <si>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</si>
  <si>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</si>
  <si>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</si>
  <si>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</si>
  <si>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</si>
  <si>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</si>
  <si>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</si>
  <si>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</si>
  <si>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</si>
  <si>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</si>
  <si>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</si>
  <si>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</si>
  <si>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</si>
  <si>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</si>
  <si>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</si>
  <si>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</si>
  <si>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</si>
  <si>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</si>
  <si>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</si>
  <si>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</si>
  <si>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</si>
  <si>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</si>
  <si>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</si>
  <si>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</si>
  <si>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</si>
  <si>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</si>
  <si>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</si>
  <si>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</si>
  <si>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</si>
  <si>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</si>
  <si>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</si>
  <si>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</si>
  <si>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</si>
  <si>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</si>
  <si>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</si>
  <si>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</si>
  <si>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</si>
  <si>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</si>
  <si>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</si>
  <si>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</si>
  <si>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</si>
  <si>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</si>
  <si>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</si>
  <si>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</si>
  <si>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</si>
  <si>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</si>
  <si>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</si>
  <si>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</si>
  <si>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</si>
  <si>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</si>
  <si>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</si>
  <si>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</si>
  <si>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</si>
  <si>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</si>
  <si>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</si>
  <si>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</si>
  <si>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</si>
  <si>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</si>
  <si>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</si>
  <si>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</si>
  <si>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</si>
  <si>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</si>
  <si>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</si>
  <si>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</si>
  <si>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</si>
  <si>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</si>
  <si>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</si>
  <si>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</si>
  <si>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</si>
  <si>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</si>
  <si>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</si>
  <si>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</si>
  <si>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</si>
  <si>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</si>
  <si>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</si>
  <si>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</si>
  <si>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</si>
  <si>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</si>
  <si>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</si>
  <si>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</si>
  <si>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</si>
  <si>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</si>
  <si>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</si>
  <si>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</si>
  <si>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</si>
  <si>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</si>
  <si>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</si>
  <si>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</si>
  <si>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</si>
  <si>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</si>
  <si>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</si>
  <si>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</si>
  <si>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</si>
  <si>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</si>
  <si>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</si>
  <si>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</si>
  <si>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</si>
  <si>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</si>
  <si>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</si>
  <si>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</si>
  <si>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</si>
  <si>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</si>
  <si>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</si>
  <si>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</si>
  <si>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</si>
  <si>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</si>
  <si>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</si>
  <si>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</si>
  <si>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</si>
  <si>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</si>
  <si>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</si>
  <si>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</si>
  <si>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</si>
  <si>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</si>
  <si>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</si>
  <si>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</si>
  <si>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</si>
  <si>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</si>
  <si>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</si>
  <si>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</si>
  <si>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</si>
  <si>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</si>
  <si>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</si>
  <si>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</si>
  <si>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</si>
  <si>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</si>
  <si>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</si>
  <si>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</si>
  <si>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</si>
  <si>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</si>
  <si>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</si>
  <si>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</si>
  <si>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</si>
  <si>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</si>
  <si>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</si>
  <si>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</si>
  <si>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</si>
  <si>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</si>
  <si>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</si>
  <si>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</si>
  <si>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</si>
  <si>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</si>
  <si>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</si>
  <si>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</si>
  <si>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</si>
  <si>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</si>
  <si>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</si>
  <si>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</si>
  <si>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</si>
  <si>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</si>
  <si>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</si>
  <si>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</si>
  <si>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</si>
  <si>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</si>
  <si>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</si>
  <si>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</si>
  <si>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</si>
  <si>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</si>
  <si>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</si>
  <si>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</si>
  <si>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</si>
  <si>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</si>
  <si>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</si>
  <si>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</si>
  <si>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</si>
  <si>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</si>
  <si>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</si>
  <si>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</si>
  <si>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</si>
  <si>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</si>
  <si>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</si>
  <si>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</si>
  <si>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</si>
  <si>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</si>
  <si>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</si>
  <si>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</si>
  <si>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</si>
  <si>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</si>
  <si>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</si>
  <si>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</si>
  <si>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</si>
  <si>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</si>
  <si>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</si>
  <si>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</si>
  <si>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</si>
  <si>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</si>
  <si>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</si>
  <si>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</si>
  <si>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</si>
  <si>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</si>
  <si>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</si>
  <si>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</si>
  <si>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</si>
  <si>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</si>
  <si>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</si>
  <si>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</si>
  <si>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</si>
  <si>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</si>
  <si>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</si>
  <si>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</si>
  <si>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</si>
  <si>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</si>
  <si>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</si>
  <si>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</si>
  <si>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</si>
  <si>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</si>
  <si>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</si>
  <si>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</si>
  <si>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</si>
  <si>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</si>
  <si>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</si>
  <si>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</si>
  <si>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</si>
  <si>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</si>
  <si>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</si>
  <si>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</si>
  <si>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</si>
  <si>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</si>
  <si>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</si>
  <si>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</si>
  <si>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</si>
  <si>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</si>
  <si>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</si>
  <si>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</si>
  <si>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</si>
  <si>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</si>
  <si>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</si>
  <si>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</si>
  <si>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</si>
  <si>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</si>
  <si>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</si>
  <si>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</si>
  <si>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</si>
  <si>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</si>
  <si>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</si>
  <si>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</si>
  <si>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</si>
  <si>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</si>
  <si>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</si>
  <si>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</si>
  <si>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</si>
  <si>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</si>
  <si>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</si>
  <si>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</si>
  <si>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</si>
  <si>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</si>
  <si>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</si>
  <si>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</si>
  <si>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</si>
  <si>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</si>
  <si>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</si>
  <si>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</si>
  <si>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</si>
  <si>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</si>
  <si>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</si>
  <si>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</si>
  <si>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</si>
  <si>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</si>
  <si>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</si>
  <si>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</si>
  <si>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</si>
  <si>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</si>
  <si>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</si>
  <si>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</si>
  <si>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</si>
  <si>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</si>
  <si>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</si>
  <si>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</si>
  <si>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</si>
  <si>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</si>
  <si>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</si>
  <si>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</si>
  <si>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</si>
  <si>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</si>
  <si>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</si>
  <si>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</si>
  <si>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</si>
  <si>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</si>
  <si>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</si>
  <si>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</si>
  <si>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</si>
  <si>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</si>
  <si>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</si>
  <si>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</si>
  <si>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</si>
  <si>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</si>
  <si>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</si>
  <si>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</si>
  <si>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</si>
  <si>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</si>
  <si>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</si>
  <si>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</si>
  <si>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</si>
  <si>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</si>
  <si>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</si>
  <si>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</si>
  <si>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</si>
  <si>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</si>
  <si>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</si>
  <si>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</si>
  <si>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</si>
  <si>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</si>
  <si>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</si>
  <si>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</si>
  <si>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</si>
  <si>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</si>
  <si>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</si>
  <si>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</si>
  <si>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</si>
  <si>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</si>
  <si>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</si>
  <si>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</si>
  <si>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</si>
  <si>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</si>
  <si>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</si>
  <si>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</si>
  <si>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</si>
  <si>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</si>
  <si>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</si>
  <si>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</si>
  <si>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</si>
  <si>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</si>
  <si>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</si>
  <si>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</si>
  <si>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</si>
  <si>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</si>
  <si>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</si>
  <si>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</si>
  <si>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</si>
  <si>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</si>
  <si>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</si>
  <si>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</si>
  <si>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</si>
  <si>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</si>
  <si>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</si>
  <si>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</si>
  <si>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</si>
  <si>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</si>
  <si>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</si>
  <si>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</si>
  <si>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</si>
  <si>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</si>
  <si>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</si>
  <si>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</si>
  <si>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</si>
  <si>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</si>
  <si>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</si>
  <si>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</si>
  <si>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</si>
  <si>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</si>
  <si>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</si>
  <si>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</si>
  <si>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</si>
  <si>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</si>
  <si>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</si>
  <si>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</si>
  <si>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</si>
  <si>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</si>
  <si>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</si>
  <si>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</si>
  <si>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</si>
  <si>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</si>
  <si>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</si>
  <si>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</si>
  <si>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</si>
  <si>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</si>
  <si>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</si>
  <si>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</si>
  <si>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</si>
  <si>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</si>
  <si>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</si>
  <si>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</si>
  <si>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</si>
  <si>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</si>
  <si>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</si>
  <si>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</si>
  <si>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</si>
  <si>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</si>
  <si>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</si>
  <si>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</si>
  <si>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</si>
  <si>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</si>
  <si>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</si>
  <si>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</si>
  <si>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</si>
  <si>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</si>
  <si>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</si>
  <si>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</si>
  <si>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</si>
  <si>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</si>
  <si>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</si>
  <si>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</si>
  <si>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</si>
  <si>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</si>
  <si>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</si>
  <si>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</si>
  <si>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</si>
  <si>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</si>
  <si>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</si>
  <si>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</si>
  <si>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</si>
  <si>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</si>
  <si>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</si>
  <si>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</si>
  <si>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</si>
  <si>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</si>
  <si>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</si>
  <si>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</si>
  <si>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</si>
  <si>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</si>
  <si>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</si>
  <si>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</si>
  <si>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</si>
  <si>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</si>
  <si>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</si>
  <si>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</si>
  <si>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</si>
  <si>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</si>
  <si>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</si>
  <si>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</si>
  <si>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</si>
  <si>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</si>
  <si>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</si>
  <si>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</si>
  <si>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</si>
  <si>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</si>
  <si>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</si>
  <si>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</si>
  <si>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</si>
  <si>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</si>
  <si>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</si>
  <si>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</si>
  <si>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</si>
  <si>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</si>
  <si>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</si>
  <si>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</si>
  <si>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</si>
  <si>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</si>
  <si>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</si>
  <si>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</si>
  <si>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</si>
  <si>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</si>
  <si>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</si>
  <si>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</si>
  <si>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</si>
  <si>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</si>
  <si>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</si>
  <si>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</si>
  <si>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</si>
  <si>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</si>
  <si>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</si>
  <si>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</si>
  <si>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</si>
  <si>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</si>
  <si>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</si>
  <si>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</si>
  <si>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</si>
  <si>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</si>
  <si>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</si>
  <si>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</si>
  <si>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</si>
  <si>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</si>
  <si>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</si>
  <si>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</si>
  <si>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</si>
  <si>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</si>
  <si>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</si>
  <si>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</si>
  <si>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</si>
  <si>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</si>
  <si>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</si>
  <si>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</si>
  <si>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</si>
  <si>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</si>
  <si>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</si>
  <si>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</si>
  <si>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</si>
  <si>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</si>
  <si>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</si>
  <si>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</si>
  <si>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</si>
  <si>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</si>
  <si>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</si>
  <si>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</si>
  <si>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</si>
  <si>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</si>
  <si>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</si>
  <si>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</si>
  <si>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</si>
  <si>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</si>
  <si>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</si>
  <si>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</si>
  <si>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</si>
  <si>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</si>
  <si>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</si>
  <si>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</si>
  <si>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</si>
  <si>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</si>
  <si>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</si>
  <si>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</si>
  <si>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</si>
  <si>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</si>
  <si>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</si>
  <si>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</si>
  <si>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</si>
  <si>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</si>
  <si>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</si>
  <si>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</si>
  <si>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</si>
  <si>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</si>
  <si>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</si>
  <si>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</si>
  <si>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</si>
  <si>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</si>
  <si>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</si>
  <si>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</si>
  <si>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</si>
  <si>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</si>
  <si>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</si>
  <si>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</si>
  <si>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</si>
  <si>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</si>
  <si>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</si>
  <si>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</si>
  <si>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</si>
  <si>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</si>
  <si>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</si>
  <si>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</si>
  <si>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</si>
  <si>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</si>
  <si>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</si>
  <si>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</si>
  <si>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</si>
  <si>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</si>
  <si>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</si>
  <si>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</si>
  <si>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</si>
  <si>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</si>
  <si>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</si>
  <si>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</si>
  <si>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</si>
  <si>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</si>
  <si>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</si>
  <si>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</si>
  <si>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</si>
  <si>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</si>
  <si>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</si>
  <si>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</si>
  <si>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</si>
  <si>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</si>
  <si>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</si>
  <si>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</si>
  <si>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</si>
  <si>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</si>
  <si>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</si>
  <si>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</si>
  <si>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</si>
  <si>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</si>
  <si>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</si>
  <si>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</si>
  <si>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</si>
  <si>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</si>
  <si>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</si>
  <si>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</si>
  <si>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</si>
  <si>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</si>
  <si>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</si>
  <si>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</si>
  <si>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</si>
  <si>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</si>
  <si>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</si>
  <si>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</si>
  <si>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</si>
  <si>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</si>
  <si>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</si>
  <si>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</si>
  <si>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</si>
  <si>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</si>
  <si>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</si>
  <si>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</si>
  <si>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</si>
  <si>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</si>
  <si>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</si>
  <si>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</si>
  <si>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</si>
  <si>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</si>
  <si>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</si>
  <si>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</si>
  <si>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</si>
  <si>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</si>
  <si>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</si>
  <si>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</si>
  <si>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</si>
  <si>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</si>
  <si>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</si>
  <si>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</si>
  <si>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</si>
  <si>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</si>
  <si>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</si>
  <si>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</si>
  <si>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</si>
  <si>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</si>
  <si>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</si>
  <si>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</si>
  <si>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</si>
  <si>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</si>
  <si>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</si>
  <si>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</si>
  <si>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</si>
  <si>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</si>
  <si>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</si>
  <si>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</si>
  <si>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</si>
  <si>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</si>
  <si>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</si>
  <si>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</si>
  <si>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</si>
  <si>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</si>
  <si>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</si>
  <si>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</si>
  <si>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</si>
  <si>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</si>
  <si>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</si>
  <si>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</si>
  <si>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</si>
  <si>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</si>
  <si>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</si>
  <si>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</si>
  <si>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</si>
  <si>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</si>
  <si>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</si>
  <si>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</si>
  <si>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</si>
  <si>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</si>
  <si>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</si>
  <si>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</si>
  <si>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</si>
  <si>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</si>
  <si>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</si>
  <si>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</si>
  <si>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</si>
  <si>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</si>
  <si>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</si>
  <si>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</si>
  <si>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</si>
  <si>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</si>
  <si>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</si>
  <si>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</si>
  <si>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</si>
  <si>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</si>
  <si>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</si>
  <si>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</si>
  <si>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</si>
  <si>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</si>
  <si>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</si>
  <si>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</si>
  <si>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</si>
  <si>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</si>
  <si>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</si>
  <si>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</si>
  <si>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</si>
  <si>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</si>
  <si>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</si>
  <si>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</si>
  <si>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</si>
  <si>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</si>
  <si>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</si>
  <si>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</si>
  <si>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</si>
  <si>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</si>
  <si>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</si>
  <si>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</si>
  <si>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</si>
  <si>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</si>
  <si>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</si>
  <si>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</si>
  <si>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</si>
  <si>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</si>
  <si>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</si>
  <si>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</si>
  <si>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</si>
  <si>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</si>
  <si>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</si>
  <si>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</si>
  <si>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</si>
  <si>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</si>
  <si>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</si>
  <si>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</si>
  <si>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</si>
  <si>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</si>
  <si>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</si>
  <si>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</si>
  <si>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</si>
  <si>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</si>
  <si>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</si>
  <si>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</si>
  <si>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</si>
  <si>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</si>
  <si>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</si>
  <si>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</si>
  <si>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</si>
  <si>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</si>
  <si>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</si>
  <si>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</si>
  <si>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</si>
  <si>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</si>
  <si>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</si>
  <si>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</si>
  <si>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</si>
  <si>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</si>
  <si>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</si>
  <si>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</si>
  <si>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</si>
  <si>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</si>
  <si>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</si>
  <si>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</si>
  <si>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</si>
  <si>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</si>
  <si>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</si>
  <si>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</si>
  <si>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</si>
  <si>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</si>
  <si>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</si>
  <si>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</si>
  <si>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</si>
  <si>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</si>
  <si>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</si>
  <si>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</si>
  <si>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</si>
  <si>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</si>
  <si>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</si>
  <si>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</si>
  <si>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</si>
  <si>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</si>
  <si>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</si>
  <si>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</si>
  <si>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</si>
  <si>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</si>
  <si>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</si>
  <si>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</si>
  <si>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</si>
  <si>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</si>
  <si>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</si>
  <si>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</si>
  <si>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</si>
  <si>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</si>
  <si>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</si>
  <si>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</si>
  <si>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</si>
  <si>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</si>
  <si>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</si>
  <si>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</si>
  <si>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</si>
  <si>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</si>
  <si>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</si>
  <si>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</si>
  <si>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</si>
  <si>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</si>
  <si>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</si>
  <si>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</si>
  <si>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</si>
  <si>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</si>
  <si>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</si>
  <si>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</si>
  <si>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</si>
  <si>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</si>
  <si>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</si>
  <si>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</si>
  <si>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</si>
  <si>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</si>
  <si>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</si>
  <si>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</si>
  <si>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</si>
  <si>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</si>
  <si>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</si>
  <si>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</si>
  <si>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</si>
  <si>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</si>
  <si>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</si>
  <si>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</si>
  <si>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</si>
  <si>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</si>
  <si>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</si>
  <si>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</si>
  <si>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</si>
  <si>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</si>
  <si>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</si>
  <si>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</si>
  <si>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</si>
  <si>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</si>
  <si>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</si>
  <si>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</si>
  <si>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</si>
  <si>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</si>
  <si>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</si>
  <si>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</si>
  <si>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</si>
  <si>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</si>
  <si>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</si>
  <si>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</si>
  <si>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</si>
  <si>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</si>
  <si>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</si>
  <si>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</si>
  <si>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</si>
  <si>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</si>
  <si>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</si>
  <si>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</si>
  <si>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</si>
  <si>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</si>
  <si>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</si>
  <si>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</si>
  <si>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</si>
  <si>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</si>
  <si>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</si>
  <si>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</si>
  <si>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</si>
  <si>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</si>
  <si>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</si>
  <si>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</si>
  <si>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</si>
  <si>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</si>
  <si>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</si>
  <si>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</si>
  <si>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</si>
  <si>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</si>
  <si>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</si>
  <si>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</si>
  <si>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</si>
  <si>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</si>
  <si>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</si>
  <si>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</si>
  <si>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</si>
  <si>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</si>
  <si>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</si>
  <si>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</si>
  <si>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</si>
  <si>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</si>
  <si>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</si>
  <si>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</si>
  <si>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</si>
  <si>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</si>
  <si>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</si>
  <si>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</si>
  <si>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</si>
  <si>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</si>
  <si>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</si>
  <si>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</si>
  <si>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</si>
  <si>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</si>
  <si>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</si>
  <si>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</si>
  <si>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</si>
  <si>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</si>
  <si>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</si>
  <si>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</si>
  <si>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</si>
  <si>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</si>
  <si>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</si>
  <si>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</si>
  <si>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</si>
  <si>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</si>
  <si>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</si>
  <si>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</si>
  <si>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</si>
  <si>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</si>
  <si>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</si>
  <si>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</si>
  <si>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</si>
  <si>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</si>
  <si>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</si>
  <si>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</si>
  <si>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</si>
  <si>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</si>
  <si>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</si>
  <si>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</si>
  <si>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</si>
  <si>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</si>
  <si>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</si>
  <si>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</si>
  <si>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</si>
  <si>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</si>
  <si>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</si>
  <si>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</si>
  <si>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</si>
  <si>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</si>
  <si>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</si>
  <si>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</si>
  <si>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</si>
  <si>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</si>
  <si>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</si>
  <si>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</si>
  <si>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</si>
  <si>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</si>
  <si>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</si>
  <si>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</si>
  <si>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</si>
  <si>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</si>
  <si>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</si>
  <si>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</si>
  <si>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</si>
  <si>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</si>
  <si>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</si>
  <si>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</si>
  <si>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</si>
  <si>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</si>
  <si>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</si>
  <si>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</si>
  <si>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</si>
  <si>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</si>
  <si>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</si>
  <si>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</si>
  <si>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</si>
  <si>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</si>
  <si>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</si>
  <si>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</si>
  <si>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</si>
  <si>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</si>
  <si>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</si>
  <si>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</si>
  <si>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</si>
  <si>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</si>
  <si>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</si>
  <si>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</si>
  <si>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</si>
  <si>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</si>
  <si>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</si>
  <si>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</si>
  <si>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</si>
  <si>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</si>
  <si>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</si>
  <si>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</si>
  <si>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</si>
  <si>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</si>
  <si>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</si>
  <si>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</si>
  <si>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</si>
  <si>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</si>
  <si>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</si>
  <si>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</si>
  <si>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</si>
  <si>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</si>
  <si>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</si>
  <si>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</si>
  <si>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</si>
  <si>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</si>
  <si>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</si>
  <si>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</si>
  <si>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</si>
  <si>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</si>
  <si>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</si>
  <si>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</si>
  <si>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</si>
  <si>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</si>
  <si>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</si>
  <si>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</si>
  <si>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</si>
  <si>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</si>
  <si>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</si>
  <si>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</si>
  <si>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</si>
  <si>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</si>
  <si>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</si>
  <si>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</si>
  <si>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</si>
  <si>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</si>
  <si>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</si>
  <si>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</si>
  <si>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</si>
  <si>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</si>
  <si>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</si>
  <si>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</si>
  <si>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</si>
  <si>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</si>
  <si>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</si>
  <si>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</si>
  <si>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</si>
  <si>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</si>
  <si>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</si>
  <si>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</si>
  <si>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</si>
  <si>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</si>
  <si>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</si>
  <si>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</si>
  <si>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</si>
  <si>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</si>
  <si>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</si>
  <si>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</si>
  <si>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</si>
  <si>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</si>
  <si>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</si>
  <si>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</si>
  <si>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</si>
  <si>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</si>
  <si>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</si>
  <si>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</si>
  <si>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</si>
  <si>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</si>
  <si>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</si>
  <si>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</si>
  <si>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</si>
  <si>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</si>
  <si>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</si>
  <si>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</si>
  <si>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</si>
  <si>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</si>
  <si>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</si>
  <si>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</si>
  <si>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</si>
  <si>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</si>
  <si>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</si>
  <si>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</si>
  <si>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</si>
  <si>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</si>
  <si>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</si>
  <si>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</si>
  <si>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</si>
  <si>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</si>
  <si>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</si>
  <si>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</si>
  <si>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</si>
  <si>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</si>
  <si>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</si>
  <si>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</si>
  <si>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</si>
  <si>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</si>
  <si>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</si>
  <si>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</si>
  <si>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</si>
  <si>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</si>
  <si>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</si>
  <si>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</si>
  <si>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</si>
  <si>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</si>
  <si>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</si>
  <si>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</si>
  <si>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</si>
  <si>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</si>
  <si>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</si>
  <si>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</si>
  <si>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</si>
  <si>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</si>
  <si>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</si>
  <si>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</si>
  <si>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</si>
  <si>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</si>
  <si>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</si>
  <si>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</si>
  <si>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</si>
  <si>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</si>
  <si>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</si>
  <si>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</si>
  <si>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</si>
  <si>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</si>
  <si>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</si>
  <si>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</si>
  <si>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</si>
  <si>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</si>
  <si>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</si>
  <si>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</si>
  <si>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</si>
  <si>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</si>
  <si>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</si>
  <si>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</si>
  <si>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</si>
  <si>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</si>
  <si>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</si>
  <si>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</si>
  <si>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</si>
  <si>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</si>
  <si>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</si>
  <si>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</si>
  <si>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</si>
  <si>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</si>
  <si>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</si>
  <si>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</si>
  <si>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</si>
  <si>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</si>
  <si>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</si>
  <si>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</si>
  <si>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</si>
  <si>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</si>
  <si>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</si>
  <si>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</si>
  <si>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</si>
  <si>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</si>
  <si>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</si>
  <si>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</si>
  <si>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</si>
  <si>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</si>
  <si>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</si>
  <si>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</si>
  <si>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</si>
  <si>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</si>
  <si>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</si>
  <si>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</si>
  <si>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</si>
  <si>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</si>
  <si>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</si>
  <si>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</si>
  <si>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</si>
  <si>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</si>
  <si>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</si>
  <si>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</si>
  <si>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</si>
  <si>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</si>
  <si>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</si>
  <si>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</si>
  <si>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</si>
  <si>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</si>
  <si>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</si>
  <si>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</si>
  <si>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</si>
  <si>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</si>
  <si>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</si>
  <si>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</si>
  <si>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</si>
  <si>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</si>
  <si>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</si>
  <si>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</si>
  <si>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</si>
  <si>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</si>
  <si>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</si>
  <si>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</si>
  <si>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</si>
  <si>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</si>
  <si>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</si>
  <si>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</si>
  <si>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</si>
  <si>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</si>
  <si>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</si>
  <si>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</si>
  <si>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</si>
  <si>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</si>
  <si>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</si>
  <si>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</si>
  <si>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</si>
  <si>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</si>
  <si>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</si>
  <si>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</si>
  <si>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</si>
  <si>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</si>
  <si>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</si>
  <si>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</si>
  <si>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</si>
  <si>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</si>
  <si>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</si>
  <si>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</si>
  <si>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</si>
  <si>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</si>
  <si>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</si>
  <si>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</si>
  <si>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</si>
  <si>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</si>
  <si>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</si>
  <si>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</si>
  <si>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</si>
  <si>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</si>
  <si>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</si>
  <si>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</si>
  <si>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</si>
  <si>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</si>
  <si>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</si>
  <si>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</si>
  <si>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</si>
  <si>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</si>
  <si>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</si>
  <si>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</si>
  <si>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</si>
  <si>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</si>
  <si>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</si>
  <si>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</si>
  <si>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</si>
  <si>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</si>
  <si>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</si>
  <si>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</si>
  <si>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</si>
  <si>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</si>
  <si>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</si>
  <si>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</si>
  <si>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</si>
  <si>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</si>
  <si>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</si>
  <si>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</si>
  <si>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</si>
  <si>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</si>
  <si>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</si>
  <si>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</si>
  <si>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</si>
  <si>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</si>
  <si>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</si>
  <si>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</si>
  <si>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</si>
  <si>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</si>
  <si>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</si>
  <si>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</si>
  <si>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</si>
  <si>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</si>
  <si>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</si>
  <si>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</si>
  <si>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</si>
  <si>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</si>
  <si>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</si>
  <si>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</si>
  <si>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</si>
  <si>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</si>
  <si>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</si>
  <si>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</si>
  <si>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</si>
  <si>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</si>
  <si>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</si>
  <si>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</si>
  <si>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</si>
  <si>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</si>
  <si>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</si>
  <si>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</si>
  <si>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</si>
  <si>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</si>
  <si>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</si>
  <si>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</si>
  <si>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</si>
  <si>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</si>
  <si>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</si>
  <si>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</si>
  <si>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</si>
  <si>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</si>
  <si>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</si>
  <si>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</si>
  <si>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</si>
  <si>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</si>
  <si>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</si>
  <si>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</si>
  <si>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</si>
  <si>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</si>
  <si>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</si>
  <si>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</si>
  <si>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</si>
  <si>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</si>
  <si>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</si>
  <si>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</si>
  <si>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</si>
  <si>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</si>
  <si>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</si>
  <si>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</si>
  <si>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</si>
  <si>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</si>
  <si>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</si>
  <si>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</si>
  <si>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</si>
  <si>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</si>
  <si>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</si>
  <si>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</si>
  <si>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</si>
  <si>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</si>
  <si>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</si>
  <si>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</si>
  <si>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</si>
  <si>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</si>
  <si>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</si>
  <si>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</si>
  <si>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</si>
  <si>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</si>
  <si>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</si>
  <si>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</si>
  <si>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</si>
  <si>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</si>
  <si>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</si>
  <si>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</si>
  <si>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</si>
  <si>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</si>
  <si>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</si>
  <si>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</si>
  <si>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</si>
  <si>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</si>
  <si>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</si>
  <si>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</si>
  <si>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</si>
  <si>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</si>
  <si>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</si>
  <si>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</si>
  <si>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</si>
  <si>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</si>
  <si>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</si>
  <si>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</si>
  <si>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</si>
  <si>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</si>
  <si>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</si>
  <si>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</si>
  <si>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</si>
  <si>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</si>
  <si>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</si>
  <si>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</si>
  <si>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</si>
  <si>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</si>
  <si>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</si>
  <si>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</si>
  <si>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</si>
  <si>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</si>
  <si>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</si>
  <si>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</si>
  <si>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</si>
  <si>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</si>
  <si>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</si>
  <si>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</si>
  <si>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</si>
  <si>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</si>
  <si>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</si>
  <si>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</si>
  <si>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</si>
  <si>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</si>
  <si>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</si>
  <si>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</si>
  <si>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</si>
  <si>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</si>
  <si>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</si>
  <si>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</si>
  <si>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</si>
  <si>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</si>
  <si>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</si>
  <si>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</si>
  <si>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</si>
  <si>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</si>
  <si>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</si>
  <si>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</si>
  <si>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</si>
  <si>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</si>
  <si>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</si>
  <si>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</si>
  <si>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</si>
  <si>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</si>
  <si>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</si>
  <si>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</si>
  <si>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</si>
  <si>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</si>
  <si>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</si>
  <si>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</si>
  <si>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</si>
  <si>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</si>
  <si>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</si>
  <si>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</si>
  <si>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</si>
  <si>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</si>
  <si>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</si>
  <si>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</si>
  <si>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</si>
  <si>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</si>
  <si>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</si>
  <si>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</si>
  <si>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</si>
  <si>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</si>
  <si>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</si>
  <si>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</si>
  <si>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</si>
  <si>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</si>
  <si>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</si>
  <si>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</si>
  <si>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</si>
  <si>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</si>
  <si>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</si>
  <si>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</si>
  <si>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</si>
  <si>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</si>
  <si>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</si>
  <si>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</si>
  <si>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</si>
  <si>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</si>
  <si>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</si>
  <si>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</si>
  <si>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</si>
  <si>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</si>
  <si>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</si>
  <si>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</si>
  <si>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</si>
  <si>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</si>
  <si>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</si>
  <si>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</si>
  <si>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</si>
  <si>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</si>
  <si>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</si>
  <si>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</si>
  <si>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</si>
  <si>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</si>
  <si>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</si>
  <si>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</si>
  <si>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</si>
  <si>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</si>
  <si>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</si>
  <si>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</si>
  <si>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</si>
  <si>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</si>
  <si>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</si>
  <si>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</si>
  <si>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</si>
  <si>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</si>
  <si>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</si>
  <si>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</si>
  <si>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</si>
  <si>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</si>
  <si>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</si>
  <si>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</si>
  <si>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</si>
  <si>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</si>
  <si>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</si>
  <si>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</si>
  <si>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</si>
  <si>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</si>
  <si>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</si>
  <si>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</si>
  <si>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</si>
  <si>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</si>
  <si>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</si>
  <si>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</si>
  <si>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</si>
  <si>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</si>
  <si>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</si>
  <si>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</si>
  <si>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</si>
  <si>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</si>
  <si>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</si>
  <si>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</si>
  <si>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</si>
  <si>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</si>
  <si>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</si>
  <si>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</si>
  <si>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</si>
  <si>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</si>
  <si>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</si>
  <si>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</si>
  <si>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</si>
  <si>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</si>
  <si>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</si>
  <si>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</si>
  <si>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</si>
  <si>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</si>
  <si>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</si>
  <si>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</si>
  <si>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</si>
  <si>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</si>
  <si>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</si>
  <si>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</si>
  <si>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</si>
  <si>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</si>
  <si>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</si>
  <si>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</si>
  <si>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</si>
  <si>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</si>
  <si>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</si>
  <si>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</si>
  <si>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</si>
  <si>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</si>
  <si>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</si>
  <si>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</si>
  <si>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</si>
  <si>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</si>
  <si>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</si>
  <si>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</si>
  <si>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</si>
  <si>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</si>
  <si>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</si>
  <si>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</si>
  <si>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</si>
  <si>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</si>
  <si>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</si>
  <si>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</si>
  <si>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</si>
  <si>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</si>
  <si>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</si>
  <si>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</si>
  <si>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</si>
  <si>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</si>
  <si>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</si>
  <si>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</si>
  <si>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</si>
  <si>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</si>
  <si>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</si>
  <si>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</si>
  <si>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</si>
  <si>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</si>
  <si>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</si>
  <si>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</si>
  <si>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</si>
  <si>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</si>
  <si>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</si>
  <si>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</si>
  <si>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</si>
  <si>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</si>
  <si>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</si>
  <si>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</si>
  <si>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</si>
  <si>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</si>
  <si>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</si>
  <si>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</si>
  <si>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</si>
  <si>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</si>
  <si>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</si>
  <si>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</si>
  <si>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</si>
  <si>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</si>
  <si>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</si>
  <si>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</si>
  <si>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</si>
  <si>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</si>
  <si>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</si>
  <si>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</si>
  <si>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</si>
  <si>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</si>
  <si>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</si>
  <si>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</si>
  <si>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</si>
  <si>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</si>
  <si>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</si>
  <si>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</si>
  <si>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</si>
  <si>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</si>
  <si>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</si>
  <si>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</si>
  <si>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</si>
  <si>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</si>
  <si>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</si>
  <si>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</si>
  <si>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</si>
  <si>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</si>
  <si>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</si>
  <si>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</si>
  <si>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</si>
  <si>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</si>
  <si>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</si>
  <si>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</si>
  <si>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</si>
  <si>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</si>
  <si>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</si>
  <si>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</si>
  <si>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</si>
  <si>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</si>
  <si>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</si>
  <si>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</si>
  <si>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</si>
  <si>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</si>
  <si>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</si>
  <si>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</si>
  <si>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</si>
  <si>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</si>
  <si>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</si>
  <si>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</si>
  <si>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</si>
  <si>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</si>
  <si>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</si>
  <si>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</si>
  <si>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</si>
  <si>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</si>
  <si>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</si>
  <si>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</si>
  <si>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</si>
  <si>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</si>
  <si>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</si>
  <si>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</si>
  <si>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</si>
  <si>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</si>
  <si>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</si>
  <si>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</si>
  <si>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</si>
  <si>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</si>
  <si>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</si>
  <si>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</si>
  <si>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</si>
  <si>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</si>
  <si>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</si>
  <si>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</si>
  <si>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</si>
  <si>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</si>
  <si>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</si>
  <si>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</si>
  <si>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</si>
  <si>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</si>
  <si>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</si>
  <si>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</si>
  <si>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</si>
  <si>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</si>
  <si>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</si>
  <si>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</si>
  <si>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</si>
  <si>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</si>
  <si>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</si>
  <si>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</si>
  <si>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</si>
  <si>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</si>
  <si>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</si>
  <si>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</si>
  <si>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</si>
  <si>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</si>
  <si>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</si>
  <si>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</si>
  <si>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</si>
  <si>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</si>
  <si>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</si>
  <si>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</si>
  <si>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</si>
  <si>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</si>
  <si>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</si>
  <si>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</si>
  <si>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</si>
  <si>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</si>
  <si>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</si>
  <si>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</si>
  <si>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</si>
  <si>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</si>
  <si>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</si>
  <si>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</si>
  <si>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</si>
  <si>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</si>
  <si>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</si>
  <si>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</si>
  <si>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</si>
  <si>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</si>
  <si>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</si>
  <si>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</si>
  <si>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</si>
  <si>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</si>
  <si>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</si>
  <si>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</si>
  <si>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</si>
  <si>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</si>
  <si>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</si>
  <si>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</si>
  <si>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</si>
  <si>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</si>
  <si>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</si>
  <si>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</si>
  <si>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</si>
  <si>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</si>
  <si>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</si>
  <si>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</si>
  <si>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</si>
  <si>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</si>
  <si>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</si>
  <si>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</si>
  <si>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</si>
  <si>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</si>
  <si>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</si>
  <si>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</si>
  <si>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</si>
  <si>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</si>
  <si>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</si>
  <si>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</si>
  <si>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</si>
  <si>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</si>
  <si>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</si>
  <si>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</si>
  <si>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</si>
  <si>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</si>
  <si>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</si>
  <si>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</si>
  <si>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</si>
  <si>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</si>
  <si>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</si>
  <si>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</si>
  <si>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</si>
  <si>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</si>
  <si>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</si>
  <si>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</si>
  <si>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</si>
  <si>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</si>
  <si>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</si>
  <si>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</si>
  <si>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</si>
  <si>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</si>
  <si>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</si>
  <si>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</si>
  <si>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</si>
  <si>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</si>
  <si>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</si>
  <si>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</si>
  <si>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</si>
  <si>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</si>
  <si>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</si>
  <si>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</si>
  <si>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</si>
  <si>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</si>
  <si>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</si>
  <si>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</si>
  <si>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</si>
  <si>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</si>
  <si>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</si>
  <si>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</si>
  <si>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</si>
  <si>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</si>
  <si>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</si>
  <si>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</si>
  <si>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</si>
  <si>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</si>
  <si>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</si>
  <si>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</si>
  <si>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</si>
  <si>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</si>
  <si>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</si>
  <si>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</si>
  <si>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</si>
  <si>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</si>
  <si>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</si>
  <si>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</si>
  <si>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</si>
  <si>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</si>
  <si>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</si>
  <si>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</si>
  <si>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</si>
  <si>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</si>
  <si>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</si>
  <si>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</si>
  <si>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</si>
  <si>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</si>
  <si>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</si>
  <si>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</si>
  <si>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</si>
  <si>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</si>
  <si>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</si>
  <si>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</si>
  <si>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</si>
  <si>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</si>
  <si>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</si>
  <si>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</si>
  <si>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</si>
  <si>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</si>
  <si>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</si>
  <si>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</si>
  <si>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</si>
  <si>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</si>
  <si>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</si>
  <si>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</si>
  <si>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</si>
  <si>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</si>
  <si>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</si>
  <si>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</si>
  <si>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</si>
  <si>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</si>
  <si>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</si>
  <si>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</si>
  <si>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</si>
  <si>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</si>
  <si>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</si>
  <si>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</si>
  <si>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</si>
  <si>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</si>
  <si>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</si>
  <si>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</si>
  <si>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</si>
  <si>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</si>
  <si>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</si>
  <si>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</si>
  <si>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</si>
  <si>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</si>
  <si>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</si>
  <si>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</si>
  <si>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</si>
  <si>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</si>
  <si>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</si>
  <si>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</si>
  <si>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</si>
  <si>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</si>
  <si>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</si>
  <si>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</si>
  <si>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</si>
  <si>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</si>
  <si>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</si>
  <si>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</si>
  <si>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</si>
  <si>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</si>
  <si>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</si>
  <si>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</si>
  <si>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</si>
  <si>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</si>
  <si>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</si>
  <si>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</si>
  <si>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</si>
  <si>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</si>
  <si>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</si>
  <si>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</si>
  <si>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</si>
  <si>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</si>
  <si>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</si>
  <si>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</si>
  <si>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</si>
  <si>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</si>
  <si>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</si>
  <si>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</si>
  <si>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</si>
  <si>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</si>
  <si>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</si>
  <si>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</si>
  <si>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</si>
  <si>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</si>
  <si>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</si>
  <si>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</si>
  <si>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</si>
  <si>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</si>
  <si>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</si>
  <si>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</si>
  <si>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</si>
  <si>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</si>
  <si>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</si>
  <si>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</si>
  <si>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</si>
  <si>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</si>
  <si>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</si>
  <si>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</si>
  <si>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</si>
  <si>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</si>
  <si>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</si>
  <si>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</si>
  <si>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</si>
  <si>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</si>
  <si>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</si>
  <si>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</si>
  <si>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</si>
  <si>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</si>
  <si>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</si>
  <si>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</si>
  <si>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</si>
  <si>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</si>
  <si>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</si>
  <si>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</si>
  <si>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</si>
  <si>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</si>
  <si>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</si>
  <si>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</si>
  <si>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</si>
  <si>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</si>
  <si>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</si>
  <si>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</si>
  <si>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</si>
  <si>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</si>
  <si>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</si>
  <si>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</si>
  <si>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</si>
  <si>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</si>
  <si>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</si>
  <si>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</si>
  <si>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</si>
  <si>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</si>
  <si>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</si>
  <si>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</si>
  <si>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</si>
  <si>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</si>
  <si>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</si>
  <si>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</si>
  <si>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</si>
  <si>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</si>
  <si>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</si>
  <si>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</si>
  <si>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</si>
  <si>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</si>
  <si>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</si>
  <si>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</si>
  <si>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</si>
  <si>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</si>
  <si>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</si>
  <si>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</si>
  <si>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</si>
  <si>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</si>
  <si>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</si>
  <si>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</si>
  <si>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</si>
  <si>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</si>
  <si>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</si>
  <si>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</si>
  <si>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</si>
  <si>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</si>
  <si>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</si>
  <si>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</si>
  <si>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</si>
  <si>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</si>
  <si>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</si>
  <si>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</si>
  <si>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</si>
  <si>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</si>
  <si>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</si>
  <si>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</si>
  <si>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</si>
  <si>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</si>
  <si>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</si>
  <si>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</si>
  <si>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</si>
  <si>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</si>
  <si>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</si>
  <si>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</si>
  <si>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</si>
  <si>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</si>
  <si>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</si>
  <si>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</si>
  <si>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</si>
  <si>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</si>
  <si>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</si>
  <si>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</si>
  <si>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</si>
  <si>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</si>
  <si>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</si>
  <si>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</si>
  <si>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</si>
  <si>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</si>
  <si>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</si>
  <si>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</si>
  <si>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</si>
  <si>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</si>
  <si>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</si>
  <si>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</si>
  <si>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</si>
  <si>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</si>
  <si>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</si>
  <si>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</si>
  <si>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</si>
  <si>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</si>
  <si>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</si>
  <si>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</si>
  <si>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</si>
  <si>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</si>
  <si>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</si>
  <si>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</si>
  <si>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</si>
  <si>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</si>
  <si>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</si>
  <si>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</si>
  <si>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</si>
  <si>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</si>
  <si>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</si>
  <si>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</si>
  <si>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</si>
  <si>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</si>
  <si>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</si>
  <si>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</si>
  <si>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</si>
  <si>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</si>
  <si>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</si>
  <si>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</si>
  <si>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</si>
  <si>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</si>
  <si>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</si>
  <si>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</si>
  <si>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</si>
  <si>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</si>
  <si>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</si>
  <si>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</si>
  <si>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</si>
  <si>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</si>
  <si>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</si>
  <si>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</si>
  <si>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</si>
  <si>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</si>
  <si>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</si>
  <si>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</si>
  <si>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</si>
  <si>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</si>
  <si>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</si>
  <si>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</si>
  <si>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</si>
  <si>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</si>
  <si>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</si>
  <si>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</si>
  <si>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</si>
  <si>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</si>
  <si>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</si>
  <si>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</si>
  <si>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</si>
  <si>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</si>
  <si>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</si>
  <si>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</si>
  <si>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</si>
  <si>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</si>
  <si>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</si>
  <si>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</si>
  <si>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</si>
  <si>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</si>
  <si>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</si>
  <si>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</si>
  <si>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</si>
  <si>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</si>
  <si>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</si>
  <si>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</si>
  <si>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</si>
  <si>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</si>
  <si>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</si>
  <si>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</si>
  <si>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</si>
  <si>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</si>
  <si>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</si>
  <si>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</si>
  <si>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</si>
  <si>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</si>
  <si>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</si>
  <si>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</si>
  <si>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</si>
  <si>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</si>
  <si>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</si>
  <si>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</si>
  <si>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</si>
  <si>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</si>
  <si>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</si>
  <si>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</si>
  <si>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</si>
  <si>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</si>
  <si>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</si>
  <si>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</si>
  <si>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</si>
  <si>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</si>
  <si>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</si>
  <si>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</si>
  <si>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</si>
  <si>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</si>
  <si>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</si>
  <si>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</si>
  <si>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</si>
  <si>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</si>
  <si>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</si>
  <si>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</si>
  <si>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</si>
  <si>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</si>
  <si>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</si>
  <si>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</si>
  <si>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</si>
  <si>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</si>
  <si>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</si>
  <si>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</si>
  <si>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</si>
  <si>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</si>
  <si>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</si>
  <si>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</si>
  <si>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</si>
  <si>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</si>
  <si>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</si>
  <si>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</si>
  <si>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</si>
  <si>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</si>
  <si>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</si>
  <si>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</si>
  <si>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</si>
  <si>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</si>
  <si>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</si>
  <si>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</si>
  <si>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</si>
  <si>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</si>
  <si>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</si>
  <si>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</si>
  <si>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</si>
  <si>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</si>
  <si>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</si>
  <si>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</si>
  <si>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</si>
  <si>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</si>
  <si>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</si>
  <si>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</si>
  <si>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</si>
  <si>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</si>
  <si>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</si>
  <si>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</si>
  <si>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</si>
  <si>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</si>
  <si>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</si>
  <si>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</si>
  <si>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</si>
  <si>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</si>
  <si>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</si>
  <si>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</si>
  <si>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</si>
  <si>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</si>
  <si>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</si>
  <si>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</si>
  <si>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</si>
  <si>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</si>
  <si>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</si>
  <si>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</si>
  <si>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</si>
  <si>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</si>
  <si>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</si>
  <si>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</si>
  <si>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</si>
  <si>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</si>
  <si>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</si>
  <si>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</si>
  <si>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</si>
  <si>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</si>
  <si>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</si>
  <si>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</si>
  <si>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</si>
  <si>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</si>
  <si>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</si>
  <si>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</si>
  <si>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</si>
  <si>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</si>
  <si>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</si>
  <si>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</si>
  <si>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</si>
  <si>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</si>
  <si>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</si>
  <si>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</si>
  <si>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</si>
  <si>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</si>
  <si>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</si>
  <si>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</si>
  <si>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</si>
  <si>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</si>
  <si>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</si>
  <si>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</si>
  <si>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</si>
  <si>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</si>
  <si>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</si>
  <si>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</si>
  <si>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</si>
  <si>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</si>
  <si>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</si>
  <si>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</si>
  <si>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</si>
  <si>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</si>
  <si>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</si>
  <si>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</si>
  <si>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</si>
  <si>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</si>
  <si>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</si>
  <si>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</si>
  <si>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</si>
  <si>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</si>
  <si>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</si>
  <si>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</si>
  <si>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</si>
  <si>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</si>
  <si>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</si>
  <si>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</si>
  <si>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</si>
  <si>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</si>
  <si>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</si>
  <si>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</si>
  <si>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</si>
  <si>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</si>
  <si>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</si>
  <si>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</si>
  <si>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</si>
  <si>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</si>
  <si>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</si>
  <si>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</si>
  <si>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</si>
  <si>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</si>
  <si>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</si>
  <si>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</si>
  <si>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</si>
  <si>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</si>
  <si>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</si>
  <si>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</si>
  <si>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</si>
  <si>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</si>
  <si>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</si>
  <si>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</si>
  <si>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</si>
  <si>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</si>
  <si>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</si>
  <si>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</si>
  <si>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</si>
  <si>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</si>
  <si>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</si>
  <si>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</si>
  <si>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</si>
  <si>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</si>
  <si>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</si>
  <si>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</si>
  <si>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</si>
  <si>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</si>
  <si>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</si>
  <si>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</si>
  <si>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</si>
  <si>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</si>
  <si>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</si>
  <si>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</si>
  <si>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</si>
  <si>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</si>
  <si>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</si>
  <si>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</si>
  <si>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</si>
  <si>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</si>
  <si>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</si>
  <si>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</si>
  <si>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</si>
  <si>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</si>
  <si>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</si>
  <si>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</si>
  <si>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</si>
  <si>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</si>
  <si>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</si>
  <si>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</si>
  <si>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</si>
  <si>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</si>
  <si>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</si>
  <si>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</si>
  <si>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</si>
  <si>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</si>
  <si>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</si>
  <si>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</si>
  <si>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</si>
  <si>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</si>
  <si>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</si>
  <si>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</si>
  <si>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</si>
  <si>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</si>
  <si>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</si>
  <si>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</si>
  <si>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</si>
  <si>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</si>
  <si>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</si>
  <si>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</si>
  <si>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</si>
  <si>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</si>
  <si>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</si>
  <si>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</si>
  <si>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</si>
  <si>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</si>
  <si>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</si>
  <si>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</si>
  <si>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</si>
  <si>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</si>
  <si>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</si>
  <si>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</si>
  <si>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</si>
  <si>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</si>
  <si>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</si>
  <si>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</si>
  <si>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</si>
  <si>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</si>
  <si>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</si>
  <si>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</si>
  <si>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</si>
  <si>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</si>
  <si>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</si>
  <si>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</si>
  <si>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</si>
  <si>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</si>
  <si>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</si>
  <si>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</si>
  <si>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</si>
  <si>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</si>
  <si>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</si>
  <si>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</si>
  <si>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</si>
  <si>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</si>
  <si>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</si>
  <si>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</si>
  <si>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</si>
  <si>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</si>
  <si>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</si>
  <si>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</si>
  <si>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</si>
  <si>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</si>
  <si>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</si>
  <si>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</si>
  <si>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</si>
  <si>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</si>
  <si>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</si>
  <si>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</si>
  <si>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</si>
  <si>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</si>
  <si>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</si>
  <si>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</si>
  <si>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</si>
  <si>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</si>
  <si>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</si>
  <si>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</si>
  <si>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</si>
  <si>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</si>
  <si>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</si>
  <si>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</si>
  <si>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</si>
  <si>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</si>
  <si>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</si>
  <si>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</si>
  <si>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</si>
  <si>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</si>
  <si>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</si>
  <si>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</si>
  <si>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</si>
  <si>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</si>
  <si>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</si>
  <si>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</si>
  <si>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</si>
  <si>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</si>
  <si>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</si>
  <si>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</si>
  <si>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</si>
  <si>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</si>
  <si>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</si>
  <si>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</si>
  <si>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</si>
  <si>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</si>
  <si>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</si>
  <si>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</si>
  <si>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</si>
  <si>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</si>
  <si>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</si>
  <si>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</si>
  <si>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</si>
  <si>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</si>
  <si>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</si>
  <si>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</si>
  <si>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</si>
  <si>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</si>
  <si>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</si>
  <si>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</si>
  <si>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</si>
  <si>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</si>
  <si>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</si>
  <si>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</si>
  <si>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</si>
  <si>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</si>
  <si>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</si>
  <si>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</si>
  <si>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</si>
  <si>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</si>
  <si>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</si>
  <si>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</si>
  <si>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</si>
  <si>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</si>
  <si>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</si>
  <si>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</si>
  <si>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</si>
  <si>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</si>
  <si>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</si>
  <si>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</si>
  <si>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</si>
  <si>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</si>
  <si>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</si>
  <si>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</si>
  <si>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</si>
  <si>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</si>
  <si>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</si>
  <si>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</si>
  <si>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</si>
  <si>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</si>
  <si>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</si>
  <si>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</si>
  <si>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</si>
  <si>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</si>
  <si>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</si>
  <si>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</si>
  <si>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</si>
  <si>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</si>
  <si>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</si>
  <si>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</si>
  <si>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</si>
  <si>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</si>
  <si>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</si>
  <si>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</si>
  <si>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</si>
  <si>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</si>
  <si>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</si>
  <si>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</si>
  <si>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</si>
  <si>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</si>
  <si>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</si>
  <si>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</si>
  <si>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</si>
  <si>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</si>
  <si>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</si>
  <si>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</si>
  <si>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</si>
  <si>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</si>
  <si>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</si>
  <si>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</si>
  <si>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</si>
  <si>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</si>
  <si>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</si>
  <si>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</si>
  <si>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</si>
  <si>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</si>
  <si>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</si>
  <si>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</si>
  <si>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</si>
  <si>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</si>
  <si>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</si>
  <si>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</si>
  <si>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</si>
  <si>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</si>
  <si>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</si>
  <si>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</si>
  <si>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</si>
  <si>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</si>
  <si>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</si>
  <si>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</si>
  <si>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</si>
  <si>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</si>
  <si>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</si>
  <si>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</si>
  <si>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</si>
  <si>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</si>
  <si>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</si>
  <si>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</si>
  <si>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</si>
  <si>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</si>
  <si>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</si>
  <si>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</si>
  <si>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</si>
  <si>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</si>
  <si>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</si>
  <si>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</si>
  <si>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</si>
  <si>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</si>
  <si>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</si>
  <si>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</si>
  <si>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</si>
  <si>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</si>
  <si>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</si>
  <si>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</si>
  <si>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</si>
  <si>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</si>
  <si>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</si>
  <si>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</si>
  <si>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</si>
  <si>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</si>
  <si>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</si>
  <si>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</si>
  <si>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</si>
  <si>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</si>
  <si>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</si>
  <si>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</si>
  <si>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</si>
  <si>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</si>
  <si>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</si>
  <si>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</si>
  <si>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</si>
  <si>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</si>
  <si>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</si>
  <si>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</si>
  <si>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</si>
  <si>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</si>
  <si>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</si>
  <si>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</si>
  <si>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</si>
  <si>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</si>
  <si>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</si>
  <si>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</si>
  <si>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</si>
  <si>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</si>
  <si>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</si>
  <si>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</si>
  <si>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</si>
  <si>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</si>
  <si>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</si>
  <si>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</si>
  <si>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</si>
  <si>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</si>
  <si>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</si>
  <si>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</si>
  <si>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</si>
  <si>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</si>
  <si>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</si>
  <si>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</si>
  <si>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</si>
  <si>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</si>
  <si>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</si>
  <si>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</si>
  <si>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</si>
  <si>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</si>
  <si>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</si>
  <si>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</si>
  <si>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</si>
  <si>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</si>
  <si>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</si>
  <si>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</si>
  <si>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</si>
  <si>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</si>
  <si>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</si>
  <si>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</si>
  <si>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</si>
  <si>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</si>
  <si>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</si>
  <si>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</si>
  <si>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</si>
  <si>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</si>
  <si>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</si>
  <si>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</si>
  <si>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</si>
  <si>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</si>
  <si>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</si>
  <si>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</si>
  <si>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</si>
  <si>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</si>
  <si>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</si>
  <si>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</si>
  <si>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</si>
  <si>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</si>
  <si>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</si>
  <si>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</si>
  <si>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</si>
  <si>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</si>
  <si>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</si>
  <si>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</si>
  <si>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</si>
  <si>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</si>
  <si>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</si>
  <si>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</si>
  <si>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</si>
  <si>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</si>
  <si>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</si>
  <si>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</si>
  <si>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</si>
  <si>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</si>
  <si>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</si>
  <si>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</si>
  <si>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</si>
  <si>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</si>
  <si>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</si>
  <si>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</si>
  <si>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</si>
  <si>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</si>
  <si>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</si>
  <si>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</si>
  <si>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</si>
  <si>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</si>
  <si>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</si>
  <si>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</si>
  <si>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</si>
  <si>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</si>
  <si>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</si>
  <si>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</si>
  <si>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</si>
  <si>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</si>
  <si>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</si>
  <si>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</si>
  <si>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</si>
  <si>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</si>
  <si>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</si>
  <si>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</si>
  <si>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</si>
  <si>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</si>
  <si>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</si>
  <si>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</si>
  <si>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</si>
  <si>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</si>
  <si>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</si>
  <si>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</si>
  <si>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</si>
  <si>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</si>
  <si>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</si>
  <si>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</si>
  <si>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</si>
  <si>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</si>
  <si>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</si>
  <si>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</si>
  <si>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</si>
  <si>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</si>
  <si>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</si>
  <si>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</si>
  <si>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</si>
  <si>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</si>
  <si>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</si>
  <si>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</si>
  <si>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</si>
  <si>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</si>
  <si>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</si>
  <si>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</si>
  <si>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</si>
  <si>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</si>
  <si>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</si>
  <si>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</si>
  <si>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</si>
  <si>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</si>
  <si>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</si>
  <si>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</si>
  <si>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</si>
  <si>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</si>
  <si>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</si>
  <si>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</si>
  <si>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</si>
  <si>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</si>
  <si>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</si>
  <si>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</si>
  <si>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</si>
  <si>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</si>
  <si>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</si>
  <si>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</si>
  <si>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</si>
  <si>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</si>
  <si>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</si>
  <si>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</si>
  <si>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</si>
  <si>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</si>
  <si>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</si>
  <si>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</si>
  <si>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</si>
  <si>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</si>
  <si>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</si>
  <si>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</si>
  <si>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</si>
  <si>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</si>
  <si>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</si>
  <si>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</si>
  <si>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</si>
  <si>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</si>
  <si>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</si>
  <si>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</si>
  <si>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</si>
  <si>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</si>
  <si>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</si>
  <si>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</si>
  <si>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</si>
  <si>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</si>
  <si>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</si>
  <si>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</si>
  <si>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</si>
  <si>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</si>
  <si>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</si>
  <si>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</si>
  <si>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</si>
  <si>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</si>
  <si>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</si>
  <si>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</si>
  <si>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</si>
  <si>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</si>
  <si>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</si>
  <si>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</si>
  <si>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</si>
  <si>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</si>
  <si>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</si>
  <si>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</si>
  <si>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</si>
  <si>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</si>
  <si>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</si>
  <si>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</si>
  <si>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</si>
  <si>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</si>
  <si>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</si>
  <si>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</si>
  <si>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</si>
  <si>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</si>
  <si>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</si>
  <si>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</si>
  <si>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</si>
  <si>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</si>
  <si>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</si>
  <si>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</si>
  <si>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</si>
  <si>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</si>
  <si>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</si>
  <si>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</si>
  <si>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</si>
  <si>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</si>
  <si>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</si>
  <si>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</si>
  <si>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</si>
  <si>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</si>
  <si>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</si>
  <si>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</si>
  <si>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</si>
  <si>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</si>
  <si>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</si>
  <si>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</si>
  <si>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</si>
  <si>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</si>
  <si>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</si>
  <si>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</si>
  <si>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</si>
  <si>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</si>
  <si>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</si>
  <si>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</si>
  <si>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</si>
  <si>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</si>
  <si>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</si>
  <si>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</si>
  <si>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</si>
  <si>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</si>
  <si>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</si>
  <si>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</si>
  <si>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</si>
  <si>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</si>
  <si>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</si>
  <si>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</si>
  <si>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</si>
  <si>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</si>
  <si>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</si>
  <si>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</si>
  <si>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</si>
  <si>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</si>
  <si>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</si>
  <si>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</si>
  <si>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</si>
  <si>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</si>
  <si>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</si>
  <si>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</si>
  <si>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</si>
  <si>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</si>
  <si>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</si>
  <si>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</si>
  <si>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</si>
  <si>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</si>
  <si>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</si>
  <si>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</si>
  <si>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</si>
  <si>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</si>
  <si>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</si>
  <si>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</si>
  <si>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</si>
  <si>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</si>
  <si>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</si>
  <si>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</si>
  <si>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</si>
  <si>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</si>
  <si>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</si>
  <si>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</si>
  <si>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</si>
  <si>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</si>
  <si>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</si>
  <si>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</si>
  <si>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</si>
  <si>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</si>
  <si>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</si>
  <si>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</si>
  <si>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</si>
  <si>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</si>
  <si>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</si>
  <si>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</si>
  <si>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</si>
  <si>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</si>
  <si>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</si>
  <si>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</si>
  <si>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</si>
  <si>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</si>
  <si>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</si>
  <si>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</si>
  <si>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</si>
  <si>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</si>
  <si>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</si>
  <si>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</si>
  <si>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</si>
  <si>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</si>
  <si>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</si>
  <si>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</si>
  <si>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</si>
  <si>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</si>
  <si>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</si>
  <si>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</si>
  <si>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</si>
  <si>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</si>
  <si>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</si>
  <si>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</si>
  <si>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</si>
  <si>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</si>
  <si>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</si>
  <si>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</si>
  <si>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</si>
  <si>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</si>
  <si>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</si>
  <si>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</si>
  <si>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</si>
  <si>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</si>
  <si>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</si>
  <si>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</si>
  <si>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</si>
  <si>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</si>
  <si>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</si>
  <si>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</si>
  <si>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</si>
  <si>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</si>
  <si>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</si>
  <si>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</si>
  <si>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</si>
  <si>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</si>
  <si>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</si>
  <si>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</si>
  <si>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</si>
  <si>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</si>
  <si>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</si>
  <si>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</si>
  <si>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</si>
  <si>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</si>
  <si>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</si>
  <si>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</si>
  <si>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</si>
  <si>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</si>
  <si>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</si>
  <si>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</si>
  <si>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</si>
  <si>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</si>
  <si>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</si>
  <si>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</si>
  <si>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</si>
  <si>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</si>
  <si>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</si>
  <si>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</si>
  <si>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</si>
  <si>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</si>
  <si>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</si>
  <si>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</si>
  <si>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</si>
  <si>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</si>
  <si>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</si>
  <si>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</si>
  <si>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</si>
  <si>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</si>
  <si>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</si>
  <si>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</si>
  <si>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</si>
  <si>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</si>
  <si>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</si>
  <si>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</si>
  <si>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</si>
  <si>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</si>
  <si>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</si>
  <si>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</si>
  <si>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</si>
  <si>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</si>
  <si>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</si>
  <si>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</si>
  <si>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</si>
  <si>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</si>
  <si>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</si>
  <si>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</si>
  <si>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</si>
  <si>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</si>
  <si>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</si>
  <si>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</si>
  <si>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</si>
  <si>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</si>
  <si>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</si>
  <si>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</si>
  <si>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</si>
  <si>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</si>
  <si>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</si>
  <si>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</si>
  <si>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</si>
  <si>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</si>
  <si>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</si>
  <si>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</si>
  <si>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</si>
  <si>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</si>
  <si>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</si>
  <si>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</si>
  <si>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</si>
  <si>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</si>
  <si>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</si>
  <si>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</si>
  <si>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</si>
  <si>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</si>
  <si>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</si>
  <si>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</si>
  <si>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</si>
  <si>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</si>
  <si>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</si>
  <si>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</si>
  <si>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</si>
  <si>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</si>
  <si>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</si>
  <si>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</si>
  <si>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</si>
  <si>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</si>
  <si>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</si>
  <si>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</si>
  <si>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</si>
  <si>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</si>
  <si>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</si>
  <si>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</si>
  <si>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</si>
  <si>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</si>
  <si>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</si>
  <si>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</si>
  <si>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</si>
  <si>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</si>
  <si>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</si>
  <si>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</si>
  <si>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</si>
  <si>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</si>
  <si>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</si>
  <si>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</si>
  <si>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</si>
  <si>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</si>
  <si>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</si>
  <si>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</si>
  <si>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</si>
  <si>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</si>
  <si>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</si>
  <si>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</si>
  <si>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</si>
  <si>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</si>
  <si>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</si>
  <si>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</si>
  <si>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</si>
  <si>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</si>
  <si>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</si>
  <si>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</si>
  <si>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</si>
  <si>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</si>
  <si>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</si>
  <si>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</si>
  <si>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</si>
  <si>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</si>
  <si>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</si>
  <si>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</si>
  <si>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</si>
  <si>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</si>
  <si>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</si>
  <si>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</si>
  <si>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</si>
  <si>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</si>
  <si>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</si>
  <si>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</si>
  <si>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</si>
  <si>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</si>
  <si>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</si>
  <si>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</si>
  <si>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</si>
  <si>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</si>
  <si>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</si>
  <si>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</si>
  <si>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</si>
  <si>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</si>
  <si>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</si>
  <si>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</si>
  <si>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</si>
  <si>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</si>
  <si>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</si>
  <si>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</si>
  <si>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</si>
  <si>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</si>
  <si>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</si>
  <si>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</si>
  <si>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</si>
  <si>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</si>
  <si>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</si>
  <si>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</si>
  <si>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</si>
  <si>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</si>
  <si>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</si>
  <si>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</si>
  <si>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</si>
  <si>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</si>
  <si>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</si>
  <si>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</si>
  <si>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</si>
  <si>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</si>
  <si>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</si>
  <si>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</si>
  <si>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</si>
  <si>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</si>
  <si>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</si>
  <si>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</si>
  <si>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</si>
  <si>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</si>
  <si>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</si>
  <si>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</si>
  <si>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</si>
  <si>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</si>
  <si>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</si>
  <si>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</si>
  <si>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</si>
  <si>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</si>
  <si>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</si>
  <si>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</si>
  <si>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</si>
  <si>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</si>
  <si>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</si>
  <si>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</si>
  <si>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</si>
  <si>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</si>
  <si>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</si>
  <si>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</si>
  <si>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</si>
  <si>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</si>
  <si>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</si>
  <si>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</si>
  <si>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</si>
  <si>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</si>
  <si>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</si>
  <si>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</si>
  <si>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</si>
  <si>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</si>
  <si>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</si>
  <si>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</si>
  <si>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</si>
  <si>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</si>
  <si>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</si>
  <si>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</si>
  <si>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</si>
  <si>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</si>
  <si>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</si>
  <si>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</si>
  <si>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</si>
  <si>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</si>
  <si>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</si>
  <si>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</si>
  <si>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</si>
  <si>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</si>
  <si>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</si>
  <si>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</si>
  <si>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</si>
  <si>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</si>
  <si>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</si>
  <si>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</si>
  <si>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</si>
  <si>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</si>
  <si>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</si>
  <si>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</si>
  <si>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</si>
  <si>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</si>
  <si>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</si>
  <si>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</si>
  <si>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</si>
  <si>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</si>
  <si>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</si>
  <si>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</si>
  <si>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</si>
  <si>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</si>
  <si>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</si>
  <si>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</si>
  <si>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</si>
  <si>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</si>
  <si>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</si>
  <si>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</si>
  <si>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</si>
  <si>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</si>
  <si>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</si>
  <si>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</si>
  <si>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</si>
  <si>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</si>
  <si>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</si>
  <si>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</si>
  <si>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</si>
  <si>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</si>
  <si>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</si>
  <si>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</si>
  <si>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</si>
  <si>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</si>
  <si>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</si>
  <si>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</si>
  <si>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</si>
  <si>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</si>
  <si>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</si>
  <si>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</si>
  <si>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</si>
  <si>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</si>
  <si>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</si>
  <si>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</si>
  <si>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</si>
  <si>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</si>
  <si>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</si>
  <si>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</si>
  <si>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</si>
  <si>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</si>
  <si>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</si>
  <si>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</si>
  <si>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</si>
  <si>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</si>
  <si>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</si>
  <si>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</si>
  <si>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</si>
  <si>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</si>
  <si>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</si>
  <si>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</si>
  <si>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</si>
  <si>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</si>
  <si>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</si>
  <si>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</si>
  <si>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</si>
  <si>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</si>
  <si>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</si>
  <si>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</si>
  <si>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</si>
  <si>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</si>
  <si>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</si>
  <si>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</si>
  <si>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</si>
  <si>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</si>
  <si>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</si>
  <si>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</si>
  <si>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</si>
  <si>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</si>
  <si>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</si>
  <si>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</si>
  <si>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</si>
  <si>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</si>
  <si>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</si>
  <si>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</si>
  <si>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</si>
  <si>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</si>
  <si>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</si>
  <si>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</si>
  <si>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</si>
  <si>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</si>
  <si>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</si>
  <si>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</si>
  <si>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</si>
  <si>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</si>
  <si>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</si>
  <si>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</si>
  <si>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</si>
  <si>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</si>
  <si>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</si>
  <si>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</si>
  <si>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</si>
  <si>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</si>
  <si>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</si>
  <si>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</si>
  <si>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</si>
  <si>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</si>
  <si>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</si>
  <si>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</si>
  <si>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</si>
  <si>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</si>
  <si>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</si>
  <si>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</si>
  <si>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</si>
  <si>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</si>
  <si>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</si>
  <si>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</si>
  <si>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</si>
  <si>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</si>
  <si>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</si>
  <si>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</si>
  <si>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</si>
  <si>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</si>
  <si>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</si>
  <si>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</si>
  <si>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</si>
  <si>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</si>
  <si>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</si>
  <si>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</si>
  <si>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</si>
  <si>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</si>
  <si>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</si>
  <si>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</si>
  <si>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</si>
  <si>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</si>
  <si>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</si>
  <si>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</si>
  <si>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</si>
  <si>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</si>
  <si>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</si>
  <si>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</si>
  <si>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</si>
  <si>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</si>
  <si>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</si>
  <si>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</si>
  <si>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</si>
  <si>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</si>
  <si>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</si>
  <si>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</si>
  <si>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</si>
  <si>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</si>
  <si>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</si>
  <si>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</si>
  <si>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</si>
  <si>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</si>
  <si>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</si>
  <si>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</si>
  <si>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</si>
  <si>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</si>
  <si>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</si>
  <si>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</si>
  <si>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</si>
  <si>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</si>
  <si>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</si>
  <si>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</si>
  <si>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</si>
  <si>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</si>
  <si>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</si>
  <si>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</si>
  <si>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</si>
  <si>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</si>
  <si>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</si>
  <si>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</si>
  <si>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</si>
  <si>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</si>
  <si>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</si>
  <si>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</si>
  <si>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</si>
  <si>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</si>
  <si>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</si>
  <si>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</si>
  <si>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</si>
  <si>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</si>
  <si>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</si>
  <si>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</si>
  <si>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</si>
  <si>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</si>
  <si>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</si>
  <si>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</si>
  <si>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</si>
  <si>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</si>
  <si>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</si>
  <si>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</si>
  <si>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</si>
  <si>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</si>
  <si>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</si>
  <si>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</si>
  <si>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</si>
  <si>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</si>
  <si>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</si>
  <si>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</si>
  <si>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</si>
  <si>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</si>
  <si>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</si>
  <si>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</si>
  <si>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</si>
  <si>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</si>
  <si>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</si>
  <si>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</si>
  <si>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</si>
  <si>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</si>
  <si>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</si>
  <si>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</si>
  <si>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</si>
  <si>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</si>
  <si>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</si>
  <si>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</si>
  <si>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</si>
  <si>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</si>
  <si>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</si>
  <si>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</si>
  <si>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</si>
  <si>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</si>
  <si>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</si>
  <si>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</si>
  <si>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</si>
  <si>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</si>
  <si>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</si>
  <si>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</si>
  <si>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</si>
  <si>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</si>
  <si>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</si>
  <si>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</si>
  <si>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</si>
  <si>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</si>
  <si>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</si>
  <si>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</si>
  <si>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</si>
  <si>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</si>
  <si>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</si>
  <si>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</si>
  <si>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</si>
  <si>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</si>
  <si>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</si>
  <si>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</si>
  <si>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</si>
  <si>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</si>
  <si>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</si>
  <si>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</si>
  <si>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</si>
  <si>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</si>
  <si>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</si>
  <si>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</si>
  <si>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</si>
  <si>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</si>
  <si>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</si>
  <si>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</si>
  <si>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</si>
  <si>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</si>
  <si>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</si>
  <si>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</si>
  <si>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</si>
  <si>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</si>
  <si>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</si>
  <si>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</si>
  <si>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</si>
  <si>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</si>
  <si>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</si>
  <si>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</si>
  <si>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</si>
  <si>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</si>
  <si>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</si>
  <si>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</si>
  <si>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</si>
  <si>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</si>
  <si>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</si>
  <si>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</si>
  <si>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</si>
  <si>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</si>
  <si>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</si>
  <si>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</si>
  <si>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</si>
  <si>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</si>
  <si>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</si>
  <si>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</si>
  <si>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</si>
  <si>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</si>
  <si>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</si>
  <si>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</si>
  <si>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</si>
  <si>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</si>
  <si>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</si>
  <si>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</si>
  <si>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</si>
  <si>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</si>
  <si>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</si>
  <si>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</si>
  <si>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</si>
  <si>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</si>
  <si>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</si>
  <si>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</si>
  <si>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</si>
  <si>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</si>
  <si>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</si>
  <si>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</si>
  <si>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</si>
  <si>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</si>
  <si>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</si>
  <si>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</si>
  <si>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</si>
  <si>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</si>
  <si>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</si>
  <si>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</si>
  <si>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</si>
  <si>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</si>
  <si>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</si>
  <si>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</si>
  <si>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</si>
  <si>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</si>
  <si>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</si>
  <si>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</si>
  <si>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</si>
  <si>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</si>
  <si>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</si>
  <si>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</si>
  <si>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</si>
  <si>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</si>
  <si>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</si>
  <si>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</si>
  <si>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</si>
  <si>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</si>
  <si>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</si>
  <si>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</si>
  <si>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</si>
  <si>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</si>
  <si>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</si>
  <si>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</si>
  <si>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</si>
  <si>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</si>
  <si>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</si>
  <si>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</si>
  <si>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</si>
  <si>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</si>
  <si>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</si>
  <si>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</si>
  <si>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</si>
  <si>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</si>
  <si>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</si>
  <si>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</si>
  <si>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</si>
  <si>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</si>
  <si>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</si>
  <si>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</si>
  <si>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</si>
  <si>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</si>
  <si>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</si>
  <si>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</si>
  <si>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</si>
  <si>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</si>
  <si>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</si>
  <si>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</si>
  <si>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</si>
  <si>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</si>
  <si>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</si>
  <si>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</si>
  <si>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</si>
  <si>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</si>
  <si>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</si>
  <si>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</si>
  <si>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</si>
  <si>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</si>
  <si>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</si>
  <si>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</si>
  <si>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</si>
  <si>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</si>
  <si>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</si>
  <si>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</si>
  <si>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</si>
  <si>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</si>
  <si>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</si>
  <si>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</si>
  <si>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</si>
  <si>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</si>
  <si>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</si>
  <si>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</si>
  <si>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</si>
  <si>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</si>
  <si>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</si>
  <si>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</si>
  <si>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</si>
  <si>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</si>
  <si>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</si>
  <si>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</si>
  <si>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</si>
  <si>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</si>
  <si>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</si>
  <si>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</si>
  <si>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</si>
  <si>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</si>
  <si>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</si>
  <si>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</si>
  <si>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</si>
  <si>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</si>
  <si>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</si>
  <si>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</si>
  <si>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</si>
  <si>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</si>
  <si>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</si>
  <si>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</si>
  <si>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</si>
  <si>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</si>
  <si>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</si>
  <si>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</si>
  <si>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</si>
  <si>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</si>
  <si>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</si>
  <si>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</si>
  <si>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</si>
  <si>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</si>
  <si>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</si>
  <si>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</si>
  <si>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</si>
  <si>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</si>
  <si>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</si>
  <si>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</si>
  <si>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</si>
  <si>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</si>
  <si>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</si>
  <si>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</si>
  <si>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</si>
  <si>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</si>
  <si>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</si>
  <si>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</si>
  <si>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</si>
  <si>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</si>
  <si>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</si>
  <si>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</si>
  <si>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</si>
  <si>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</si>
  <si>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</si>
  <si>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</si>
  <si>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</si>
  <si>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</si>
  <si>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</si>
  <si>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</si>
  <si>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</si>
  <si>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</si>
  <si>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</si>
  <si>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</si>
  <si>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</si>
  <si>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</si>
  <si>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</si>
  <si>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</si>
  <si>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</si>
  <si>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</si>
  <si>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</si>
  <si>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</si>
  <si>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</si>
  <si>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</si>
  <si>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</si>
  <si>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</si>
  <si>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</si>
  <si>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</si>
  <si>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</si>
  <si>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</si>
  <si>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</si>
  <si>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</si>
  <si>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</si>
  <si>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</si>
  <si>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</si>
  <si>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</si>
  <si>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</si>
  <si>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</si>
  <si>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</si>
  <si>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</si>
  <si>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</si>
  <si>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</si>
  <si>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</si>
  <si>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</si>
  <si>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</si>
  <si>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</si>
  <si>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</si>
  <si>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</si>
  <si>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</si>
  <si>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</si>
  <si>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</si>
  <si>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</si>
  <si>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</si>
  <si>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</si>
  <si>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</si>
  <si>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</si>
  <si>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</si>
  <si>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</si>
  <si>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</si>
  <si>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</si>
  <si>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</si>
  <si>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</si>
  <si>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</si>
  <si>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</si>
  <si>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</si>
  <si>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</si>
  <si>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</si>
  <si>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</si>
  <si>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</si>
  <si>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</si>
  <si>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</si>
  <si>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</si>
  <si>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</si>
  <si>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</si>
  <si>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</si>
  <si>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</si>
  <si>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</si>
  <si>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</si>
  <si>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</si>
  <si>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</si>
  <si>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</si>
  <si>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</si>
  <si>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</si>
  <si>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</si>
  <si>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</si>
  <si>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</si>
  <si>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</si>
  <si>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</si>
  <si>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</si>
  <si>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</si>
  <si>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</si>
  <si>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</si>
  <si>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</si>
  <si>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</si>
  <si>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</si>
  <si>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</si>
  <si>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</si>
  <si>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</si>
  <si>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</si>
  <si>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</si>
  <si>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</si>
  <si>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</si>
  <si>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</si>
  <si>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</si>
  <si>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</si>
  <si>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</si>
  <si>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</si>
  <si>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</si>
  <si>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</si>
  <si>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</si>
  <si>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</si>
  <si>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</si>
  <si>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</si>
  <si>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</si>
  <si>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</si>
  <si>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</si>
  <si>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</si>
  <si>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</si>
  <si>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</si>
  <si>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</si>
  <si>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</si>
  <si>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</si>
  <si>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</si>
  <si>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</si>
  <si>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</si>
  <si>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</si>
  <si>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</si>
  <si>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</si>
  <si>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</si>
  <si>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</si>
  <si>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</si>
  <si>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</si>
  <si>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</si>
  <si>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</si>
  <si>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</si>
  <si>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</si>
  <si>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</si>
  <si>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</si>
  <si>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</si>
  <si>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</si>
  <si>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</si>
  <si>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</si>
  <si>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</si>
  <si>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</si>
  <si>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</si>
  <si>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</si>
  <si>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</si>
  <si>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</si>
  <si>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</si>
  <si>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</si>
  <si>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</si>
  <si>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</si>
  <si>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</si>
  <si>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</si>
  <si>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</si>
  <si>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</si>
  <si>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</si>
  <si>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</si>
  <si>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</si>
  <si>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</si>
  <si>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</si>
  <si>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</si>
  <si>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</si>
  <si>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</si>
  <si>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</si>
  <si>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</si>
  <si>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</si>
  <si>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</si>
  <si>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</si>
  <si>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</si>
  <si>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</si>
  <si>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</si>
  <si>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</si>
  <si>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</si>
  <si>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</si>
  <si>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</si>
  <si>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</si>
  <si>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</si>
  <si>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</si>
  <si>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</si>
  <si>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</si>
  <si>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</si>
  <si>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</si>
  <si>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</si>
  <si>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</si>
  <si>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</si>
  <si>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</si>
  <si>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</si>
  <si>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</si>
  <si>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</si>
  <si>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</si>
  <si>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</si>
  <si>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</si>
  <si>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</si>
  <si>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</si>
  <si>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</si>
  <si>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</si>
  <si>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</si>
  <si>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</si>
  <si>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</si>
  <si>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</si>
  <si>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</si>
  <si>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</si>
  <si>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</si>
  <si>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</si>
  <si>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</si>
  <si>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</si>
  <si>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</si>
  <si>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</si>
  <si>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</si>
  <si>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</si>
  <si>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</si>
  <si>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</si>
  <si>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</si>
  <si>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</si>
  <si>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</si>
  <si>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</si>
  <si>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</si>
  <si>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</si>
  <si>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</si>
  <si>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</si>
  <si>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</si>
  <si>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</si>
  <si>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</si>
  <si>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</si>
  <si>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</si>
  <si>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</si>
  <si>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</si>
  <si>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</si>
  <si>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</si>
  <si>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</si>
  <si>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</si>
  <si>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</si>
  <si>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</si>
  <si>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</si>
  <si>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</si>
  <si>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</si>
  <si>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</si>
  <si>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</si>
  <si>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</si>
  <si>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</si>
  <si>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</si>
  <si>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</si>
  <si>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</si>
  <si>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</si>
  <si>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</si>
  <si>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</si>
  <si>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</si>
  <si>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</si>
  <si>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</si>
  <si>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</si>
  <si>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</si>
  <si>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</si>
  <si>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</si>
  <si>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</si>
  <si>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</si>
  <si>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</si>
  <si>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</si>
  <si>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</si>
  <si>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</si>
  <si>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</si>
  <si>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</si>
  <si>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</si>
  <si>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</si>
  <si>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</si>
  <si>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</si>
  <si>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</si>
  <si>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</si>
  <si>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</si>
  <si>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</si>
  <si>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</si>
  <si>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</si>
  <si>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</si>
  <si>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</si>
  <si>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</si>
  <si>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</si>
  <si>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</si>
  <si>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</si>
  <si>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</si>
  <si>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</si>
  <si>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</si>
  <si>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</si>
  <si>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</si>
  <si>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</si>
  <si>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</si>
  <si>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</si>
  <si>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</si>
  <si>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</si>
  <si>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</si>
  <si>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</si>
  <si>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</si>
  <si>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</si>
  <si>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</si>
  <si>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</si>
  <si>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</si>
  <si>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</si>
  <si>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</si>
  <si>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</si>
  <si>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</si>
  <si>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</si>
  <si>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</si>
  <si>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</si>
  <si>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</si>
  <si>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</si>
  <si>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</si>
  <si>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</si>
  <si>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</si>
  <si>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</si>
  <si>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</si>
  <si>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</si>
  <si>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</si>
  <si>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</si>
  <si>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</si>
  <si>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</si>
  <si>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</si>
  <si>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</si>
  <si>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</si>
  <si>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</si>
  <si>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</si>
  <si>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</si>
  <si>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</si>
  <si>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</si>
  <si>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</si>
  <si>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</si>
  <si>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</si>
  <si>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</si>
  <si>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</si>
  <si>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</si>
  <si>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</si>
  <si>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</si>
  <si>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</si>
  <si>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</si>
  <si>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</si>
  <si>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</si>
  <si>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</si>
  <si>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</si>
  <si>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</si>
  <si>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</si>
  <si>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</si>
  <si>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</si>
  <si>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</si>
  <si>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</si>
  <si>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</si>
  <si>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</si>
  <si>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</si>
  <si>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</si>
  <si>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</si>
  <si>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</si>
  <si>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</si>
  <si>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</si>
  <si>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</si>
  <si>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</si>
  <si>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</si>
  <si>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</si>
  <si>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</si>
  <si>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</si>
  <si>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</si>
  <si>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</si>
  <si>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</si>
  <si>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</si>
  <si>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</si>
  <si>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</si>
  <si>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</si>
  <si>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</si>
  <si>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</si>
  <si>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</si>
  <si>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</si>
  <si>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</si>
  <si>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</si>
  <si>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</si>
  <si>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</si>
  <si>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</si>
  <si>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</si>
  <si>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</si>
  <si>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</si>
  <si>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</si>
  <si>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</si>
  <si>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</si>
  <si>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</si>
  <si>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</si>
  <si>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</si>
  <si>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</si>
  <si>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</si>
  <si>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</si>
  <si>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</si>
  <si>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</si>
  <si>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</si>
  <si>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</si>
  <si>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</si>
  <si>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</si>
  <si>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</si>
  <si>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</si>
  <si>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</si>
  <si>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</si>
  <si>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</si>
  <si>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</si>
  <si>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</si>
  <si>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</si>
  <si>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</si>
  <si>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</si>
  <si>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</si>
  <si>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</si>
  <si>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</si>
  <si>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</si>
  <si>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</si>
  <si>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</si>
  <si>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</si>
  <si>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</si>
  <si>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</si>
  <si>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</si>
  <si>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</si>
  <si>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</si>
  <si>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</si>
  <si>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</si>
  <si>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</si>
  <si>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</si>
  <si>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</si>
  <si>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</si>
  <si>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</si>
  <si>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</si>
  <si>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</si>
  <si>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</si>
  <si>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</si>
  <si>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</si>
  <si>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</si>
  <si>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</si>
  <si>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</si>
  <si>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</si>
  <si>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</si>
  <si>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</si>
  <si>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</si>
  <si>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</si>
  <si>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</si>
  <si>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</si>
  <si>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</si>
  <si>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</si>
  <si>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</si>
  <si>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</si>
  <si>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</si>
  <si>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</si>
  <si>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</si>
  <si>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</si>
  <si>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</si>
  <si>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</si>
  <si>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</si>
  <si>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</si>
  <si>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</si>
  <si>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</si>
  <si>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</si>
  <si>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</si>
  <si>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</si>
  <si>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</si>
  <si>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</si>
  <si>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</si>
  <si>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</si>
  <si>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</si>
  <si>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</si>
  <si>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</si>
  <si>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</si>
  <si>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</si>
  <si>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</si>
  <si>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</si>
  <si>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</si>
  <si>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</si>
  <si>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</si>
  <si>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</si>
  <si>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</si>
  <si>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</si>
  <si>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</si>
  <si>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</si>
  <si>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</si>
  <si>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</si>
  <si>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</si>
  <si>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</si>
  <si>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</si>
  <si>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</si>
  <si>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</si>
  <si>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</si>
  <si>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</si>
  <si>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</si>
  <si>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</si>
  <si>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</si>
  <si>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</si>
  <si>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</si>
  <si>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</si>
  <si>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</si>
  <si>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</si>
  <si>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</si>
  <si>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</si>
  <si>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</si>
  <si>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</si>
  <si>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</si>
  <si>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</si>
  <si>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</si>
  <si>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</si>
  <si>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</si>
  <si>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</si>
  <si>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</si>
  <si>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</si>
  <si>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</si>
  <si>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</si>
  <si>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</si>
  <si>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</si>
  <si>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</si>
  <si>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</si>
  <si>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</si>
  <si>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</si>
  <si>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</si>
  <si>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</si>
  <si>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</si>
  <si>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</si>
  <si>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</si>
  <si>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</si>
  <si>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</si>
  <si>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</si>
  <si>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</si>
  <si>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</si>
  <si>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</si>
  <si>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</si>
  <si>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</si>
  <si>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</si>
  <si>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</si>
  <si>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</si>
  <si>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</si>
  <si>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</si>
  <si>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</si>
  <si>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</si>
  <si>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</si>
  <si>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</si>
  <si>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</si>
  <si>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</si>
  <si>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</si>
  <si>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</si>
  <si>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</si>
  <si>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</si>
  <si>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</si>
  <si>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</si>
  <si>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</si>
  <si>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</si>
  <si>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</si>
  <si>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</si>
  <si>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</si>
  <si>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</si>
  <si>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</si>
  <si>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</si>
  <si>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</si>
  <si>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</si>
  <si>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</si>
  <si>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</si>
  <si>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</si>
  <si>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</si>
  <si>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</si>
  <si>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</si>
  <si>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</si>
  <si>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</si>
  <si>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</si>
  <si>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</si>
  <si>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</si>
  <si>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</si>
  <si>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</si>
  <si>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</si>
  <si>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</si>
  <si>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</si>
  <si>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</si>
  <si>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</si>
  <si>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</si>
  <si>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</si>
  <si>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</si>
  <si>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</si>
  <si>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</si>
  <si>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</si>
  <si>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</si>
  <si>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</si>
  <si>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</si>
  <si>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</si>
  <si>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</si>
  <si>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</si>
  <si>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</si>
  <si>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</si>
  <si>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</si>
  <si>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</si>
  <si>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</si>
  <si>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</si>
  <si>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</si>
  <si>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</si>
  <si>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</si>
  <si>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</si>
  <si>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</si>
  <si>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</si>
  <si>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</si>
  <si>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</si>
  <si>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</si>
  <si>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</si>
  <si>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</si>
  <si>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</si>
  <si>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</si>
  <si>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</si>
  <si>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</si>
  <si>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</si>
  <si>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</si>
  <si>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</si>
  <si>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</si>
  <si>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</si>
  <si>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</si>
  <si>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</si>
  <si>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</si>
  <si>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</si>
  <si>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</si>
  <si>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</si>
  <si>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</si>
  <si>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</si>
  <si>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</si>
  <si>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</si>
  <si>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</si>
  <si>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</si>
  <si>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</si>
  <si>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</si>
  <si>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</si>
  <si>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</si>
  <si>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</si>
  <si>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</si>
  <si>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</si>
  <si>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</si>
  <si>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</si>
  <si>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</si>
  <si>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</si>
  <si>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</si>
  <si>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</si>
  <si>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</si>
  <si>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</si>
  <si>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</si>
  <si>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</si>
  <si>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</si>
  <si>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</si>
  <si>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</si>
  <si>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</si>
  <si>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</si>
  <si>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</si>
  <si>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</si>
  <si>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</si>
  <si>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</si>
  <si>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</si>
  <si>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</si>
  <si>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</si>
  <si>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</si>
  <si>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</si>
  <si>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</si>
  <si>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</si>
  <si>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</si>
  <si>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</si>
  <si>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</si>
  <si>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</si>
  <si>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</si>
  <si>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</si>
  <si>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</si>
  <si>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</si>
  <si>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</si>
  <si>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</si>
  <si>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</si>
  <si>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</si>
  <si>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</si>
  <si>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</si>
  <si>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</si>
  <si>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</si>
  <si>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</si>
  <si>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</si>
  <si>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</si>
  <si>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</si>
  <si>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</si>
  <si>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</si>
  <si>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</si>
  <si>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</si>
  <si>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</si>
  <si>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</si>
  <si>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</si>
  <si>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</si>
  <si>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</si>
  <si>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</si>
  <si>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</si>
  <si>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</si>
  <si>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</si>
  <si>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</si>
  <si>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</si>
  <si>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</si>
  <si>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</si>
  <si>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</si>
  <si>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</si>
  <si>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</si>
  <si>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</si>
  <si>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</si>
  <si>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</si>
  <si>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</si>
  <si>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</si>
  <si>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</si>
  <si>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</si>
  <si>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</si>
  <si>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</si>
  <si>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</si>
  <si>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</si>
  <si>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</si>
  <si>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</si>
  <si>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</si>
  <si>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</si>
  <si>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</si>
  <si>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</si>
  <si>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</si>
  <si>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</si>
  <si>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</si>
  <si>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</si>
  <si>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</si>
  <si>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</si>
  <si>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</si>
  <si>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</si>
  <si>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</si>
  <si>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</si>
  <si>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</si>
  <si>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</si>
  <si>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</si>
  <si>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</si>
  <si>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</si>
  <si>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</si>
  <si>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</si>
  <si>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</si>
  <si>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</si>
  <si>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</si>
  <si>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</si>
  <si>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</si>
  <si>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</si>
  <si>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</si>
  <si>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</si>
  <si>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</si>
  <si>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</si>
  <si>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</si>
  <si>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</si>
  <si>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</si>
  <si>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</si>
  <si>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</si>
  <si>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</si>
  <si>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</si>
  <si>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</si>
  <si>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</si>
  <si>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</si>
  <si>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</si>
  <si>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</si>
  <si>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</si>
  <si>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</si>
  <si>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</si>
  <si>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</si>
  <si>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</si>
  <si>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</si>
  <si>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</si>
  <si>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</si>
  <si>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</si>
  <si>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</si>
  <si>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</si>
  <si>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</si>
  <si>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</si>
  <si>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</si>
  <si>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</si>
  <si>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</si>
  <si>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</si>
  <si>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</si>
  <si>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</si>
  <si>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</si>
  <si>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</si>
  <si>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</si>
  <si>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</si>
  <si>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</si>
  <si>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</si>
  <si>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</si>
  <si>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</si>
  <si>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</si>
  <si>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</si>
  <si>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</si>
  <si>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</si>
  <si>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</si>
  <si>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</si>
  <si>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</si>
  <si>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</si>
  <si>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</si>
  <si>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</si>
  <si>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</si>
  <si>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</si>
  <si>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</si>
  <si>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</si>
  <si>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</si>
  <si>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</si>
  <si>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</si>
  <si>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</si>
  <si>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</si>
  <si>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</si>
  <si>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</si>
  <si>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</si>
  <si>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</si>
  <si>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</si>
  <si>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</si>
  <si>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</si>
  <si>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</si>
  <si>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</si>
  <si>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</si>
  <si>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</si>
  <si>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</si>
  <si>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</si>
  <si>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</si>
  <si>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</si>
  <si>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</si>
  <si>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</si>
  <si>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</si>
  <si>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</si>
  <si>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</si>
  <si>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</si>
  <si>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</si>
  <si>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</si>
  <si>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</si>
  <si>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</si>
  <si>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</si>
  <si>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</si>
  <si>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</si>
  <si>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</si>
  <si>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</si>
  <si>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</si>
  <si>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</si>
  <si>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</si>
  <si>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</si>
  <si>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</si>
  <si>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</si>
  <si>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</si>
  <si>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</si>
  <si>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</si>
  <si>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</si>
  <si>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</si>
  <si>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</si>
  <si>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</si>
  <si>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</si>
  <si>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</si>
  <si>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</si>
  <si>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</si>
  <si>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</si>
  <si>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</si>
  <si>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</si>
  <si>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</si>
  <si>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</si>
  <si>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</si>
  <si>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</si>
  <si>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</si>
  <si>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</si>
  <si>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</si>
  <si>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</si>
  <si>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</si>
  <si>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</si>
  <si>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</si>
  <si>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</si>
  <si>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</si>
  <si>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</si>
  <si>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</si>
  <si>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</si>
  <si>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</si>
  <si>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</si>
  <si>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</si>
  <si>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</si>
  <si>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</si>
  <si>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</si>
  <si>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</si>
  <si>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</si>
  <si>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</si>
  <si>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</si>
  <si>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</si>
  <si>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</si>
  <si>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</si>
  <si>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</si>
  <si>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</si>
  <si>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</si>
  <si>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</si>
  <si>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</si>
  <si>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</si>
  <si>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</si>
  <si>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</si>
  <si>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</si>
  <si>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</si>
  <si>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</si>
  <si>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</si>
  <si>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</si>
  <si>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</si>
  <si>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</si>
  <si>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</si>
  <si>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</si>
  <si>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</si>
  <si>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</si>
  <si>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</si>
  <si>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</si>
  <si>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</si>
  <si>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</si>
  <si>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</si>
  <si>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</si>
  <si>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</si>
  <si>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</si>
  <si>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</si>
  <si>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</si>
  <si>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</si>
  <si>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</si>
  <si>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</si>
  <si>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</si>
  <si>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</si>
  <si>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</si>
  <si>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</si>
  <si>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</si>
  <si>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</si>
  <si>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</si>
  <si>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</si>
  <si>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</si>
  <si>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</si>
  <si>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</si>
  <si>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</si>
  <si>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</si>
  <si>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</si>
  <si>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</si>
  <si>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</si>
  <si>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</si>
  <si>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</si>
  <si>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</si>
  <si>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</si>
  <si>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</si>
  <si>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</si>
  <si>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</si>
  <si>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</si>
  <si>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</si>
  <si>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</si>
  <si>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</si>
  <si>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</si>
  <si>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</si>
  <si>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</si>
  <si>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</si>
  <si>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</si>
  <si>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</si>
  <si>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</si>
  <si>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</si>
  <si>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</si>
  <si>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</si>
  <si>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</si>
  <si>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</si>
  <si>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</si>
  <si>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</si>
  <si>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</si>
  <si>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</si>
  <si>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</si>
  <si>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</si>
  <si>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</si>
  <si>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</si>
  <si>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</si>
  <si>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</si>
  <si>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</si>
  <si>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</si>
  <si>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</si>
  <si>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</si>
  <si>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</si>
  <si>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</si>
  <si>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</si>
  <si>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</si>
  <si>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</si>
  <si>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</si>
  <si>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</si>
  <si>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</si>
  <si>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</si>
  <si>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</si>
  <si>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</si>
  <si>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</si>
  <si>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</si>
  <si>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</si>
  <si>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</si>
  <si>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</si>
  <si>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</si>
  <si>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</si>
  <si>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</si>
  <si>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</si>
  <si>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</si>
  <si>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</si>
  <si>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</si>
  <si>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</si>
  <si>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</si>
  <si>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</si>
  <si>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</si>
  <si>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</si>
  <si>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</si>
  <si>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</si>
  <si>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</si>
  <si>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</si>
  <si>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</si>
  <si>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</si>
  <si>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</si>
  <si>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</si>
  <si>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</si>
  <si>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</si>
  <si>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</si>
  <si>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</si>
  <si>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</si>
  <si>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</si>
  <si>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</si>
  <si>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</si>
  <si>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</si>
  <si>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</si>
  <si>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</si>
  <si>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</si>
  <si>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</si>
  <si>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</si>
  <si>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</si>
  <si>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</si>
  <si>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</si>
  <si>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</si>
  <si>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</si>
  <si>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</si>
  <si>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</si>
  <si>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</si>
  <si>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</si>
  <si>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</si>
  <si>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</si>
  <si>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</si>
  <si>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</si>
  <si>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</si>
  <si>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</si>
  <si>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</si>
  <si>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</si>
  <si>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</si>
  <si>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</si>
  <si>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</si>
  <si>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</si>
  <si>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</si>
  <si>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</si>
  <si>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</si>
  <si>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</si>
  <si>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</si>
  <si>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</si>
  <si>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</si>
  <si>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</si>
  <si>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</si>
  <si>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</si>
  <si>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</si>
  <si>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</si>
  <si>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</si>
  <si>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</si>
  <si>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</si>
  <si>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</si>
  <si>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</si>
  <si>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</si>
  <si>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</si>
  <si>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</si>
  <si>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</si>
  <si>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</si>
  <si>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</si>
  <si>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</si>
  <si>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</si>
  <si>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</si>
  <si>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</si>
  <si>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</si>
  <si>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</si>
  <si>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</si>
  <si>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</si>
  <si>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</si>
  <si>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</si>
  <si>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</si>
  <si>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</si>
  <si>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</si>
  <si>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</si>
  <si>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</si>
  <si>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</si>
  <si>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</si>
  <si>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</si>
  <si>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</si>
  <si>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</si>
  <si>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</si>
  <si>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</si>
  <si>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</si>
  <si>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</si>
  <si>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</si>
  <si>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</si>
  <si>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</si>
  <si>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</si>
  <si>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</si>
  <si>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</si>
  <si>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</si>
  <si>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</si>
  <si>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</si>
  <si>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</si>
  <si>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</si>
  <si>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</si>
  <si>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</si>
  <si>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</si>
  <si>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</si>
  <si>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</si>
  <si>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</si>
  <si>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</si>
  <si>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</si>
  <si>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</si>
  <si>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</si>
  <si>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</si>
  <si>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</si>
  <si>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</si>
  <si>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</si>
  <si>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</si>
  <si>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</si>
  <si>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</si>
  <si>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</si>
  <si>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</si>
  <si>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</si>
  <si>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</si>
  <si>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</si>
  <si>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</si>
  <si>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</si>
  <si>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</si>
  <si>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</si>
  <si>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</si>
  <si>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</si>
  <si>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</si>
  <si>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</si>
  <si>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</si>
  <si>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</si>
  <si>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</si>
  <si>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</si>
  <si>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</si>
  <si>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</si>
  <si>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</si>
  <si>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</si>
  <si>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</si>
  <si>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</si>
  <si>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</si>
  <si>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</si>
  <si>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</si>
  <si>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</si>
  <si>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</si>
  <si>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</si>
  <si>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</si>
  <si>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</si>
  <si>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</si>
  <si>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</si>
  <si>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</si>
  <si>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</si>
  <si>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</si>
  <si>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</si>
  <si>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</si>
  <si>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</si>
  <si>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</si>
  <si>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</si>
  <si>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</si>
  <si>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</si>
  <si>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</si>
  <si>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</si>
  <si>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</si>
  <si>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</si>
  <si>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</si>
  <si>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</si>
  <si>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</si>
  <si>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</si>
  <si>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</si>
  <si>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</si>
  <si>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</si>
  <si>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</si>
  <si>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</si>
  <si>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</si>
  <si>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</si>
  <si>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</si>
  <si>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</si>
  <si>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</si>
  <si>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</si>
  <si>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</si>
  <si>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</si>
  <si>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</si>
  <si>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</si>
  <si>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</si>
  <si>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</si>
  <si>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</si>
  <si>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</si>
  <si>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</si>
  <si>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</si>
  <si>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</si>
  <si>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</si>
  <si>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</si>
  <si>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</si>
  <si>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</si>
  <si>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</si>
  <si>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</si>
  <si>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</si>
  <si>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</si>
  <si>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</si>
  <si>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</si>
  <si>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</si>
  <si>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</si>
  <si>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</si>
  <si>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</si>
  <si>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</si>
  <si>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</si>
  <si>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</si>
  <si>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</si>
  <si>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</si>
  <si>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</si>
  <si>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</si>
  <si>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</si>
  <si>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</si>
  <si>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</si>
  <si>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</si>
  <si>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</si>
  <si>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</si>
  <si>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</si>
  <si>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</si>
  <si>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</si>
  <si>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</si>
  <si>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</si>
  <si>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</si>
  <si>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</si>
  <si>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</si>
  <si>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</si>
  <si>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</si>
  <si>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</si>
  <si>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</si>
  <si>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</si>
  <si>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</si>
  <si>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</si>
  <si>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</si>
  <si>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</si>
  <si>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</si>
  <si>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</si>
  <si>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</si>
  <si>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</si>
  <si>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</si>
  <si>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</si>
  <si>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</si>
  <si>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</si>
  <si>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</si>
  <si>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</si>
  <si>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</si>
  <si>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</si>
  <si>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</si>
  <si>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</si>
  <si>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</si>
  <si>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</si>
  <si>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</si>
  <si>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</si>
  <si>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</si>
  <si>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</si>
  <si>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</si>
  <si>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</si>
  <si>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</si>
  <si>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</si>
  <si>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</si>
  <si>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</si>
  <si>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</si>
  <si>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</si>
  <si>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</si>
  <si>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</si>
  <si>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</si>
  <si>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</si>
  <si>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</si>
  <si>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</si>
  <si>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</si>
  <si>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</si>
  <si>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</si>
  <si>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</si>
  <si>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</si>
  <si>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</si>
  <si>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</si>
  <si>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</si>
  <si>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</si>
  <si>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</si>
  <si>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</si>
  <si>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</si>
  <si>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</si>
  <si>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</si>
  <si>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</si>
  <si>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</si>
  <si>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</si>
  <si>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</si>
  <si>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</si>
  <si>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</si>
  <si>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</si>
  <si>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</si>
  <si>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</si>
  <si>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</si>
  <si>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</si>
  <si>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</si>
  <si>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</si>
  <si>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</si>
  <si>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</si>
  <si>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</si>
  <si>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</si>
  <si>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</si>
  <si>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</si>
  <si>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</si>
  <si>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</si>
  <si>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</si>
  <si>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</si>
  <si>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</si>
  <si>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</si>
  <si>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</si>
  <si>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</si>
  <si>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</si>
  <si>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</si>
  <si>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</si>
  <si>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</si>
  <si>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</si>
  <si>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</si>
  <si>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</si>
  <si>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</si>
  <si>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</si>
  <si>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</si>
  <si>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</si>
  <si>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</si>
  <si>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</si>
  <si>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</si>
  <si>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</si>
  <si>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</si>
  <si>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</si>
  <si>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</si>
  <si>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</si>
  <si>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</si>
  <si>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</si>
  <si>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</si>
  <si>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</si>
  <si>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</si>
  <si>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</si>
  <si>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</si>
  <si>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</si>
  <si>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</si>
  <si>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</si>
  <si>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</si>
  <si>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</si>
  <si>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</si>
  <si>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</si>
  <si>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</si>
  <si>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</si>
  <si>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</si>
  <si>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</si>
  <si>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</si>
  <si>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</si>
  <si>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</si>
  <si>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</si>
  <si>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</si>
  <si>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</si>
  <si>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</si>
  <si>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</si>
  <si>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</si>
  <si>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</si>
  <si>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</si>
  <si>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</si>
  <si>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</si>
  <si>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</si>
  <si>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</si>
  <si>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</si>
  <si>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</si>
  <si>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</si>
  <si>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</si>
  <si>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</si>
  <si>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</si>
  <si>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</si>
  <si>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</si>
  <si>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</si>
  <si>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</si>
  <si>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</si>
  <si>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</si>
  <si>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</si>
  <si>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</si>
  <si>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</si>
  <si>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</si>
  <si>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</si>
  <si>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</si>
  <si>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</si>
  <si>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</si>
  <si>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</si>
  <si>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</si>
  <si>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</si>
  <si>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</si>
  <si>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</si>
  <si>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</si>
  <si>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</si>
  <si>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</si>
  <si>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</si>
  <si>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</si>
  <si>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</si>
  <si>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</si>
  <si>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</si>
  <si>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</si>
  <si>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</si>
  <si>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</si>
  <si>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</si>
  <si>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</si>
  <si>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</si>
  <si>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</si>
  <si>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</si>
  <si>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</si>
  <si>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</si>
  <si>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</si>
  <si>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</si>
  <si>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</si>
  <si>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</si>
  <si>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</si>
  <si>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</si>
  <si>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</si>
  <si>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</si>
  <si>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</si>
  <si>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</si>
  <si>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</si>
  <si>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</si>
  <si>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</si>
  <si>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</si>
  <si>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</si>
  <si>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</si>
  <si>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</si>
  <si>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</si>
  <si>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</si>
  <si>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</si>
  <si>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</si>
  <si>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</si>
  <si>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</si>
  <si>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</si>
  <si>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</si>
  <si>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</si>
  <si>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</si>
  <si>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</si>
  <si>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</si>
  <si>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</si>
  <si>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</si>
  <si>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</si>
  <si>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</si>
  <si>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</si>
  <si>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</si>
  <si>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</si>
  <si>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</si>
  <si>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</si>
  <si>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</si>
  <si>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</si>
  <si>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</si>
  <si>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</si>
  <si>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</si>
  <si>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</si>
  <si>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</si>
  <si>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</si>
  <si>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</si>
  <si>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</si>
  <si>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</si>
  <si>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</si>
  <si>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</si>
  <si>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</si>
  <si>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</si>
  <si>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</si>
  <si>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</si>
  <si>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</si>
  <si>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</si>
  <si>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</si>
  <si>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</si>
  <si>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</si>
  <si>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</si>
  <si>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</si>
  <si>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</si>
  <si>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</si>
  <si>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</si>
  <si>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</si>
  <si>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</si>
  <si>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</si>
  <si>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</si>
  <si>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</si>
  <si>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</si>
  <si>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</si>
  <si>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</si>
  <si>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</si>
  <si>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</si>
  <si>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</si>
  <si>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</si>
  <si>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</si>
  <si>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</si>
  <si>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</si>
  <si>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</si>
  <si>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</si>
  <si>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</si>
  <si>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</si>
  <si>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</si>
  <si>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</si>
  <si>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</si>
  <si>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</si>
  <si>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</si>
  <si>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</si>
  <si>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</si>
  <si>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</si>
  <si>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</si>
  <si>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</si>
  <si>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</si>
  <si>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</si>
  <si>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</si>
  <si>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</si>
  <si>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</si>
  <si>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</si>
  <si>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</si>
  <si>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</si>
  <si>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</si>
  <si>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</si>
  <si>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</si>
  <si>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</si>
  <si>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</si>
  <si>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</si>
  <si>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</si>
  <si>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</si>
  <si>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</si>
  <si>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</si>
  <si>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</si>
  <si>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</si>
  <si>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</si>
  <si>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</si>
  <si>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</si>
  <si>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</si>
  <si>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</si>
  <si>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</si>
  <si>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</si>
  <si>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</si>
  <si>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</si>
  <si>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</si>
  <si>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</si>
  <si>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</si>
  <si>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</si>
  <si>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</si>
  <si>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</si>
  <si>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</si>
  <si>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</si>
  <si>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</si>
  <si>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</si>
  <si>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</si>
  <si>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</si>
  <si>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</si>
  <si>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</si>
  <si>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</si>
  <si>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</si>
  <si>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</si>
  <si>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</si>
  <si>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</si>
  <si>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</si>
  <si>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</si>
  <si>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</si>
  <si>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</si>
  <si>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</si>
  <si>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</si>
  <si>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</si>
  <si>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</si>
  <si>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</si>
  <si>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</si>
  <si>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</si>
  <si>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</si>
  <si>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</si>
  <si>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</si>
  <si>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</si>
  <si>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</si>
  <si>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</si>
  <si>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</si>
  <si>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</si>
  <si>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</si>
  <si>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</si>
  <si>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</si>
  <si>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</si>
  <si>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</si>
  <si>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</si>
  <si>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</si>
  <si>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</si>
  <si>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</si>
  <si>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</si>
  <si>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</si>
  <si>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</si>
  <si>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</si>
  <si>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</si>
  <si>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</si>
  <si>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</si>
  <si>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</si>
  <si>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</si>
  <si>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</si>
  <si>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</si>
  <si>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</si>
  <si>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</si>
  <si>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</si>
  <si>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</si>
  <si>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</si>
  <si>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</si>
  <si>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</si>
  <si>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</si>
  <si>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</si>
  <si>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</si>
  <si>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</si>
  <si>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</si>
  <si>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</si>
  <si>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</si>
  <si>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</si>
  <si>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</si>
  <si>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</si>
  <si>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</si>
  <si>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</si>
  <si>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</si>
  <si>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</si>
  <si>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</si>
  <si>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</si>
  <si>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</si>
  <si>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</si>
  <si>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</si>
  <si>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</si>
  <si>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</si>
  <si>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</si>
  <si>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</si>
  <si>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</si>
  <si>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</si>
  <si>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</si>
  <si>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</si>
  <si>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</si>
  <si>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</si>
  <si>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</si>
  <si>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</si>
  <si>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</si>
  <si>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</si>
  <si>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</si>
  <si>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</si>
  <si>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</si>
  <si>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</si>
  <si>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</si>
  <si>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</si>
  <si>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</si>
  <si>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</si>
  <si>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</si>
  <si>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</si>
  <si>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</si>
  <si>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</si>
  <si>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</si>
  <si>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</si>
  <si>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</si>
  <si>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</si>
  <si>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</si>
  <si>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</si>
  <si>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</si>
  <si>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</si>
  <si>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</si>
  <si>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</si>
  <si>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</si>
  <si>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</si>
  <si>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</si>
  <si>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</si>
  <si>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</si>
  <si>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</si>
  <si>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</si>
  <si>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</si>
  <si>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</si>
  <si>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</si>
  <si>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</si>
  <si>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</si>
  <si>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</si>
  <si>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</si>
  <si>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</si>
  <si>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</si>
  <si>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</si>
  <si>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</si>
  <si>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</si>
  <si>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</si>
  <si>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</si>
  <si>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</si>
  <si>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</si>
  <si>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</si>
  <si>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</si>
  <si>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</si>
  <si>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</si>
  <si>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</si>
  <si>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</si>
  <si>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</si>
  <si>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</si>
  <si>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</si>
  <si>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</si>
  <si>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</si>
  <si>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</si>
  <si>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</si>
  <si>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</si>
  <si>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</si>
  <si>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</si>
  <si>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</si>
  <si>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</si>
  <si>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</si>
  <si>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</si>
  <si>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</si>
  <si>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</si>
  <si>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</si>
  <si>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</si>
  <si>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</si>
  <si>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</si>
  <si>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</si>
  <si>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</si>
  <si>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</si>
  <si>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</si>
  <si>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</si>
  <si>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</si>
  <si>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</si>
  <si>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</si>
  <si>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</si>
  <si>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</si>
  <si>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</si>
  <si>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</si>
  <si>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</si>
  <si>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</si>
  <si>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</si>
  <si>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</si>
  <si>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</si>
  <si>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</si>
  <si>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</si>
  <si>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</si>
  <si>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</si>
  <si>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</si>
  <si>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</si>
  <si>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</si>
  <si>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</si>
  <si>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</si>
  <si>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</si>
  <si>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</si>
  <si>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</si>
  <si>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</si>
  <si>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</si>
  <si>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</si>
  <si>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</si>
  <si>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</si>
  <si>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</si>
  <si>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</si>
  <si>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</si>
  <si>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</si>
  <si>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</si>
  <si>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</si>
  <si>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</si>
  <si>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</si>
  <si>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</si>
  <si>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</si>
  <si>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</si>
  <si>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</si>
  <si>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</si>
  <si>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</si>
  <si>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</si>
  <si>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</si>
  <si>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</si>
  <si>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</si>
  <si>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</si>
  <si>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</si>
  <si>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</si>
  <si>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</si>
  <si>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</si>
  <si>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</si>
  <si>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</si>
  <si>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</si>
  <si>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</si>
  <si>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</si>
  <si>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</si>
  <si>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</si>
  <si>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</si>
  <si>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</si>
  <si>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</si>
  <si>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</si>
  <si>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</si>
  <si>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</si>
  <si>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</si>
  <si>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</si>
  <si>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</si>
  <si>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</si>
  <si>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</si>
  <si>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</si>
  <si>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</si>
  <si>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</si>
  <si>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</si>
  <si>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</si>
  <si>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</si>
  <si>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</si>
  <si>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</si>
  <si>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</si>
  <si>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</si>
  <si>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</si>
  <si>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</si>
  <si>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</si>
  <si>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</si>
  <si>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</si>
  <si>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</si>
  <si>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</si>
  <si>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</si>
  <si>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</si>
  <si>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</si>
  <si>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</si>
  <si>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</si>
  <si>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</si>
  <si>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</si>
  <si>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</si>
  <si>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</si>
  <si>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</si>
  <si>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</si>
  <si>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</si>
  <si>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</si>
  <si>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</si>
  <si>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</si>
  <si>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</si>
  <si>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</si>
  <si>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</si>
  <si>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</si>
  <si>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</si>
  <si>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</si>
  <si>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</si>
  <si>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</si>
  <si>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</si>
  <si>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</si>
  <si>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</si>
  <si>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</si>
  <si>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</si>
  <si>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</si>
  <si>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</si>
  <si>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</si>
  <si>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</si>
  <si>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</si>
  <si>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</si>
  <si>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</si>
  <si>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</si>
  <si>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</si>
  <si>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</si>
  <si>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</si>
  <si>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</si>
  <si>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</si>
  <si>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</si>
  <si>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</si>
  <si>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</si>
  <si>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</si>
  <si>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</si>
  <si>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</si>
  <si>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</si>
  <si>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</si>
  <si>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</si>
  <si>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</si>
  <si>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</si>
  <si>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</si>
  <si>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</si>
  <si>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</si>
  <si>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</si>
  <si>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</si>
  <si>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</si>
  <si>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</si>
  <si>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</si>
  <si>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</si>
  <si>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</si>
  <si>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</si>
  <si>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</si>
  <si>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</si>
  <si>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</si>
  <si>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</si>
  <si>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</si>
  <si>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</si>
  <si>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</si>
  <si>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</si>
  <si>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</si>
  <si>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</si>
  <si>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</si>
  <si>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</si>
  <si>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</si>
  <si>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</si>
  <si>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</si>
  <si>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</si>
  <si>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</si>
  <si>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</si>
  <si>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</si>
  <si>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</si>
  <si>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</si>
  <si>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</si>
  <si>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</si>
  <si>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</si>
  <si>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</si>
  <si>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</si>
  <si>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</si>
  <si>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</si>
  <si>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</si>
  <si>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</si>
  <si>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</si>
  <si>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</si>
  <si>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</si>
  <si>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</si>
  <si>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</si>
  <si>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</si>
  <si>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</si>
  <si>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</si>
  <si>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</si>
  <si>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</si>
  <si>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</si>
  <si>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</si>
  <si>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</si>
  <si>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</si>
  <si>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</si>
  <si>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</si>
  <si>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</si>
  <si>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</si>
  <si>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</si>
  <si>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</si>
  <si>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</si>
  <si>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</si>
  <si>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</si>
  <si>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</si>
  <si>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</si>
  <si>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</si>
  <si>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</si>
  <si>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</si>
  <si>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</si>
  <si>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</si>
  <si>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</si>
  <si>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</si>
  <si>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</si>
  <si>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</si>
  <si>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</si>
  <si>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</si>
  <si>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</si>
  <si>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</si>
  <si>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</si>
  <si>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</si>
  <si>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</si>
  <si>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</si>
  <si>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</si>
  <si>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</si>
  <si>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</si>
  <si>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</si>
  <si>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</si>
  <si>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</si>
  <si>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</si>
  <si>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</si>
  <si>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</si>
  <si>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</si>
  <si>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</si>
  <si>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</si>
  <si>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</si>
  <si>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</si>
  <si>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</si>
  <si>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</si>
  <si>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</si>
  <si>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</si>
  <si>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</si>
  <si>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</si>
  <si>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</si>
  <si>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</si>
  <si>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</si>
  <si>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</si>
  <si>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</si>
  <si>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</si>
  <si>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</si>
  <si>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</si>
  <si>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</si>
  <si>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</si>
  <si>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</si>
  <si>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</si>
  <si>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</si>
  <si>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</si>
  <si>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</si>
  <si>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</si>
  <si>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</si>
  <si>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</si>
  <si>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</si>
  <si>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</si>
  <si>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</si>
  <si>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</si>
  <si>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</si>
  <si>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</si>
  <si>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</si>
  <si>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</si>
  <si>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</si>
  <si>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</si>
  <si>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</si>
  <si>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</si>
  <si>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</si>
  <si>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</si>
  <si>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</si>
  <si>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</si>
  <si>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</si>
  <si>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</si>
  <si>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</si>
  <si>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</si>
  <si>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</si>
  <si>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</si>
  <si>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</si>
  <si>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</si>
  <si>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</si>
  <si>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</si>
  <si>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</si>
  <si>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</si>
  <si>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</si>
  <si>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</si>
  <si>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</si>
  <si>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</si>
  <si>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</si>
  <si>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</si>
  <si>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</si>
  <si>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</si>
  <si>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</si>
  <si>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</si>
  <si>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</si>
  <si>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</si>
  <si>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</si>
  <si>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</si>
  <si>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</si>
  <si>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</si>
  <si>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</si>
  <si>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</si>
  <si>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</si>
  <si>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</si>
  <si>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</si>
  <si>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</si>
  <si>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</si>
  <si>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</si>
  <si>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</si>
  <si>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</si>
  <si>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</si>
  <si>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</si>
  <si>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</si>
  <si>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</si>
  <si>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</si>
  <si>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</si>
  <si>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</si>
  <si>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</si>
  <si>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</si>
  <si>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</si>
  <si>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</si>
  <si>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</si>
  <si>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</si>
  <si>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</si>
  <si>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</si>
  <si>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</si>
  <si>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</si>
  <si>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</si>
  <si>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</si>
  <si>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</si>
  <si>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</si>
  <si>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</si>
  <si>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</si>
  <si>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</si>
  <si>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</si>
  <si>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</si>
  <si>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</si>
  <si>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</si>
  <si>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</si>
  <si>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</si>
  <si>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</si>
  <si>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</si>
  <si>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</si>
  <si>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</si>
  <si>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</si>
  <si>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</si>
  <si>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</si>
  <si>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</si>
  <si>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</si>
  <si>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</si>
  <si>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</si>
  <si>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</si>
  <si>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</si>
  <si>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</si>
  <si>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</si>
  <si>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</si>
  <si>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</si>
  <si>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</si>
  <si>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</si>
  <si>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</si>
  <si>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</si>
  <si>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</si>
  <si>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</si>
  <si>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</si>
  <si>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</si>
  <si>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</si>
  <si>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</si>
  <si>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</si>
  <si>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</si>
  <si>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</si>
  <si>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</si>
  <si>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</si>
  <si>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</si>
  <si>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</si>
  <si>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</si>
  <si>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</si>
  <si>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</si>
  <si>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</si>
  <si>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</si>
  <si>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</si>
  <si>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</si>
  <si>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</si>
  <si>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</si>
  <si>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</si>
  <si>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</si>
  <si>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</si>
  <si>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</si>
  <si>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</si>
  <si>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</si>
  <si>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</si>
  <si>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</si>
  <si>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</si>
  <si>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</si>
  <si>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</si>
  <si>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</si>
  <si>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</si>
  <si>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</si>
  <si>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</si>
  <si>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</si>
  <si>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</si>
  <si>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</si>
  <si>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</si>
  <si>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</si>
  <si>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</si>
  <si>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</si>
  <si>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</si>
  <si>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</si>
  <si>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</si>
  <si>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</si>
  <si>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</si>
  <si>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</si>
  <si>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</si>
  <si>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</si>
  <si>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</si>
  <si>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</si>
  <si>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</si>
  <si>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</si>
  <si>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</si>
  <si>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</si>
  <si>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</si>
  <si>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</si>
  <si>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</si>
  <si>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</si>
  <si>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</si>
  <si>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</si>
  <si>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</si>
  <si>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</si>
  <si>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</si>
  <si>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</si>
  <si>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</si>
  <si>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</si>
  <si>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</si>
  <si>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</si>
  <si>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</si>
  <si>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</si>
  <si>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</si>
  <si>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</si>
  <si>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</si>
  <si>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</si>
  <si>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</si>
  <si>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</si>
  <si>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</si>
  <si>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</si>
  <si>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</si>
  <si>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</si>
  <si>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</si>
  <si>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</si>
  <si>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</si>
  <si>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</si>
  <si>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</si>
  <si>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</si>
  <si>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</si>
  <si>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</si>
  <si>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</si>
  <si>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</si>
  <si>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</si>
  <si>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</si>
  <si>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</si>
  <si>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</si>
  <si>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</si>
  <si>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</si>
  <si>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</si>
  <si>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</si>
  <si>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</si>
  <si>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</si>
  <si>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</si>
  <si>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</si>
  <si>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</si>
  <si>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</si>
  <si>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</si>
  <si>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</si>
  <si>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</si>
  <si>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</si>
  <si>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</si>
  <si>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</si>
  <si>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</si>
  <si>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</si>
  <si>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</si>
  <si>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</si>
  <si>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</si>
  <si>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</si>
  <si>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</si>
  <si>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</si>
  <si>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</si>
  <si>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</si>
  <si>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</si>
  <si>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</si>
  <si>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</si>
  <si>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</si>
  <si>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</si>
  <si>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</si>
  <si>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</si>
  <si>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</si>
  <si>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</si>
  <si>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</si>
  <si>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</si>
  <si>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</si>
  <si>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</si>
  <si>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</si>
  <si>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</si>
  <si>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</si>
  <si>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</si>
  <si>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</si>
  <si>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</si>
  <si>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</si>
  <si>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</si>
  <si>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</si>
  <si>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</si>
  <si>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</si>
  <si>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</si>
  <si>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</si>
  <si>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</si>
  <si>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</si>
  <si>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</si>
  <si>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</si>
  <si>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</si>
  <si>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</si>
  <si>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</si>
  <si>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</si>
  <si>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</si>
  <si>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</si>
  <si>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</si>
  <si>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</si>
  <si>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</si>
  <si>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</si>
  <si>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</si>
  <si>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</si>
  <si>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</si>
  <si>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</si>
  <si>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</si>
  <si>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</si>
  <si>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</si>
  <si>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</si>
  <si>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</si>
  <si>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</si>
  <si>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</si>
  <si>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</si>
  <si>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</si>
  <si>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</si>
  <si>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</si>
  <si>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</si>
  <si>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</si>
  <si>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</si>
  <si>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</si>
  <si>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</si>
  <si>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</si>
  <si>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</si>
  <si>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</si>
  <si>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</si>
  <si>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</si>
  <si>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</si>
  <si>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</si>
  <si>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</si>
  <si>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</si>
  <si>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</si>
  <si>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</si>
  <si>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</si>
  <si>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</si>
  <si>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</si>
  <si>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</si>
  <si>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</si>
  <si>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</si>
  <si>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</si>
  <si>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</si>
  <si>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</si>
  <si>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</si>
  <si>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</si>
  <si>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</si>
  <si>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</si>
  <si>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</si>
  <si>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</si>
  <si>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</si>
  <si>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</si>
  <si>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</si>
  <si>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</si>
  <si>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</si>
  <si>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</si>
  <si>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</si>
  <si>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</si>
  <si>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</si>
  <si>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</si>
  <si>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</si>
  <si>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</si>
  <si>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</si>
  <si>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</si>
  <si>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</si>
  <si>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</si>
  <si>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</si>
  <si>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</si>
  <si>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</si>
  <si>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</si>
  <si>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</si>
  <si>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</si>
  <si>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</si>
  <si>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</si>
  <si>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</si>
  <si>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</si>
  <si>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</si>
  <si>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</si>
  <si>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</si>
  <si>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</si>
  <si>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</si>
  <si>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</si>
  <si>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</si>
  <si>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</si>
  <si>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</si>
  <si>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</si>
  <si>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</si>
  <si>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</si>
  <si>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</si>
  <si>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</si>
  <si>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</si>
  <si>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</si>
  <si>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</si>
  <si>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</si>
  <si>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</si>
  <si>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</si>
  <si>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</si>
  <si>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</si>
  <si>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</si>
  <si>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</si>
  <si>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</si>
  <si>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</si>
  <si>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</si>
  <si>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</si>
  <si>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</si>
  <si>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</si>
  <si>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</si>
  <si>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</si>
  <si>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</si>
  <si>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</si>
  <si>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</si>
  <si>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</si>
  <si>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</si>
  <si>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</si>
  <si>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</si>
  <si>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</si>
  <si>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</si>
  <si>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</si>
  <si>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</si>
  <si>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</si>
  <si>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</si>
  <si>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</si>
  <si>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</si>
  <si>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</si>
  <si>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</si>
  <si>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</si>
  <si>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</si>
  <si>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</si>
  <si>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</si>
  <si>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</si>
  <si>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</si>
  <si>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</si>
  <si>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</si>
  <si>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</si>
  <si>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</si>
  <si>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</si>
  <si>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</si>
  <si>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</si>
  <si>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</si>
  <si>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</si>
  <si>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</si>
  <si>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</si>
  <si>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</si>
  <si>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</si>
  <si>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</si>
  <si>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</si>
  <si>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</si>
  <si>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</si>
  <si>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</si>
  <si>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</si>
  <si>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</si>
  <si>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</si>
  <si>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</si>
  <si>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</si>
  <si>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</si>
  <si>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</si>
  <si>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</si>
  <si>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</si>
  <si>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</si>
  <si>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</si>
  <si>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</si>
  <si>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</si>
  <si>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</si>
  <si>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</si>
  <si>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</si>
  <si>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</si>
  <si>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</si>
  <si>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</si>
  <si>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</si>
  <si>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</si>
  <si>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</si>
  <si>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</si>
  <si>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</si>
  <si>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</si>
  <si>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</si>
  <si>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</si>
  <si>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</si>
  <si>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</si>
  <si>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</si>
  <si>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</si>
  <si>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</si>
  <si>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</si>
  <si>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</si>
  <si>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</si>
  <si>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</si>
  <si>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</si>
  <si>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</si>
  <si>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</si>
  <si>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</si>
  <si>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</si>
  <si>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</si>
  <si>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</si>
  <si>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</si>
  <si>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</si>
  <si>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</si>
  <si>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</si>
  <si>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</si>
  <si>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</si>
  <si>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</si>
  <si>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</si>
  <si>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</si>
  <si>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</si>
  <si>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</si>
  <si>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</si>
  <si>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</si>
  <si>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</si>
  <si>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</si>
  <si>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</si>
  <si>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</si>
  <si>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</si>
  <si>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</si>
  <si>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</si>
  <si>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</si>
  <si>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</si>
  <si>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</si>
  <si>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</si>
  <si>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</si>
  <si>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</si>
  <si>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</si>
  <si>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</si>
  <si>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</si>
  <si>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</si>
  <si>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</si>
  <si>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</si>
  <si>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</si>
  <si>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</si>
  <si>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</si>
  <si>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</si>
  <si>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</si>
  <si>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</si>
  <si>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</si>
  <si>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</si>
  <si>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</si>
  <si>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</si>
  <si>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</si>
  <si>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</si>
  <si>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</si>
  <si>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</si>
  <si>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</si>
  <si>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</si>
  <si>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</si>
  <si>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</si>
  <si>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</si>
  <si>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</si>
  <si>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</si>
  <si>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</si>
  <si>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</si>
  <si>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</si>
  <si>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</si>
  <si>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</si>
  <si>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</si>
  <si>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</si>
  <si>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</si>
  <si>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</si>
  <si>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</si>
  <si>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</si>
  <si>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</si>
  <si>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</si>
  <si>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</si>
  <si>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</si>
  <si>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</si>
  <si>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</si>
  <si>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</si>
  <si>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</si>
  <si>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</si>
  <si>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</si>
  <si>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</si>
  <si>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</si>
  <si>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</si>
  <si>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</si>
  <si>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</si>
  <si>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</si>
  <si>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</si>
  <si>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</si>
  <si>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</si>
  <si>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</si>
  <si>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</si>
  <si>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</si>
  <si>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</si>
  <si>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</si>
  <si>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</si>
  <si>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</si>
  <si>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</si>
  <si>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</si>
  <si>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</si>
  <si>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</si>
  <si>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</si>
  <si>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</si>
  <si>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</si>
  <si>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</si>
  <si>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</si>
  <si>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</si>
  <si>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</si>
  <si>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</si>
  <si>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</si>
  <si>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</si>
  <si>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</si>
  <si>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</si>
  <si>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</si>
  <si>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</si>
  <si>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</si>
  <si>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</si>
  <si>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</si>
  <si>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</si>
  <si>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</si>
  <si>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</si>
  <si>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</si>
  <si>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</si>
  <si>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</si>
  <si>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</si>
  <si>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</si>
  <si>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</si>
  <si>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</si>
  <si>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</si>
  <si>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</si>
  <si>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</si>
  <si>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</si>
  <si>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</si>
  <si>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</si>
  <si>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</si>
  <si>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</si>
  <si>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</si>
  <si>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</si>
  <si>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</si>
  <si>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</si>
  <si>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</si>
  <si>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</si>
  <si>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</si>
  <si>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</si>
  <si>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</si>
  <si>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</si>
  <si>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</si>
  <si>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</si>
  <si>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</si>
  <si>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</si>
  <si>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</si>
  <si>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</si>
  <si>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</si>
  <si>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</si>
  <si>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</si>
  <si>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</si>
  <si>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</si>
  <si>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</si>
  <si>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</si>
  <si>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</si>
  <si>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</si>
  <si>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</si>
  <si>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</si>
  <si>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</si>
  <si>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</si>
  <si>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</si>
  <si>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</si>
  <si>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</si>
  <si>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</si>
  <si>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</si>
  <si>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</si>
  <si>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</si>
  <si>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</si>
  <si>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</si>
  <si>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</si>
  <si>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</si>
  <si>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</si>
  <si>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</si>
  <si>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</si>
  <si>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</si>
  <si>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</si>
  <si>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</si>
  <si>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</si>
  <si>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</si>
  <si>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</si>
  <si>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</si>
  <si>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</si>
  <si>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</si>
  <si>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</si>
  <si>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</si>
  <si>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</si>
  <si>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</si>
  <si>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</si>
  <si>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</si>
  <si>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</si>
  <si>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</si>
  <si>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</si>
  <si>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</si>
  <si>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</si>
  <si>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</si>
  <si>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</si>
  <si>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</si>
  <si>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</si>
  <si>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</si>
  <si>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</si>
  <si>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</si>
  <si>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</si>
  <si>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</si>
  <si>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</si>
  <si>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</si>
  <si>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</si>
  <si>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</si>
  <si>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</si>
  <si>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</si>
  <si>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</si>
  <si>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</si>
  <si>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</si>
  <si>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</si>
  <si>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</si>
  <si>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</si>
  <si>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</si>
  <si>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</si>
  <si>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</si>
  <si>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</si>
  <si>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</si>
  <si>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</si>
  <si>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</si>
  <si>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</si>
  <si>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</si>
  <si>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</si>
  <si>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</si>
  <si>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</si>
  <si>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</si>
  <si>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</si>
  <si>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</si>
  <si>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</si>
  <si>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</si>
  <si>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</si>
  <si>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</si>
  <si>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</si>
  <si>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</si>
  <si>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</si>
  <si>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</si>
  <si>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</si>
  <si>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</si>
  <si>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</si>
  <si>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</si>
  <si>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</si>
  <si>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</si>
  <si>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</si>
  <si>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</si>
  <si>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</si>
  <si>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</si>
  <si>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</si>
  <si>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</si>
  <si>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</si>
  <si>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</si>
  <si>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</si>
  <si>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</si>
  <si>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</si>
  <si>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</si>
  <si>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</si>
  <si>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</si>
  <si>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</si>
  <si>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</si>
  <si>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</si>
  <si>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</si>
  <si>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</si>
  <si>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</si>
  <si>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</si>
  <si>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</si>
  <si>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</si>
  <si>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</si>
  <si>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</si>
  <si>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</si>
  <si>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</si>
  <si>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</si>
  <si>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</si>
  <si>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</si>
  <si>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</si>
  <si>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</si>
  <si>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</si>
  <si>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</si>
  <si>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</si>
  <si>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</si>
  <si>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</si>
  <si>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</si>
  <si>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</si>
  <si>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</si>
  <si>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</si>
  <si>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</si>
  <si>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</si>
  <si>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</si>
  <si>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</si>
  <si>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</si>
  <si>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</si>
  <si>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</si>
  <si>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</si>
  <si>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</si>
  <si>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</si>
  <si>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</si>
  <si>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</si>
  <si>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</si>
  <si>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</si>
  <si>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</si>
  <si>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</si>
  <si>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</si>
  <si>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</si>
  <si>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</si>
  <si>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</si>
  <si>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</si>
  <si>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</si>
  <si>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</si>
  <si>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</si>
  <si>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</si>
  <si>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</si>
  <si>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</si>
  <si>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</si>
  <si>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</si>
  <si>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</si>
  <si>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</si>
  <si>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</si>
  <si>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</si>
  <si>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</si>
  <si>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</si>
  <si>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</si>
  <si>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</si>
  <si>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</si>
  <si>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</si>
  <si>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</si>
  <si>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</si>
  <si>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</si>
  <si>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</si>
  <si>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</si>
  <si>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</si>
  <si>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</si>
  <si>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</si>
  <si>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</si>
  <si>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</si>
  <si>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</si>
  <si>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</si>
  <si>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</si>
  <si>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</si>
  <si>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</si>
  <si>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</si>
  <si>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</si>
  <si>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</si>
  <si>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</si>
  <si>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</si>
  <si>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</si>
  <si>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</si>
  <si>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</si>
  <si>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</si>
  <si>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</si>
  <si>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</si>
  <si>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</si>
  <si>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</si>
  <si>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</si>
  <si>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</si>
  <si>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</si>
  <si>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</si>
  <si>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</si>
  <si>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</si>
  <si>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</si>
  <si>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</si>
  <si>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</si>
  <si>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</si>
  <si>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</si>
  <si>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</si>
  <si>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</si>
  <si>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</si>
  <si>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</si>
  <si>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</si>
  <si>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</si>
  <si>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</si>
  <si>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</si>
  <si>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</si>
  <si>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</si>
  <si>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</si>
  <si>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</si>
  <si>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</si>
  <si>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</si>
  <si>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</si>
  <si>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</si>
  <si>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</si>
  <si>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</si>
  <si>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</si>
  <si>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</si>
  <si>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</si>
  <si>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</si>
  <si>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</si>
  <si>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</si>
  <si>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</si>
  <si>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</si>
  <si>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</si>
  <si>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</si>
  <si>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</si>
  <si>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</si>
  <si>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</si>
  <si>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</si>
  <si>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</si>
  <si>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</si>
  <si>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</si>
  <si>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</si>
  <si>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</si>
  <si>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</si>
  <si>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</si>
  <si>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</si>
  <si>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</si>
  <si>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</si>
  <si>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</si>
  <si>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</si>
  <si>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</si>
  <si>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</si>
  <si>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</si>
  <si>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</si>
  <si>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</si>
  <si>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</si>
  <si>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</si>
  <si>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</si>
  <si>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</si>
  <si>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</si>
  <si>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</si>
  <si>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</si>
  <si>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</si>
  <si>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</si>
  <si>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</si>
  <si>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</si>
  <si>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</si>
  <si>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</si>
  <si>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</si>
  <si>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</si>
  <si>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</si>
  <si>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</si>
  <si>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</si>
  <si>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</si>
  <si>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</si>
  <si>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</si>
  <si>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</si>
  <si>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</si>
  <si>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</si>
  <si>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</si>
  <si>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</si>
  <si>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</si>
  <si>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</si>
  <si>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</si>
  <si>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</si>
  <si>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</si>
  <si>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</si>
  <si>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</si>
  <si>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</si>
  <si>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</si>
  <si>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</si>
  <si>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</si>
  <si>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</si>
  <si>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</si>
  <si>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</si>
  <si>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</si>
  <si>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</si>
  <si>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</si>
  <si>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</si>
  <si>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</si>
  <si>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</si>
  <si>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</si>
  <si>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</si>
  <si>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</si>
  <si>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</si>
  <si>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</si>
  <si>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</si>
  <si>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</si>
  <si>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</si>
  <si>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</si>
  <si>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</si>
  <si>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</si>
  <si>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</si>
  <si>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</si>
  <si>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</si>
  <si>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</si>
  <si>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</si>
  <si>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</si>
  <si>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</si>
  <si>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</si>
  <si>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</si>
  <si>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</si>
  <si>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</si>
  <si>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</si>
  <si>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</si>
  <si>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</si>
  <si>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</si>
  <si>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</si>
  <si>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</si>
  <si>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</si>
  <si>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</si>
  <si>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</si>
  <si>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</si>
  <si>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</si>
  <si>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</si>
  <si>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</si>
  <si>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</si>
  <si>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</si>
  <si>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</si>
  <si>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</si>
  <si>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</si>
  <si>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</si>
  <si>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</si>
  <si>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</si>
  <si>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</si>
  <si>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</si>
  <si>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</si>
  <si>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</si>
  <si>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</si>
  <si>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</si>
  <si>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</si>
  <si>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</si>
  <si>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</si>
  <si>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</si>
  <si>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</si>
  <si>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</si>
  <si>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</si>
  <si>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</si>
  <si>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</si>
  <si>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</si>
  <si>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</si>
  <si>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</si>
  <si>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</si>
  <si>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</si>
  <si>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</si>
  <si>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</si>
  <si>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</si>
  <si>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</si>
  <si>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</si>
  <si>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</si>
  <si>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</si>
  <si>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</si>
  <si>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</si>
  <si>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</si>
  <si>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</si>
  <si>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</si>
  <si>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</si>
  <si>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</si>
  <si>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</si>
  <si>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</si>
  <si>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</si>
  <si>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</si>
  <si>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</si>
  <si>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</si>
  <si>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</si>
  <si>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</si>
  <si>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</si>
  <si>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</si>
  <si>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</si>
  <si>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</si>
  <si>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</si>
  <si>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</si>
  <si>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</si>
  <si>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</si>
  <si>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</si>
  <si>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</si>
  <si>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</si>
  <si>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</si>
  <si>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</si>
  <si>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</si>
  <si>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</si>
  <si>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</si>
  <si>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</si>
  <si>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</si>
  <si>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</si>
  <si>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</si>
  <si>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</si>
  <si>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</si>
  <si>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</si>
  <si>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</si>
  <si>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</si>
  <si>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</si>
  <si>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</si>
  <si>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</si>
  <si>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</si>
  <si>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</si>
  <si>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</si>
  <si>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</si>
  <si>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</si>
  <si>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</si>
  <si>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</si>
  <si>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</si>
  <si>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</si>
  <si>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</si>
  <si>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</si>
  <si>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</si>
  <si>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</si>
  <si>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</si>
  <si>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</si>
  <si>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</si>
  <si>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</si>
  <si>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</si>
  <si>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</si>
  <si>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</si>
  <si>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</si>
  <si>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</si>
  <si>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</si>
  <si>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</si>
  <si>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</si>
  <si>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</si>
  <si>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</si>
  <si>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</si>
  <si>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</si>
  <si>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</si>
  <si>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</si>
  <si>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</si>
  <si>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</si>
  <si>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</si>
  <si>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</si>
  <si>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</si>
  <si>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</si>
  <si>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</si>
  <si>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</si>
  <si>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</si>
  <si>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</si>
  <si>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</si>
  <si>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</si>
  <si>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</si>
  <si>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</si>
  <si>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</si>
  <si>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</si>
  <si>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</si>
  <si>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</si>
  <si>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</si>
  <si>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</si>
  <si>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</si>
  <si>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</si>
  <si>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</si>
  <si>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</si>
  <si>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</si>
  <si>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</si>
  <si>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</si>
  <si>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</si>
  <si>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</si>
  <si>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</si>
  <si>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</si>
  <si>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</si>
  <si>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</si>
  <si>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</si>
  <si>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</si>
  <si>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</si>
  <si>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</si>
  <si>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</si>
  <si>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</si>
  <si>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</si>
  <si>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</si>
  <si>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</si>
  <si>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</si>
  <si>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</si>
  <si>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</si>
  <si>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</si>
  <si>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</si>
  <si>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</si>
  <si>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</si>
  <si>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</si>
  <si>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</si>
  <si>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</si>
  <si>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</si>
  <si>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</si>
  <si>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</si>
  <si>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</si>
  <si>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</si>
  <si>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</si>
  <si>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</si>
  <si>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</si>
  <si>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</si>
  <si>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</si>
  <si>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TOTAL ORDER</t>
  </si>
  <si>
    <t>AVERAGE ORDER VALUE</t>
  </si>
  <si>
    <t>KPI</t>
  </si>
  <si>
    <t>SUM OF PROFIT</t>
  </si>
  <si>
    <t>EXPECTED MARKET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</si>
</sst>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5" fillId="8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1" zoomScale="95" zoomScaleNormal="115" workbookViewId="0">
      <selection activeCell="O2" sqref="O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2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23.1093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Q6" s="7" t="s">
        <v>15380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Q7" s="8">
        <f>SUM(D2:D15346)</f>
        <v>39262877.519999973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Q8" s="9" t="s">
        <v>15381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Q9" s="10">
        <f>COUNTA(A2:A15346)</f>
        <v>15345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Q10" s="11" t="s">
        <v>15382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Q11" s="12">
        <f>AVERAGE(N2:N15346)</f>
        <v>1915.1920821179576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Q12" s="13" t="s">
        <v>15380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Q13" s="14">
        <f>SUM(sales_am)</f>
        <v>39262877.519999973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Q14" s="15" t="s">
        <v>15383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Q15" s="15" t="s">
        <v>15384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/>
      <c r="L16" s="2">
        <v>804.36</v>
      </c>
      <c r="M16" s="2" t="s">
        <v>17</v>
      </c>
      <c r="N16">
        <f t="shared" si="1"/>
        <v>2723.5829000000003</v>
      </c>
      <c r="Q16" s="16">
        <f>SUM(L2:L1048576)</f>
        <v>6872139.8099999921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Q18" s="17" t="s">
        <v>15385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Q19" s="18">
        <f>Q16*10%</f>
        <v>687213.98099999921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Pranav Muthukumaran</cp:lastModifiedBy>
  <dcterms:created xsi:type="dcterms:W3CDTF">2026-04-18T06:02:34Z</dcterms:created>
  <dcterms:modified xsi:type="dcterms:W3CDTF">2026-07-22T07:33:53Z</dcterms:modified>
</cp:coreProperties>
</file>