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OGRAFIA\ownCloud - gi.aga@drive.upm.es\Jacobo Ferrer\Projects\evironmental-extentions\datasets\"/>
    </mc:Choice>
  </mc:AlternateContent>
  <bookViews>
    <workbookView xWindow="0" yWindow="0" windowWidth="28800" windowHeight="117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<sst xmlns="http://schemas.openxmlformats.org/spreadsheetml/2006/main" count="5" uniqueCount="5">
  <si>
    <t>Exportaciones</t>
  </si>
  <si>
    <t>year</t>
  </si>
  <si>
    <t>Importaciones</t>
  </si>
  <si>
    <t>Saldo</t>
  </si>
  <si>
    <t>tasa_cobertura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</si>
</sst>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vertical="top"/>
    </xf>
    <xf numFmtId="0" fontId="1" fillId="3" borderId="0" xfId="0" applyFont="1" applyFill="1" applyProtection="1"/>
    <xf numFmtId="0" fontId="1" fillId="3" borderId="2" xfId="0" applyFont="1" applyFill="1" applyBorder="1" applyAlignment="1">
      <alignment horizontal="left" vertical="top"/>
    </xf>
    <xf numFmtId="4" fontId="1" fillId="0" borderId="0" xfId="0" applyNumberFormat="1" applyFont="1"/>
    <xf numFmtId="0" fontId="1" fillId="3" borderId="3" xfId="0" applyFont="1" applyFill="1" applyBorder="1" applyAlignment="1">
      <alignment horizontal="left" vertical="top"/>
    </xf>
    <xf numFmtId="4" fontId="2" fillId="0" borderId="0" xfId="0" applyNumberFormat="1" applyFont="1"/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0" xfId="0" applyFont="1" applyFill="1" applyBorder="1" applyProtection="1"/>
    <xf numFmtId="167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G17" sqref="G17"/>
    </sheetView>
  </sheetViews>
  <sheetFormatPr baseColWidth="10" defaultRowHeight="15" x14ac:dyDescent="0.25"/>
  <sheetData>
    <row r="1" spans="1:7" x14ac:dyDescent="0.25">
      <c r="A1" s="1" t="s">
        <v>1</v>
      </c>
      <c r="B1" s="2" t="s">
        <v>0</v>
      </c>
      <c r="C1" s="2" t="s">
        <v>2</v>
      </c>
      <c r="D1" s="2" t="s">
        <v>3</v>
      </c>
      <c r="E1" s="9" t="s">
        <v>4</v>
      </c>
    </row>
    <row r="2" spans="1:7" x14ac:dyDescent="0.25">
      <c r="A2" s="3">
        <v>1989</v>
      </c>
      <c r="B2" s="4">
        <v>2531.5477263712091</v>
      </c>
      <c r="C2" s="4">
        <v>12019.220367098194</v>
      </c>
      <c r="D2" s="4">
        <v>-9487.6726407269834</v>
      </c>
      <c r="E2" s="10">
        <f>C2/B2</f>
        <v>4.7477755374285904</v>
      </c>
    </row>
    <row r="3" spans="1:7" x14ac:dyDescent="0.25">
      <c r="A3" s="5">
        <v>1990</v>
      </c>
      <c r="B3" s="4">
        <v>3415.6960321180868</v>
      </c>
      <c r="C3" s="4">
        <v>13414.920726503433</v>
      </c>
      <c r="D3" s="4">
        <v>-9999.2246943853461</v>
      </c>
      <c r="E3" s="10">
        <f t="shared" ref="E3:E34" si="0">C3/B3</f>
        <v>3.9274339989161118</v>
      </c>
    </row>
    <row r="4" spans="1:7" x14ac:dyDescent="0.25">
      <c r="A4" s="5">
        <v>1991</v>
      </c>
      <c r="B4" s="4">
        <v>3052.408255502266</v>
      </c>
      <c r="C4" s="4">
        <v>14466.481554938517</v>
      </c>
      <c r="D4" s="4">
        <v>-11414.073299436252</v>
      </c>
      <c r="E4" s="10">
        <f t="shared" si="0"/>
        <v>4.7393665407834167</v>
      </c>
      <c r="G4" s="11"/>
    </row>
    <row r="5" spans="1:7" x14ac:dyDescent="0.25">
      <c r="A5" s="5">
        <v>1992</v>
      </c>
      <c r="B5" s="4">
        <v>3834.9680862572573</v>
      </c>
      <c r="C5" s="4">
        <v>14830.202060269494</v>
      </c>
      <c r="D5" s="4">
        <v>-10995.233974012237</v>
      </c>
      <c r="E5" s="10">
        <f t="shared" si="0"/>
        <v>3.8670992109201752</v>
      </c>
    </row>
    <row r="6" spans="1:7" x14ac:dyDescent="0.25">
      <c r="A6" s="5">
        <v>1993</v>
      </c>
      <c r="B6" s="4">
        <v>5126.981837414206</v>
      </c>
      <c r="C6" s="4">
        <v>14143.221184474656</v>
      </c>
      <c r="D6" s="4">
        <v>-9016.2393470604493</v>
      </c>
      <c r="E6" s="10">
        <f t="shared" si="0"/>
        <v>2.7585861688185327</v>
      </c>
    </row>
    <row r="7" spans="1:7" x14ac:dyDescent="0.25">
      <c r="A7" s="5">
        <v>1994</v>
      </c>
      <c r="B7" s="4">
        <v>6662.0268532208238</v>
      </c>
      <c r="C7" s="4">
        <v>16319.618237111295</v>
      </c>
      <c r="D7" s="4">
        <v>-9657.5913838904726</v>
      </c>
      <c r="E7" s="10">
        <f t="shared" si="0"/>
        <v>2.4496476217626491</v>
      </c>
    </row>
    <row r="8" spans="1:7" x14ac:dyDescent="0.25">
      <c r="A8" s="5">
        <v>1995</v>
      </c>
      <c r="B8" s="4">
        <v>6895.1053574218986</v>
      </c>
      <c r="C8" s="4">
        <v>17990.233553303766</v>
      </c>
      <c r="D8" s="4">
        <v>-11095.122185760822</v>
      </c>
      <c r="E8" s="10">
        <f t="shared" si="0"/>
        <v>2.6091310604759737</v>
      </c>
    </row>
    <row r="9" spans="1:7" x14ac:dyDescent="0.25">
      <c r="A9" s="5">
        <v>1996</v>
      </c>
      <c r="B9" s="4">
        <v>8389.7262990876643</v>
      </c>
      <c r="C9" s="4">
        <v>22678.374382460064</v>
      </c>
      <c r="D9" s="4">
        <v>-14288.6480833724</v>
      </c>
      <c r="E9" s="10">
        <f t="shared" si="0"/>
        <v>2.7031125419343192</v>
      </c>
    </row>
    <row r="10" spans="1:7" x14ac:dyDescent="0.25">
      <c r="A10" s="5">
        <v>1997</v>
      </c>
      <c r="B10" s="4">
        <v>10149.399588907721</v>
      </c>
      <c r="C10" s="4">
        <v>26262.82259324703</v>
      </c>
      <c r="D10" s="4">
        <v>-12528.974793552343</v>
      </c>
      <c r="E10" s="10">
        <f t="shared" si="0"/>
        <v>2.587623273986539</v>
      </c>
    </row>
    <row r="11" spans="1:7" x14ac:dyDescent="0.25">
      <c r="A11" s="5">
        <v>1998</v>
      </c>
      <c r="B11" s="4">
        <v>10901.740531054296</v>
      </c>
      <c r="C11" s="4">
        <v>30385.813710288126</v>
      </c>
      <c r="D11" s="4">
        <v>-19484.07317923383</v>
      </c>
      <c r="E11" s="10">
        <f t="shared" si="0"/>
        <v>2.7872442591834043</v>
      </c>
    </row>
    <row r="12" spans="1:7" x14ac:dyDescent="0.25">
      <c r="A12" s="5">
        <v>1999</v>
      </c>
      <c r="B12" s="4">
        <v>11987.09627011888</v>
      </c>
      <c r="C12" s="4">
        <v>35780.312045484599</v>
      </c>
      <c r="D12" s="4">
        <v>-23793.215775365716</v>
      </c>
      <c r="E12" s="10">
        <f t="shared" si="0"/>
        <v>2.984902368280534</v>
      </c>
    </row>
    <row r="13" spans="1:7" x14ac:dyDescent="0.25">
      <c r="A13" s="5">
        <v>2000</v>
      </c>
      <c r="B13" s="4">
        <v>14367.290517231017</v>
      </c>
      <c r="C13" s="4">
        <v>41332.227471061269</v>
      </c>
      <c r="D13" s="4">
        <v>-26964.936953830253</v>
      </c>
      <c r="E13" s="10">
        <f t="shared" si="0"/>
        <v>2.8768282663659228</v>
      </c>
    </row>
    <row r="14" spans="1:7" x14ac:dyDescent="0.25">
      <c r="A14" s="5">
        <v>2001</v>
      </c>
      <c r="B14" s="4">
        <v>14878.72</v>
      </c>
      <c r="C14" s="4">
        <v>41508.629999999997</v>
      </c>
      <c r="D14" s="4">
        <v>-26629.91</v>
      </c>
      <c r="E14" s="10">
        <f t="shared" si="0"/>
        <v>2.7897984504043358</v>
      </c>
    </row>
    <row r="15" spans="1:7" x14ac:dyDescent="0.25">
      <c r="A15" s="5">
        <v>2002</v>
      </c>
      <c r="B15" s="6">
        <v>14970.626996720001</v>
      </c>
      <c r="C15" s="6">
        <v>42611.00612831</v>
      </c>
      <c r="D15" s="6">
        <v>-27640.379131590002</v>
      </c>
      <c r="E15" s="10">
        <f t="shared" si="0"/>
        <v>2.8463073816244226</v>
      </c>
    </row>
    <row r="16" spans="1:7" x14ac:dyDescent="0.25">
      <c r="A16" s="5">
        <v>2003</v>
      </c>
      <c r="B16" s="6">
        <v>15516.094212710001</v>
      </c>
      <c r="C16" s="6">
        <v>44212.748882580003</v>
      </c>
      <c r="D16" s="6">
        <v>-28696.654669870004</v>
      </c>
      <c r="E16" s="10">
        <f t="shared" si="0"/>
        <v>2.8494766966781597</v>
      </c>
    </row>
    <row r="17" spans="1:5" x14ac:dyDescent="0.25">
      <c r="A17" s="5">
        <v>2004</v>
      </c>
      <c r="B17" s="6">
        <v>16128.486000000001</v>
      </c>
      <c r="C17" s="6">
        <v>49064.927000000003</v>
      </c>
      <c r="D17" s="6">
        <v>-32936.44</v>
      </c>
      <c r="E17" s="10">
        <f t="shared" si="0"/>
        <v>3.042128504808201</v>
      </c>
    </row>
    <row r="18" spans="1:5" x14ac:dyDescent="0.25">
      <c r="A18" s="7">
        <v>2005</v>
      </c>
      <c r="B18" s="6">
        <v>17545.453415849999</v>
      </c>
      <c r="C18" s="6">
        <v>53024.846525679997</v>
      </c>
      <c r="D18" s="4">
        <v>-35479.393109829995</v>
      </c>
      <c r="E18" s="10">
        <f t="shared" si="0"/>
        <v>3.0221417063966585</v>
      </c>
    </row>
    <row r="19" spans="1:5" x14ac:dyDescent="0.25">
      <c r="A19" s="7">
        <v>2006</v>
      </c>
      <c r="B19" s="6">
        <v>18406.69683284</v>
      </c>
      <c r="C19" s="6">
        <v>57688.007692500003</v>
      </c>
      <c r="D19" s="4">
        <v>-39281.310859660007</v>
      </c>
      <c r="E19" s="10">
        <f t="shared" si="0"/>
        <v>3.1340771359680848</v>
      </c>
    </row>
    <row r="20" spans="1:5" x14ac:dyDescent="0.25">
      <c r="A20" s="7">
        <v>2007</v>
      </c>
      <c r="B20" s="6">
        <v>20362.02473384</v>
      </c>
      <c r="C20" s="6">
        <v>62780.521308620002</v>
      </c>
      <c r="D20" s="4">
        <v>-42418.496574780002</v>
      </c>
      <c r="E20" s="10">
        <f t="shared" si="0"/>
        <v>3.0832160420807253</v>
      </c>
    </row>
    <row r="21" spans="1:5" x14ac:dyDescent="0.25">
      <c r="A21" s="8">
        <v>2008</v>
      </c>
      <c r="B21" s="6">
        <v>22038.074240710001</v>
      </c>
      <c r="C21" s="6">
        <v>62276.403221089997</v>
      </c>
      <c r="D21" s="4">
        <v>-40238.32898038</v>
      </c>
      <c r="E21" s="10">
        <f t="shared" si="0"/>
        <v>2.8258550425449349</v>
      </c>
    </row>
    <row r="22" spans="1:5" x14ac:dyDescent="0.25">
      <c r="A22" s="8">
        <v>2009</v>
      </c>
      <c r="B22" s="6">
        <v>19094.506000000001</v>
      </c>
      <c r="C22" s="6">
        <v>47783.457999999999</v>
      </c>
      <c r="D22" s="6">
        <v>-28688.953999999998</v>
      </c>
      <c r="E22" s="10">
        <f t="shared" si="0"/>
        <v>2.5024715486224149</v>
      </c>
    </row>
    <row r="23" spans="1:5" x14ac:dyDescent="0.25">
      <c r="A23" s="8">
        <v>2010</v>
      </c>
      <c r="B23" s="6">
        <v>21580.167000000001</v>
      </c>
      <c r="C23" s="6">
        <v>52171.428</v>
      </c>
      <c r="D23" s="6">
        <v>-30591.260999999999</v>
      </c>
      <c r="E23" s="10">
        <f t="shared" si="0"/>
        <v>2.4175636824311879</v>
      </c>
    </row>
    <row r="24" spans="1:5" x14ac:dyDescent="0.25">
      <c r="A24" s="8">
        <v>2011</v>
      </c>
      <c r="B24" s="6">
        <v>27387.656999999999</v>
      </c>
      <c r="C24" s="6">
        <v>54971.788999999997</v>
      </c>
      <c r="D24" s="6">
        <v>-27584.132000000001</v>
      </c>
      <c r="E24" s="10">
        <f t="shared" si="0"/>
        <v>2.0071738520750424</v>
      </c>
    </row>
    <row r="25" spans="1:5" x14ac:dyDescent="0.25">
      <c r="A25" s="8">
        <v>2012</v>
      </c>
      <c r="B25" s="6">
        <v>28789.686000000002</v>
      </c>
      <c r="C25" s="6">
        <v>51706.203999999998</v>
      </c>
      <c r="D25" s="6">
        <v>-22916.517</v>
      </c>
      <c r="E25" s="10">
        <f t="shared" si="0"/>
        <v>1.7959974971592256</v>
      </c>
    </row>
    <row r="26" spans="1:5" x14ac:dyDescent="0.25">
      <c r="A26" s="8">
        <v>2013</v>
      </c>
      <c r="B26" s="6">
        <v>31544.31736723</v>
      </c>
      <c r="C26" s="6">
        <v>49215.165616290004</v>
      </c>
      <c r="D26" s="6">
        <v>-17670.848249060004</v>
      </c>
      <c r="E26" s="10">
        <f t="shared" si="0"/>
        <v>1.5601911762217264</v>
      </c>
    </row>
    <row r="27" spans="1:5" x14ac:dyDescent="0.25">
      <c r="A27" s="8">
        <v>2014</v>
      </c>
      <c r="B27" s="6">
        <v>28491.17</v>
      </c>
      <c r="C27" s="6">
        <v>52438.716999999997</v>
      </c>
      <c r="D27" s="6">
        <v>-23947.546999999999</v>
      </c>
      <c r="E27" s="10">
        <f t="shared" si="0"/>
        <v>1.840525222375915</v>
      </c>
    </row>
    <row r="28" spans="1:5" x14ac:dyDescent="0.25">
      <c r="A28" s="8">
        <v>2015</v>
      </c>
      <c r="B28" s="6">
        <v>28462.073</v>
      </c>
      <c r="C28" s="4">
        <v>59340.241000000002</v>
      </c>
      <c r="D28" s="4">
        <v>-30878.168000000001</v>
      </c>
      <c r="E28" s="10">
        <f t="shared" si="0"/>
        <v>2.0848882300315932</v>
      </c>
    </row>
    <row r="29" spans="1:5" x14ac:dyDescent="0.25">
      <c r="A29" s="8">
        <v>2016</v>
      </c>
      <c r="B29" s="6">
        <v>29477.147794929999</v>
      </c>
      <c r="C29" s="4">
        <v>59859.28184933</v>
      </c>
      <c r="D29" s="4">
        <v>-30382.134054400001</v>
      </c>
      <c r="E29" s="10">
        <f t="shared" si="0"/>
        <v>2.0307012831012661</v>
      </c>
    </row>
    <row r="30" spans="1:5" x14ac:dyDescent="0.25">
      <c r="A30" s="8">
        <v>2017</v>
      </c>
      <c r="B30" s="6">
        <v>30908.296978599999</v>
      </c>
      <c r="C30" s="4">
        <v>62857.055113390001</v>
      </c>
      <c r="D30" s="4">
        <v>-31948.758134790001</v>
      </c>
      <c r="E30" s="10">
        <f t="shared" si="0"/>
        <v>2.033662843245954</v>
      </c>
    </row>
    <row r="31" spans="1:5" x14ac:dyDescent="0.25">
      <c r="A31" s="8">
        <v>2018</v>
      </c>
      <c r="B31" s="6">
        <v>30991.42627434</v>
      </c>
      <c r="C31" s="4">
        <v>63181.254304310001</v>
      </c>
      <c r="D31" s="4">
        <v>-32189.828029970002</v>
      </c>
      <c r="E31" s="10">
        <f t="shared" si="0"/>
        <v>2.0386688158531845</v>
      </c>
    </row>
    <row r="32" spans="1:5" x14ac:dyDescent="0.25">
      <c r="A32" s="8">
        <v>2019</v>
      </c>
      <c r="B32" s="6">
        <v>32323.025886150001</v>
      </c>
      <c r="C32" s="4">
        <v>65785.310023769998</v>
      </c>
      <c r="D32" s="4">
        <v>-33462.284137619994</v>
      </c>
      <c r="E32" s="10">
        <f t="shared" si="0"/>
        <v>2.0352460272587956</v>
      </c>
    </row>
    <row r="33" spans="1:5" x14ac:dyDescent="0.25">
      <c r="A33" s="8">
        <v>2020</v>
      </c>
      <c r="B33" s="6">
        <v>30422.929350220002</v>
      </c>
      <c r="C33" s="4">
        <v>63630.701751480003</v>
      </c>
      <c r="D33" s="4">
        <v>-33207.772401260001</v>
      </c>
      <c r="E33" s="10">
        <f t="shared" si="0"/>
        <v>2.0915376365957954</v>
      </c>
    </row>
    <row r="34" spans="1:5" x14ac:dyDescent="0.25">
      <c r="A34" s="8">
        <v>2021</v>
      </c>
      <c r="B34" s="6">
        <v>41513.728485309999</v>
      </c>
      <c r="C34" s="4">
        <v>83603.066611579998</v>
      </c>
      <c r="D34" s="4">
        <v>-42089.338126269999</v>
      </c>
      <c r="E34" s="10">
        <f t="shared" si="0"/>
        <v>2.0138655250193604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</dc:creator>
  <cp:lastModifiedBy>TOPOGRAFIA</cp:lastModifiedBy>
  <dcterms:created xsi:type="dcterms:W3CDTF">2024-01-19T14:36:05Z</dcterms:created>
  <dcterms:modified xsi:type="dcterms:W3CDTF">2024-01-19T14:39:24Z</dcterms:modified>
</cp:coreProperties>
</file>