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github/SURF-covid19/etl/data/"/>
    </mc:Choice>
  </mc:AlternateContent>
  <xr:revisionPtr revIDLastSave="0" documentId="13_ncr:1_{ADF68AFB-0070-4A42-B0E6-99A6265DDF18}" xr6:coauthVersionLast="45" xr6:coauthVersionMax="45" xr10:uidLastSave="{00000000-0000-0000-0000-000000000000}"/>
  <bookViews>
    <workbookView xWindow="14720" yWindow="860" windowWidth="27640" windowHeight="16940" xr2:uid="{C9A00D8A-46F9-D440-8334-F259F69A49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B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<sst xmlns="http://schemas.openxmlformats.org/spreadsheetml/2006/main" count="54" uniqueCount="43">
  <si>
    <t>State</t>
  </si>
  <si>
    <t>County</t>
  </si>
  <si>
    <t>first_day_over_acute_capacity</t>
  </si>
  <si>
    <t>first_day_over_icu_capacity</t>
  </si>
  <si>
    <t>New York</t>
  </si>
  <si>
    <t>Rockland County</t>
  </si>
  <si>
    <t>Westchester County</t>
  </si>
  <si>
    <t>New York County</t>
  </si>
  <si>
    <t>Utah</t>
  </si>
  <si>
    <t>Summit County</t>
  </si>
  <si>
    <t>Colorado</t>
  </si>
  <si>
    <t>Eagle County</t>
  </si>
  <si>
    <t>Orange County</t>
  </si>
  <si>
    <t>Louisiana</t>
  </si>
  <si>
    <t>Orleans Parish</t>
  </si>
  <si>
    <t>Nassau County</t>
  </si>
  <si>
    <t>Putnam County</t>
  </si>
  <si>
    <t>Suffolk County</t>
  </si>
  <si>
    <t>Washington</t>
  </si>
  <si>
    <t>Snohomish County</t>
  </si>
  <si>
    <t>Sullivan County</t>
  </si>
  <si>
    <t>New Jersey</t>
  </si>
  <si>
    <t>Bergen County</t>
  </si>
  <si>
    <t>New Hampshire</t>
  </si>
  <si>
    <t>Rockingham County</t>
  </si>
  <si>
    <t>Massachusetts</t>
  </si>
  <si>
    <t>Norfolk County</t>
  </si>
  <si>
    <t>Dutchess County</t>
  </si>
  <si>
    <t>Plymouth County</t>
  </si>
  <si>
    <t>Hudson County</t>
  </si>
  <si>
    <t>California</t>
  </si>
  <si>
    <t>Santa Cruz County</t>
  </si>
  <si>
    <t>Somerset County</t>
  </si>
  <si>
    <t>Population</t>
  </si>
  <si>
    <t>Reported Cases on March 25</t>
  </si>
  <si>
    <t>Number of Acute Beds</t>
  </si>
  <si>
    <t>Number of ICU Beds</t>
  </si>
  <si>
    <t>Base date</t>
  </si>
  <si>
    <t>30 days later</t>
  </si>
  <si>
    <t>Acute Bed Utilization on April 24</t>
  </si>
  <si>
    <t>ICU Bed Utilization on April 24</t>
  </si>
  <si>
    <t>First Day Above Acute Bed Capacity</t>
  </si>
  <si>
    <t>First Day Above ICU Bed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</si>
</sst>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mm\ d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1E26-B6DA-5041-9C7C-816A5FF97A1E}">
  <dimension ref="A1:L27"/>
  <sheetViews>
    <sheetView tabSelected="1" workbookViewId="0">
      <selection activeCell="H2" sqref="H2:J21"/>
    </sheetView>
  </sheetViews>
  <sheetFormatPr baseColWidth="10" defaultRowHeight="16" x14ac:dyDescent="0.2"/>
  <cols>
    <col min="1" max="1" width="15.5" customWidth="1"/>
    <col min="2" max="2" width="18.33203125" customWidth="1"/>
    <col min="7" max="7" width="10.83203125" hidden="1" customWidth="1"/>
    <col min="8" max="8" width="10.83203125" customWidth="1"/>
    <col min="9" max="9" width="10.83203125" hidden="1" customWidth="1"/>
    <col min="10" max="10" width="10.83203125" customWidth="1"/>
  </cols>
  <sheetData>
    <row r="1" spans="1:12" ht="68" x14ac:dyDescent="0.2">
      <c r="A1" s="2" t="s">
        <v>0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2</v>
      </c>
      <c r="H1" s="2" t="s">
        <v>41</v>
      </c>
      <c r="I1" s="2" t="s">
        <v>3</v>
      </c>
      <c r="J1" s="2" t="s">
        <v>42</v>
      </c>
      <c r="K1" s="2" t="s">
        <v>39</v>
      </c>
      <c r="L1" s="2" t="s">
        <v>40</v>
      </c>
    </row>
    <row r="2" spans="1:12" x14ac:dyDescent="0.2">
      <c r="A2" t="s">
        <v>4</v>
      </c>
      <c r="B2" t="s">
        <v>5</v>
      </c>
      <c r="C2">
        <v>325695</v>
      </c>
      <c r="D2">
        <v>671</v>
      </c>
      <c r="E2">
        <v>120</v>
      </c>
      <c r="F2">
        <v>19</v>
      </c>
      <c r="G2" s="4">
        <v>11</v>
      </c>
      <c r="H2" s="5">
        <f>$B$25+G2</f>
        <v>43926</v>
      </c>
      <c r="I2">
        <v>3</v>
      </c>
      <c r="J2" s="5">
        <f>$B$25+I2</f>
        <v>43918</v>
      </c>
      <c r="K2" s="3">
        <v>3.5731767512472001</v>
      </c>
      <c r="L2" s="3">
        <v>7.7202165401266196</v>
      </c>
    </row>
    <row r="3" spans="1:12" x14ac:dyDescent="0.2">
      <c r="A3" t="s">
        <v>4</v>
      </c>
      <c r="B3" t="s">
        <v>6</v>
      </c>
      <c r="C3">
        <v>967612</v>
      </c>
      <c r="D3">
        <v>3891</v>
      </c>
      <c r="E3">
        <v>1097</v>
      </c>
      <c r="F3">
        <v>175</v>
      </c>
      <c r="G3" s="4">
        <v>14</v>
      </c>
      <c r="H3" s="5">
        <f t="shared" ref="H3:H21" si="0">$B$25+G3</f>
        <v>43929</v>
      </c>
      <c r="I3">
        <v>7</v>
      </c>
      <c r="J3" s="5">
        <f t="shared" ref="J3:J21" si="1">$B$25+I3</f>
        <v>43922</v>
      </c>
      <c r="K3" s="3">
        <v>2.5088391835645898</v>
      </c>
      <c r="L3" s="3">
        <v>5.3613867482119</v>
      </c>
    </row>
    <row r="4" spans="1:12" x14ac:dyDescent="0.2">
      <c r="A4" t="s">
        <v>4</v>
      </c>
      <c r="B4" t="s">
        <v>7</v>
      </c>
      <c r="C4">
        <v>1628701</v>
      </c>
      <c r="D4">
        <v>15597</v>
      </c>
      <c r="E4">
        <v>5180</v>
      </c>
      <c r="F4">
        <v>897</v>
      </c>
      <c r="G4" s="4">
        <v>16</v>
      </c>
      <c r="H4" s="5">
        <f t="shared" si="0"/>
        <v>43931</v>
      </c>
      <c r="I4">
        <v>10</v>
      </c>
      <c r="J4" s="5">
        <f t="shared" si="1"/>
        <v>43925</v>
      </c>
      <c r="K4" s="3">
        <v>2.05826627195894</v>
      </c>
      <c r="L4" s="3">
        <v>3.9309934767235002</v>
      </c>
    </row>
    <row r="5" spans="1:12" x14ac:dyDescent="0.2">
      <c r="A5" t="s">
        <v>8</v>
      </c>
      <c r="B5" t="s">
        <v>9</v>
      </c>
      <c r="C5">
        <v>41933</v>
      </c>
      <c r="D5">
        <v>90</v>
      </c>
      <c r="E5">
        <v>27</v>
      </c>
      <c r="F5">
        <v>4</v>
      </c>
      <c r="G5" s="4">
        <v>15</v>
      </c>
      <c r="H5" s="5">
        <f t="shared" si="0"/>
        <v>43930</v>
      </c>
      <c r="I5">
        <v>10</v>
      </c>
      <c r="J5" s="5">
        <f t="shared" si="1"/>
        <v>43925</v>
      </c>
      <c r="K5" s="3">
        <v>2.2572387527324298</v>
      </c>
      <c r="L5" s="3">
        <v>3.8459651987802999</v>
      </c>
    </row>
    <row r="6" spans="1:12" x14ac:dyDescent="0.2">
      <c r="A6" t="s">
        <v>10</v>
      </c>
      <c r="B6" t="s">
        <v>11</v>
      </c>
      <c r="C6">
        <v>54993</v>
      </c>
      <c r="D6">
        <v>96</v>
      </c>
      <c r="E6">
        <v>38</v>
      </c>
      <c r="F6">
        <v>5</v>
      </c>
      <c r="G6" s="4">
        <v>19</v>
      </c>
      <c r="H6" s="5">
        <f t="shared" si="0"/>
        <v>43934</v>
      </c>
      <c r="I6">
        <v>12</v>
      </c>
      <c r="J6" s="5">
        <f t="shared" si="1"/>
        <v>43927</v>
      </c>
      <c r="K6" s="3">
        <v>1.6402286332993301</v>
      </c>
      <c r="L6" s="3">
        <v>2.9728461255887701</v>
      </c>
    </row>
    <row r="7" spans="1:12" x14ac:dyDescent="0.2">
      <c r="A7" t="s">
        <v>4</v>
      </c>
      <c r="B7" t="s">
        <v>12</v>
      </c>
      <c r="C7">
        <v>381951</v>
      </c>
      <c r="D7">
        <v>539</v>
      </c>
      <c r="E7">
        <v>272</v>
      </c>
      <c r="F7">
        <v>38</v>
      </c>
      <c r="G7" s="4">
        <v>21</v>
      </c>
      <c r="H7" s="5">
        <f t="shared" si="0"/>
        <v>43936</v>
      </c>
      <c r="I7">
        <v>13</v>
      </c>
      <c r="J7" s="5">
        <f t="shared" si="1"/>
        <v>43928</v>
      </c>
      <c r="K7" s="3">
        <v>1.2762909578733601</v>
      </c>
      <c r="L7" s="3">
        <v>2.7629665416461799</v>
      </c>
    </row>
    <row r="8" spans="1:12" x14ac:dyDescent="0.2">
      <c r="A8" t="s">
        <v>13</v>
      </c>
      <c r="B8" t="s">
        <v>14</v>
      </c>
      <c r="C8">
        <v>391006</v>
      </c>
      <c r="D8">
        <v>675</v>
      </c>
      <c r="E8">
        <v>325</v>
      </c>
      <c r="F8">
        <v>76</v>
      </c>
      <c r="G8" s="4">
        <v>20</v>
      </c>
      <c r="H8" s="5">
        <f t="shared" si="0"/>
        <v>43935</v>
      </c>
      <c r="I8">
        <v>18</v>
      </c>
      <c r="J8" s="5">
        <f t="shared" si="1"/>
        <v>43933</v>
      </c>
      <c r="K8" s="3">
        <v>1.39550022453351</v>
      </c>
      <c r="L8" s="3">
        <v>1.7743542516326301</v>
      </c>
    </row>
    <row r="9" spans="1:12" x14ac:dyDescent="0.2">
      <c r="A9" t="s">
        <v>4</v>
      </c>
      <c r="B9" t="s">
        <v>15</v>
      </c>
      <c r="C9">
        <v>1358343</v>
      </c>
      <c r="D9">
        <v>2869</v>
      </c>
      <c r="E9">
        <v>2525</v>
      </c>
      <c r="F9">
        <v>408</v>
      </c>
      <c r="G9" s="4">
        <v>25</v>
      </c>
      <c r="H9" s="5">
        <f t="shared" si="0"/>
        <v>43940</v>
      </c>
      <c r="I9">
        <v>18</v>
      </c>
      <c r="J9" s="5">
        <f t="shared" si="1"/>
        <v>43933</v>
      </c>
      <c r="K9" s="3">
        <v>0.821917816038927</v>
      </c>
      <c r="L9" s="3">
        <v>1.7435052381857199</v>
      </c>
    </row>
    <row r="10" spans="1:12" x14ac:dyDescent="0.2">
      <c r="A10" t="s">
        <v>4</v>
      </c>
      <c r="B10" t="s">
        <v>16</v>
      </c>
      <c r="C10">
        <v>98892</v>
      </c>
      <c r="D10">
        <v>67</v>
      </c>
      <c r="E10">
        <v>96</v>
      </c>
      <c r="F10">
        <v>10</v>
      </c>
      <c r="G10" s="4">
        <v>30</v>
      </c>
      <c r="H10" s="5">
        <f t="shared" si="0"/>
        <v>43945</v>
      </c>
      <c r="I10">
        <v>19</v>
      </c>
      <c r="J10" s="5">
        <f t="shared" si="1"/>
        <v>43934</v>
      </c>
      <c r="K10" s="3">
        <v>0.53009697025763303</v>
      </c>
      <c r="L10" s="3">
        <v>1.5943937397297601</v>
      </c>
    </row>
    <row r="11" spans="1:12" x14ac:dyDescent="0.2">
      <c r="A11" t="s">
        <v>4</v>
      </c>
      <c r="B11" t="s">
        <v>17</v>
      </c>
      <c r="C11">
        <v>1481093</v>
      </c>
      <c r="D11">
        <v>1880</v>
      </c>
      <c r="E11">
        <v>1513</v>
      </c>
      <c r="F11">
        <v>288</v>
      </c>
      <c r="G11" s="4">
        <v>25</v>
      </c>
      <c r="H11" s="5">
        <f t="shared" si="0"/>
        <v>43940</v>
      </c>
      <c r="I11">
        <v>19</v>
      </c>
      <c r="J11" s="5">
        <f t="shared" si="1"/>
        <v>43934</v>
      </c>
      <c r="K11" s="3">
        <v>0.89703191410140104</v>
      </c>
      <c r="L11" s="3">
        <v>1.53656162156527</v>
      </c>
    </row>
    <row r="12" spans="1:12" x14ac:dyDescent="0.2">
      <c r="A12" t="s">
        <v>18</v>
      </c>
      <c r="B12" t="s">
        <v>19</v>
      </c>
      <c r="C12">
        <v>814901</v>
      </c>
      <c r="D12">
        <v>614</v>
      </c>
      <c r="E12">
        <v>314</v>
      </c>
      <c r="F12">
        <v>85</v>
      </c>
      <c r="G12" s="4">
        <v>21</v>
      </c>
      <c r="H12" s="5">
        <f t="shared" si="0"/>
        <v>43936</v>
      </c>
      <c r="I12">
        <v>20</v>
      </c>
      <c r="J12" s="5">
        <f t="shared" si="1"/>
        <v>43935</v>
      </c>
      <c r="K12" s="3">
        <v>1.2943125511460201</v>
      </c>
      <c r="L12" s="3">
        <v>1.34816596616144</v>
      </c>
    </row>
    <row r="13" spans="1:12" x14ac:dyDescent="0.2">
      <c r="A13" t="s">
        <v>4</v>
      </c>
      <c r="B13" t="s">
        <v>20</v>
      </c>
      <c r="C13">
        <v>75498</v>
      </c>
      <c r="D13">
        <v>30</v>
      </c>
      <c r="E13">
        <v>47</v>
      </c>
      <c r="F13">
        <v>6</v>
      </c>
      <c r="G13" s="4">
        <v>31</v>
      </c>
      <c r="H13" s="5">
        <f t="shared" si="0"/>
        <v>43946</v>
      </c>
      <c r="I13">
        <v>21</v>
      </c>
      <c r="J13" s="5">
        <f t="shared" si="1"/>
        <v>43936</v>
      </c>
      <c r="K13" s="3">
        <v>0.48095909315935198</v>
      </c>
      <c r="L13" s="3">
        <v>1.2304898095827601</v>
      </c>
    </row>
    <row r="14" spans="1:12" x14ac:dyDescent="0.2">
      <c r="A14" t="s">
        <v>21</v>
      </c>
      <c r="B14" t="s">
        <v>22</v>
      </c>
      <c r="C14">
        <v>936692</v>
      </c>
      <c r="D14">
        <v>701</v>
      </c>
      <c r="E14">
        <v>1362</v>
      </c>
      <c r="F14">
        <v>148</v>
      </c>
      <c r="G14" s="4">
        <v>33</v>
      </c>
      <c r="H14" s="5">
        <f t="shared" si="0"/>
        <v>43948</v>
      </c>
      <c r="I14">
        <v>22</v>
      </c>
      <c r="J14" s="5">
        <f t="shared" si="1"/>
        <v>43937</v>
      </c>
      <c r="K14" s="3">
        <v>0.37179928409075402</v>
      </c>
      <c r="L14" s="3">
        <v>1.1482933830014399</v>
      </c>
    </row>
    <row r="15" spans="1:12" x14ac:dyDescent="0.2">
      <c r="A15" t="s">
        <v>23</v>
      </c>
      <c r="B15" t="s">
        <v>24</v>
      </c>
      <c r="C15">
        <v>309176</v>
      </c>
      <c r="D15">
        <v>42</v>
      </c>
      <c r="E15">
        <v>64</v>
      </c>
      <c r="F15">
        <v>10</v>
      </c>
      <c r="G15" s="4">
        <v>30</v>
      </c>
      <c r="H15" s="5">
        <f t="shared" si="0"/>
        <v>43945</v>
      </c>
      <c r="I15">
        <v>23</v>
      </c>
      <c r="J15" s="5">
        <f t="shared" si="1"/>
        <v>43938</v>
      </c>
      <c r="K15" s="3">
        <v>0.50708702393977501</v>
      </c>
      <c r="L15" s="3">
        <v>1.02211183247391</v>
      </c>
    </row>
    <row r="16" spans="1:12" x14ac:dyDescent="0.2">
      <c r="A16" t="s">
        <v>25</v>
      </c>
      <c r="B16" t="s">
        <v>26</v>
      </c>
      <c r="C16">
        <v>705388</v>
      </c>
      <c r="D16">
        <v>129</v>
      </c>
      <c r="E16">
        <v>328</v>
      </c>
      <c r="F16">
        <v>31</v>
      </c>
      <c r="G16" s="4">
        <v>36</v>
      </c>
      <c r="H16" s="5">
        <f t="shared" si="0"/>
        <v>43951</v>
      </c>
      <c r="I16">
        <v>24</v>
      </c>
      <c r="J16" s="5">
        <f t="shared" si="1"/>
        <v>43939</v>
      </c>
      <c r="K16" s="3">
        <v>0.27952532985561301</v>
      </c>
      <c r="L16" s="3">
        <v>0.98101839256060397</v>
      </c>
    </row>
    <row r="17" spans="1:12" x14ac:dyDescent="0.2">
      <c r="A17" t="s">
        <v>4</v>
      </c>
      <c r="B17" t="s">
        <v>27</v>
      </c>
      <c r="C17">
        <v>293718</v>
      </c>
      <c r="D17">
        <v>124</v>
      </c>
      <c r="E17">
        <v>332</v>
      </c>
      <c r="F17">
        <v>31</v>
      </c>
      <c r="G17" s="4">
        <v>37</v>
      </c>
      <c r="H17" s="5">
        <f t="shared" si="0"/>
        <v>43952</v>
      </c>
      <c r="I17">
        <v>24</v>
      </c>
      <c r="J17" s="5">
        <f t="shared" si="1"/>
        <v>43939</v>
      </c>
      <c r="K17" s="3">
        <v>0.275705796732577</v>
      </c>
      <c r="L17" s="3">
        <v>0.97896233963467805</v>
      </c>
    </row>
    <row r="18" spans="1:12" x14ac:dyDescent="0.2">
      <c r="A18" t="s">
        <v>25</v>
      </c>
      <c r="B18" t="s">
        <v>28</v>
      </c>
      <c r="C18">
        <v>518132</v>
      </c>
      <c r="D18">
        <v>64</v>
      </c>
      <c r="E18">
        <v>131</v>
      </c>
      <c r="F18">
        <v>16</v>
      </c>
      <c r="G18" s="4">
        <v>34</v>
      </c>
      <c r="H18" s="5">
        <f t="shared" si="0"/>
        <v>43949</v>
      </c>
      <c r="I18">
        <v>24</v>
      </c>
      <c r="J18" s="5">
        <f t="shared" si="1"/>
        <v>43939</v>
      </c>
      <c r="K18" s="3">
        <v>0.36401424263454601</v>
      </c>
      <c r="L18" s="3">
        <v>0.97509120346729194</v>
      </c>
    </row>
    <row r="19" spans="1:12" x14ac:dyDescent="0.2">
      <c r="A19" t="s">
        <v>21</v>
      </c>
      <c r="B19" t="s">
        <v>29</v>
      </c>
      <c r="C19">
        <v>676061</v>
      </c>
      <c r="D19">
        <v>234</v>
      </c>
      <c r="E19">
        <v>292</v>
      </c>
      <c r="F19">
        <v>44</v>
      </c>
      <c r="G19" s="4">
        <v>31</v>
      </c>
      <c r="H19" s="5">
        <f t="shared" si="0"/>
        <v>43946</v>
      </c>
      <c r="I19">
        <v>25</v>
      </c>
      <c r="J19" s="5">
        <f t="shared" si="1"/>
        <v>43940</v>
      </c>
      <c r="K19" s="3">
        <v>0.48434547383366799</v>
      </c>
      <c r="L19" s="3">
        <v>0.89760793480755097</v>
      </c>
    </row>
    <row r="20" spans="1:12" x14ac:dyDescent="0.2">
      <c r="A20" t="s">
        <v>30</v>
      </c>
      <c r="B20" t="s">
        <v>31</v>
      </c>
      <c r="C20">
        <v>274255</v>
      </c>
      <c r="D20">
        <v>24</v>
      </c>
      <c r="E20">
        <v>68</v>
      </c>
      <c r="F20">
        <v>6</v>
      </c>
      <c r="G20" s="4">
        <v>38</v>
      </c>
      <c r="H20" s="5">
        <f t="shared" si="0"/>
        <v>43953</v>
      </c>
      <c r="I20">
        <v>25</v>
      </c>
      <c r="J20" s="5">
        <f t="shared" si="1"/>
        <v>43940</v>
      </c>
      <c r="K20" s="3">
        <v>0.24178979370610801</v>
      </c>
      <c r="L20" s="3">
        <v>0.85659754610112604</v>
      </c>
    </row>
    <row r="21" spans="1:12" x14ac:dyDescent="0.2">
      <c r="A21" t="s">
        <v>21</v>
      </c>
      <c r="B21" t="s">
        <v>32</v>
      </c>
      <c r="C21">
        <v>331164</v>
      </c>
      <c r="D21">
        <v>102</v>
      </c>
      <c r="E21">
        <v>158</v>
      </c>
      <c r="F21">
        <v>28</v>
      </c>
      <c r="G21" s="4">
        <v>31</v>
      </c>
      <c r="H21" s="5">
        <f t="shared" si="0"/>
        <v>43946</v>
      </c>
      <c r="I21">
        <v>26</v>
      </c>
      <c r="J21" s="5">
        <f t="shared" si="1"/>
        <v>43941</v>
      </c>
      <c r="K21" s="3">
        <v>0.46011284742848602</v>
      </c>
      <c r="L21" s="3">
        <v>0.81682142408113201</v>
      </c>
    </row>
    <row r="25" spans="1:12" x14ac:dyDescent="0.2">
      <c r="A25" t="s">
        <v>37</v>
      </c>
      <c r="B25" s="1">
        <v>43915</v>
      </c>
    </row>
    <row r="26" spans="1:12" x14ac:dyDescent="0.2">
      <c r="B26">
        <v>30</v>
      </c>
    </row>
    <row r="27" spans="1:12" x14ac:dyDescent="0.2">
      <c r="A27" t="s">
        <v>38</v>
      </c>
      <c r="B27" s="1">
        <f>B25+B26</f>
        <v>43945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Ferstad</dc:creator>
  <cp:lastModifiedBy>Johannes Ferstad</cp:lastModifiedBy>
  <dcterms:created xsi:type="dcterms:W3CDTF">2020-03-25T21:06:18Z</dcterms:created>
  <dcterms:modified xsi:type="dcterms:W3CDTF">2020-03-25T21:32:44Z</dcterms:modified>
</cp:coreProperties>
</file>