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Documents/University Work/summer internship/FUSE/data/"/>
    </mc:Choice>
  </mc:AlternateContent>
  <xr:revisionPtr revIDLastSave="0" documentId="13_ncr:1_{01717EDE-67DC-BD41-AB25-E2ABB6068BF3}" xr6:coauthVersionLast="47" xr6:coauthVersionMax="47" xr10:uidLastSave="{00000000-0000-0000-0000-000000000000}"/>
  <bookViews>
    <workbookView xWindow="28800" yWindow="-3600" windowWidth="11040" windowHeight="21600" activeTab="3" xr2:uid="{E883CBF3-2CDB-0D4C-B75C-CDFD4FA8C312}"/>
  </bookViews>
  <sheets>
    <sheet name="macro details" sheetId="8" r:id="rId1"/>
    <sheet name="utility" sheetId="10" r:id="rId2"/>
    <sheet name="longwall method" sheetId="16" r:id="rId3"/>
    <sheet name="r &amp; p method" sheetId="15" r:id="rId4"/>
    <sheet name="continuous miner" sheetId="4" r:id="rId5"/>
    <sheet name="roof bolter" sheetId="6" r:id="rId6"/>
    <sheet name="longwall shearer" sheetId="11" r:id="rId7"/>
    <sheet name="AFC" sheetId="13" r:id="rId8"/>
    <sheet name="stage loader" sheetId="14" r:id="rId9"/>
    <sheet name="LHD" sheetId="12" r:id="rId10"/>
    <sheet name="shuttle car" sheetId="5" r:id="rId11"/>
    <sheet name="worker" sheetId="9" r:id="rId12"/>
    <sheet name="Sheet1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<sst xmlns="http://schemas.openxmlformats.org/spreadsheetml/2006/main" count="118" uniqueCount="68">
  <si>
    <t xml:space="preserve">company </t>
  </si>
  <si>
    <t>komatzu</t>
  </si>
  <si>
    <t>continuous miner</t>
  </si>
  <si>
    <t>feeder breaker</t>
  </si>
  <si>
    <t>haulage</t>
  </si>
  <si>
    <t>roof bolter</t>
  </si>
  <si>
    <t>joy 12hm 36</t>
  </si>
  <si>
    <t>joy 12hm 46</t>
  </si>
  <si>
    <t>joy ufb 38 (600 tonnes)</t>
  </si>
  <si>
    <t>joy ufb 17 (1091 tonnes)</t>
  </si>
  <si>
    <t>joy ufb 14 (1360 tonnes)</t>
  </si>
  <si>
    <t>joy ufb 33 (1000 tonnes)</t>
  </si>
  <si>
    <t>joy shuttle cars</t>
  </si>
  <si>
    <t>joy battery haulers</t>
  </si>
  <si>
    <t xml:space="preserve">joy flexible conveyor train </t>
  </si>
  <si>
    <t>joy cb-8R</t>
  </si>
  <si>
    <t>cat</t>
  </si>
  <si>
    <t>company</t>
  </si>
  <si>
    <t>EL3000</t>
  </si>
  <si>
    <t>longwall miner</t>
  </si>
  <si>
    <t>key</t>
  </si>
  <si>
    <t>value</t>
  </si>
  <si>
    <t>units</t>
  </si>
  <si>
    <t>hrs</t>
  </si>
  <si>
    <t>nameplate rating</t>
  </si>
  <si>
    <t>10sc32B</t>
  </si>
  <si>
    <t>model</t>
  </si>
  <si>
    <t xml:space="preserve">units </t>
  </si>
  <si>
    <t>tonnes</t>
  </si>
  <si>
    <t>tonne/hr</t>
  </si>
  <si>
    <t>kW</t>
  </si>
  <si>
    <t>power</t>
  </si>
  <si>
    <t>14CM15D</t>
  </si>
  <si>
    <t>joy quadbolter</t>
  </si>
  <si>
    <t>proven + probable deposits</t>
  </si>
  <si>
    <t>ore grade</t>
  </si>
  <si>
    <t>%</t>
  </si>
  <si>
    <t>mine operating production</t>
  </si>
  <si>
    <t>days</t>
  </si>
  <si>
    <t xml:space="preserve">tonnes </t>
  </si>
  <si>
    <t>location</t>
  </si>
  <si>
    <t>Green River, WY</t>
  </si>
  <si>
    <t>unit</t>
  </si>
  <si>
    <t>wage</t>
  </si>
  <si>
    <t xml:space="preserve">$/yr </t>
  </si>
  <si>
    <t>ore market price</t>
  </si>
  <si>
    <t>$/tonne</t>
  </si>
  <si>
    <t>water</t>
  </si>
  <si>
    <t>fuel</t>
  </si>
  <si>
    <t xml:space="preserve">electricity </t>
  </si>
  <si>
    <t>ore density</t>
  </si>
  <si>
    <t>g/cm3</t>
  </si>
  <si>
    <t>production output</t>
  </si>
  <si>
    <t>workers</t>
  </si>
  <si>
    <t>shift length</t>
  </si>
  <si>
    <t>depth</t>
  </si>
  <si>
    <t>m</t>
  </si>
  <si>
    <t>7LS5</t>
  </si>
  <si>
    <t>shuttle car</t>
  </si>
  <si>
    <t>LHD</t>
  </si>
  <si>
    <t>worker</t>
  </si>
  <si>
    <t>mining operating</t>
  </si>
  <si>
    <t>period</t>
  </si>
  <si>
    <t>maintenance operating</t>
  </si>
  <si>
    <t>non operating</t>
  </si>
  <si>
    <t>MADEUP</t>
  </si>
  <si>
    <t>mining packages</t>
  </si>
  <si>
    <t>longwall shearer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</si>
</sst>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B296-438E-1747-ABC9-555CDE54E2A4}">
  <dimension ref="A2:C14"/>
  <sheetViews>
    <sheetView workbookViewId="0">
      <selection activeCell="A14" sqref="A14"/>
    </sheetView>
  </sheetViews>
  <sheetFormatPr baseColWidth="10" defaultRowHeight="16" x14ac:dyDescent="0.2"/>
  <cols>
    <col min="1" max="1" width="26.33203125" customWidth="1"/>
    <col min="2" max="2" width="15" customWidth="1"/>
  </cols>
  <sheetData>
    <row r="2" spans="1:3" x14ac:dyDescent="0.2">
      <c r="A2" t="s">
        <v>20</v>
      </c>
      <c r="B2" t="s">
        <v>21</v>
      </c>
      <c r="C2" t="s">
        <v>27</v>
      </c>
    </row>
    <row r="3" spans="1:3" x14ac:dyDescent="0.2">
      <c r="A3" t="s">
        <v>34</v>
      </c>
      <c r="B3">
        <v>5000000</v>
      </c>
      <c r="C3" t="s">
        <v>39</v>
      </c>
    </row>
    <row r="4" spans="1:3" x14ac:dyDescent="0.2">
      <c r="A4" t="s">
        <v>55</v>
      </c>
      <c r="B4">
        <v>475</v>
      </c>
      <c r="C4" t="s">
        <v>56</v>
      </c>
    </row>
    <row r="5" spans="1:3" x14ac:dyDescent="0.2">
      <c r="A5" t="s">
        <v>37</v>
      </c>
      <c r="B5">
        <v>234</v>
      </c>
      <c r="C5" t="s">
        <v>38</v>
      </c>
    </row>
    <row r="6" spans="1:3" x14ac:dyDescent="0.2">
      <c r="A6" t="s">
        <v>35</v>
      </c>
      <c r="B6">
        <v>0.9</v>
      </c>
      <c r="C6" t="s">
        <v>36</v>
      </c>
    </row>
    <row r="7" spans="1:3" x14ac:dyDescent="0.2">
      <c r="A7" t="s">
        <v>50</v>
      </c>
      <c r="B7">
        <v>2.13</v>
      </c>
      <c r="C7" t="s">
        <v>51</v>
      </c>
    </row>
    <row r="8" spans="1:3" x14ac:dyDescent="0.2">
      <c r="A8" t="s">
        <v>40</v>
      </c>
      <c r="B8" t="s">
        <v>41</v>
      </c>
    </row>
    <row r="9" spans="1:3" x14ac:dyDescent="0.2">
      <c r="A9" t="s">
        <v>45</v>
      </c>
      <c r="B9">
        <v>250</v>
      </c>
      <c r="C9" t="s">
        <v>46</v>
      </c>
    </row>
    <row r="10" spans="1:3" x14ac:dyDescent="0.2">
      <c r="A10" t="s">
        <v>61</v>
      </c>
      <c r="B10">
        <v>250</v>
      </c>
      <c r="C10" t="s">
        <v>38</v>
      </c>
    </row>
    <row r="11" spans="1:3" x14ac:dyDescent="0.2">
      <c r="A11" t="s">
        <v>63</v>
      </c>
      <c r="B11">
        <f>B13-B10</f>
        <v>115</v>
      </c>
      <c r="C11" t="s">
        <v>38</v>
      </c>
    </row>
    <row r="12" spans="1:3" x14ac:dyDescent="0.2">
      <c r="A12" t="s">
        <v>64</v>
      </c>
      <c r="B12">
        <v>0</v>
      </c>
      <c r="C12" t="s">
        <v>38</v>
      </c>
    </row>
    <row r="13" spans="1:3" x14ac:dyDescent="0.2">
      <c r="A13" s="2" t="s">
        <v>62</v>
      </c>
      <c r="B13" s="2">
        <v>365</v>
      </c>
      <c r="C13" s="2" t="s">
        <v>38</v>
      </c>
    </row>
    <row r="14" spans="1:3" x14ac:dyDescent="0.2">
      <c r="A14" t="s">
        <v>66</v>
      </c>
      <c r="B14">
        <v>5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CEC4-3D3D-4143-AE0F-E82354A19379}">
  <dimension ref="A2:C6"/>
  <sheetViews>
    <sheetView workbookViewId="0">
      <selection activeCell="D16" sqref="D16"/>
    </sheetView>
  </sheetViews>
  <sheetFormatPr baseColWidth="10" defaultRowHeight="16" x14ac:dyDescent="0.2"/>
  <cols>
    <col min="1" max="1" width="15.83203125" customWidth="1"/>
  </cols>
  <sheetData>
    <row r="2" spans="1:3" x14ac:dyDescent="0.2">
      <c r="A2" t="s">
        <v>20</v>
      </c>
      <c r="B2" t="s">
        <v>21</v>
      </c>
      <c r="C2" t="s">
        <v>22</v>
      </c>
    </row>
    <row r="3" spans="1:3" x14ac:dyDescent="0.2">
      <c r="A3" t="s">
        <v>24</v>
      </c>
      <c r="B3">
        <v>10</v>
      </c>
      <c r="C3" t="s">
        <v>28</v>
      </c>
    </row>
    <row r="4" spans="1:3" x14ac:dyDescent="0.2">
      <c r="A4" t="s">
        <v>31</v>
      </c>
      <c r="B4">
        <v>85</v>
      </c>
      <c r="C4" t="s">
        <v>30</v>
      </c>
    </row>
    <row r="5" spans="1:3" x14ac:dyDescent="0.2">
      <c r="A5" t="s">
        <v>53</v>
      </c>
      <c r="B5">
        <v>2</v>
      </c>
    </row>
    <row r="6" spans="1:3" x14ac:dyDescent="0.2">
      <c r="A6" t="s">
        <v>26</v>
      </c>
      <c r="B6" t="s">
        <v>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2633-F0B0-0F4F-8FA5-326C9D7CE73B}">
  <dimension ref="A1:C11"/>
  <sheetViews>
    <sheetView workbookViewId="0">
      <selection activeCell="A3" sqref="A3:C3"/>
    </sheetView>
  </sheetViews>
  <sheetFormatPr baseColWidth="10" defaultRowHeight="16" x14ac:dyDescent="0.2"/>
  <cols>
    <col min="1" max="1" width="27" customWidth="1"/>
  </cols>
  <sheetData>
    <row r="1" spans="1:3" x14ac:dyDescent="0.2">
      <c r="A1" t="s">
        <v>25</v>
      </c>
    </row>
    <row r="2" spans="1:3" x14ac:dyDescent="0.2">
      <c r="A2" t="s">
        <v>20</v>
      </c>
      <c r="B2" t="s">
        <v>21</v>
      </c>
      <c r="C2" t="s">
        <v>27</v>
      </c>
    </row>
    <row r="3" spans="1:3" x14ac:dyDescent="0.2">
      <c r="A3" t="s">
        <v>24</v>
      </c>
      <c r="B3">
        <v>14</v>
      </c>
      <c r="C3" t="s">
        <v>28</v>
      </c>
    </row>
    <row r="4" spans="1:3" x14ac:dyDescent="0.2">
      <c r="A4" t="s">
        <v>31</v>
      </c>
      <c r="B4">
        <v>85</v>
      </c>
      <c r="C4" t="s">
        <v>30</v>
      </c>
    </row>
    <row r="5" spans="1:3" x14ac:dyDescent="0.2">
      <c r="A5" t="s">
        <v>53</v>
      </c>
      <c r="B5">
        <v>1</v>
      </c>
    </row>
    <row r="6" spans="1:3" x14ac:dyDescent="0.2">
      <c r="A6" t="s">
        <v>26</v>
      </c>
      <c r="B6" t="s">
        <v>25</v>
      </c>
    </row>
    <row r="11" spans="1:3" ht="15" customHeight="1" x14ac:dyDescent="0.2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D9ED-AFC7-5E4D-A019-3E513DE76C3A}">
  <dimension ref="A2:C4"/>
  <sheetViews>
    <sheetView workbookViewId="0">
      <selection activeCell="C10" sqref="C10"/>
    </sheetView>
  </sheetViews>
  <sheetFormatPr baseColWidth="10" defaultRowHeight="16" x14ac:dyDescent="0.2"/>
  <sheetData>
    <row r="2" spans="1:3" x14ac:dyDescent="0.2">
      <c r="A2" t="s">
        <v>20</v>
      </c>
      <c r="B2" t="s">
        <v>21</v>
      </c>
      <c r="C2" t="s">
        <v>42</v>
      </c>
    </row>
    <row r="3" spans="1:3" x14ac:dyDescent="0.2">
      <c r="A3" t="s">
        <v>43</v>
      </c>
      <c r="B3">
        <v>70000</v>
      </c>
      <c r="C3" t="s">
        <v>44</v>
      </c>
    </row>
    <row r="4" spans="1:3" x14ac:dyDescent="0.2">
      <c r="A4" t="s">
        <v>54</v>
      </c>
      <c r="B4">
        <v>10</v>
      </c>
      <c r="C4" t="s">
        <v>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F2EB-565B-D749-9801-BCC60DA85E15}">
  <dimension ref="B2:I6"/>
  <sheetViews>
    <sheetView workbookViewId="0">
      <selection activeCell="E7" sqref="E7"/>
    </sheetView>
  </sheetViews>
  <sheetFormatPr baseColWidth="10" defaultRowHeight="16" x14ac:dyDescent="0.2"/>
  <cols>
    <col min="3" max="3" width="15.33203125" bestFit="1" customWidth="1"/>
    <col min="4" max="4" width="21.1640625" bestFit="1" customWidth="1"/>
    <col min="5" max="5" width="13" customWidth="1"/>
  </cols>
  <sheetData>
    <row r="2" spans="2:9" x14ac:dyDescent="0.2">
      <c r="B2" t="s">
        <v>0</v>
      </c>
      <c r="C2" t="s">
        <v>2</v>
      </c>
      <c r="D2" t="s">
        <v>3</v>
      </c>
      <c r="E2" t="s">
        <v>4</v>
      </c>
      <c r="F2" t="s">
        <v>5</v>
      </c>
      <c r="H2" t="s">
        <v>17</v>
      </c>
      <c r="I2" t="s">
        <v>19</v>
      </c>
    </row>
    <row r="3" spans="2:9" ht="17" x14ac:dyDescent="0.2">
      <c r="B3" t="s">
        <v>1</v>
      </c>
      <c r="C3" t="s">
        <v>6</v>
      </c>
      <c r="D3" t="s">
        <v>8</v>
      </c>
      <c r="E3" t="s">
        <v>12</v>
      </c>
      <c r="F3" t="s">
        <v>15</v>
      </c>
      <c r="H3" t="s">
        <v>16</v>
      </c>
      <c r="I3" s="1" t="s">
        <v>18</v>
      </c>
    </row>
    <row r="4" spans="2:9" x14ac:dyDescent="0.2">
      <c r="C4" t="s">
        <v>7</v>
      </c>
      <c r="D4" t="s">
        <v>11</v>
      </c>
      <c r="E4" t="s">
        <v>13</v>
      </c>
    </row>
    <row r="5" spans="2:9" x14ac:dyDescent="0.2">
      <c r="D5" t="s">
        <v>9</v>
      </c>
      <c r="E5" t="s">
        <v>14</v>
      </c>
    </row>
    <row r="6" spans="2:9" x14ac:dyDescent="0.2">
      <c r="D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4F09-9562-8F4C-A40E-927BF5DC3D04}">
  <dimension ref="A2:C5"/>
  <sheetViews>
    <sheetView workbookViewId="0">
      <selection activeCell="A8" sqref="A8"/>
    </sheetView>
  </sheetViews>
  <sheetFormatPr baseColWidth="10" defaultRowHeight="16" x14ac:dyDescent="0.2"/>
  <sheetData>
    <row r="2" spans="1:3" x14ac:dyDescent="0.2">
      <c r="A2" t="s">
        <v>20</v>
      </c>
      <c r="B2" t="s">
        <v>21</v>
      </c>
      <c r="C2" t="s">
        <v>27</v>
      </c>
    </row>
    <row r="3" spans="1:3" x14ac:dyDescent="0.2">
      <c r="A3" t="s">
        <v>47</v>
      </c>
    </row>
    <row r="4" spans="1:3" x14ac:dyDescent="0.2">
      <c r="A4" t="s">
        <v>48</v>
      </c>
    </row>
    <row r="5" spans="1:3" x14ac:dyDescent="0.2">
      <c r="A5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E67D-1E01-B146-9A1B-D29FD51A6D12}">
  <dimension ref="A2:B3"/>
  <sheetViews>
    <sheetView workbookViewId="0">
      <selection activeCell="B3" sqref="B3"/>
    </sheetView>
  </sheetViews>
  <sheetFormatPr baseColWidth="10" defaultRowHeight="16" x14ac:dyDescent="0.2"/>
  <sheetData>
    <row r="2" spans="1:2" x14ac:dyDescent="0.2">
      <c r="A2" t="s">
        <v>20</v>
      </c>
      <c r="B2" t="s">
        <v>21</v>
      </c>
    </row>
    <row r="3" spans="1:2" x14ac:dyDescent="0.2">
      <c r="A3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5B4B-AA0D-8346-A63A-AAC97E12BBE4}">
  <dimension ref="A2:B7"/>
  <sheetViews>
    <sheetView tabSelected="1" workbookViewId="0">
      <selection activeCell="A2" sqref="A2:B7"/>
    </sheetView>
  </sheetViews>
  <sheetFormatPr baseColWidth="10" defaultRowHeight="16" x14ac:dyDescent="0.2"/>
  <cols>
    <col min="1" max="1" width="17.1640625" customWidth="1"/>
  </cols>
  <sheetData>
    <row r="2" spans="1:2" x14ac:dyDescent="0.2">
      <c r="A2" t="s">
        <v>20</v>
      </c>
      <c r="B2" t="s">
        <v>21</v>
      </c>
    </row>
    <row r="3" spans="1:2" x14ac:dyDescent="0.2">
      <c r="A3" t="s">
        <v>2</v>
      </c>
      <c r="B3">
        <v>1</v>
      </c>
    </row>
    <row r="4" spans="1:2" x14ac:dyDescent="0.2">
      <c r="A4" t="s">
        <v>5</v>
      </c>
      <c r="B4">
        <v>1</v>
      </c>
    </row>
    <row r="5" spans="1:2" x14ac:dyDescent="0.2">
      <c r="A5" t="s">
        <v>58</v>
      </c>
      <c r="B5">
        <v>2</v>
      </c>
    </row>
    <row r="6" spans="1:2" x14ac:dyDescent="0.2">
      <c r="A6" t="s">
        <v>59</v>
      </c>
      <c r="B6">
        <v>1</v>
      </c>
    </row>
    <row r="7" spans="1:2" x14ac:dyDescent="0.2">
      <c r="A7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C306B-8A58-6F47-B920-204089AE08B3}">
  <dimension ref="A1:C6"/>
  <sheetViews>
    <sheetView workbookViewId="0">
      <selection activeCell="A3" sqref="A3:C6"/>
    </sheetView>
  </sheetViews>
  <sheetFormatPr baseColWidth="10" defaultRowHeight="16" x14ac:dyDescent="0.2"/>
  <cols>
    <col min="1" max="1" width="24.6640625" customWidth="1"/>
  </cols>
  <sheetData>
    <row r="1" spans="1:3" x14ac:dyDescent="0.2">
      <c r="A1" t="s">
        <v>32</v>
      </c>
    </row>
    <row r="2" spans="1:3" x14ac:dyDescent="0.2">
      <c r="A2" t="s">
        <v>20</v>
      </c>
      <c r="B2" t="s">
        <v>21</v>
      </c>
      <c r="C2" t="s">
        <v>22</v>
      </c>
    </row>
    <row r="3" spans="1:3" x14ac:dyDescent="0.2">
      <c r="A3" t="s">
        <v>52</v>
      </c>
      <c r="B3">
        <v>139</v>
      </c>
      <c r="C3" t="s">
        <v>29</v>
      </c>
    </row>
    <row r="4" spans="1:3" x14ac:dyDescent="0.2">
      <c r="A4" t="s">
        <v>31</v>
      </c>
      <c r="B4">
        <v>600</v>
      </c>
      <c r="C4" t="s">
        <v>30</v>
      </c>
    </row>
    <row r="5" spans="1:3" x14ac:dyDescent="0.2">
      <c r="A5" t="s">
        <v>53</v>
      </c>
      <c r="B5">
        <v>2</v>
      </c>
    </row>
    <row r="6" spans="1:3" x14ac:dyDescent="0.2">
      <c r="A6" t="s">
        <v>26</v>
      </c>
      <c r="B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85A2F-9BCF-E84D-987B-70F09662E5AB}">
  <dimension ref="A1:C5"/>
  <sheetViews>
    <sheetView workbookViewId="0"/>
  </sheetViews>
  <sheetFormatPr baseColWidth="10" defaultRowHeight="16" x14ac:dyDescent="0.2"/>
  <cols>
    <col min="1" max="1" width="15.5" customWidth="1"/>
  </cols>
  <sheetData>
    <row r="1" spans="1:3" x14ac:dyDescent="0.2">
      <c r="A1" t="s">
        <v>33</v>
      </c>
    </row>
    <row r="2" spans="1:3" x14ac:dyDescent="0.2">
      <c r="A2" t="s">
        <v>20</v>
      </c>
      <c r="B2" t="s">
        <v>21</v>
      </c>
      <c r="C2" t="s">
        <v>22</v>
      </c>
    </row>
    <row r="3" spans="1:3" x14ac:dyDescent="0.2">
      <c r="A3" t="s">
        <v>31</v>
      </c>
      <c r="B3">
        <v>125</v>
      </c>
      <c r="C3" t="s">
        <v>30</v>
      </c>
    </row>
    <row r="4" spans="1:3" x14ac:dyDescent="0.2">
      <c r="A4" t="s">
        <v>53</v>
      </c>
      <c r="B4">
        <v>3</v>
      </c>
    </row>
    <row r="5" spans="1:3" x14ac:dyDescent="0.2">
      <c r="A5" t="s">
        <v>26</v>
      </c>
      <c r="B5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9977-9172-CD46-8451-C5DE37D17549}">
  <dimension ref="A2:C5"/>
  <sheetViews>
    <sheetView workbookViewId="0">
      <selection activeCell="A4" sqref="A4:C5"/>
    </sheetView>
  </sheetViews>
  <sheetFormatPr baseColWidth="10" defaultRowHeight="16" x14ac:dyDescent="0.2"/>
  <cols>
    <col min="1" max="1" width="15.6640625" customWidth="1"/>
  </cols>
  <sheetData>
    <row r="2" spans="1:3" x14ac:dyDescent="0.2">
      <c r="A2" t="s">
        <v>26</v>
      </c>
      <c r="B2" t="s">
        <v>57</v>
      </c>
    </row>
    <row r="3" spans="1:3" x14ac:dyDescent="0.2">
      <c r="A3" t="s">
        <v>52</v>
      </c>
      <c r="B3">
        <v>900</v>
      </c>
      <c r="C3" t="s">
        <v>29</v>
      </c>
    </row>
    <row r="4" spans="1:3" x14ac:dyDescent="0.2">
      <c r="A4" t="s">
        <v>31</v>
      </c>
    </row>
    <row r="5" spans="1:3" x14ac:dyDescent="0.2">
      <c r="A5" t="s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DA5D-47B4-034B-A28D-715AAE1B79FC}">
  <dimension ref="A2:B2"/>
  <sheetViews>
    <sheetView workbookViewId="0">
      <selection activeCell="C2" sqref="C2"/>
    </sheetView>
  </sheetViews>
  <sheetFormatPr baseColWidth="10" defaultRowHeight="16" x14ac:dyDescent="0.2"/>
  <sheetData>
    <row r="2" spans="1:2" x14ac:dyDescent="0.2">
      <c r="A2" t="s">
        <v>20</v>
      </c>
      <c r="B2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6E3A-C567-1F42-9477-9B986FE1CE0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macro details</vt:lpstr>
      <vt:lpstr>utility</vt:lpstr>
      <vt:lpstr>longwall method</vt:lpstr>
      <vt:lpstr>r &amp; p method</vt:lpstr>
      <vt:lpstr>continuous miner</vt:lpstr>
      <vt:lpstr>roof bolter</vt:lpstr>
      <vt:lpstr>longwall shearer</vt:lpstr>
      <vt:lpstr>AFC</vt:lpstr>
      <vt:lpstr>stage loader</vt:lpstr>
      <vt:lpstr>LHD</vt:lpstr>
      <vt:lpstr>shuttle car</vt:lpstr>
      <vt:lpstr>worker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2021-06-23T14:07:37Z</dcterms:created>
  <dcterms:modified xsi:type="dcterms:W3CDTF">2021-07-27T09:16:38Z</dcterms:modified>
</cp:coreProperties>
</file>