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5075"/>
  </bookViews>
  <sheets>
    <sheet name="slugs" sheetId="1" r:id="rId1"/>
  </sheets>
  <definedNames>
    <definedName name="solver_adj" localSheetId="0" hidden="1">slugs!$B$1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slugs!$B$84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84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B83" i="1" l="1"/>
</calcChain>
</file>

<file path=xl/sharedStrings.xml><?xml version="1.0" encoding="utf-8"?>
<sst xmlns="http://schemas.openxmlformats.org/spreadsheetml/2006/main" count="9" uniqueCount="9">
  <si>
    <t>slugs</t>
  </si>
  <si>
    <t>lambda</t>
  </si>
  <si>
    <t>P(X=x |lambda)</t>
  </si>
  <si>
    <t>Likelihood</t>
  </si>
  <si>
    <t>logLikelihood</t>
  </si>
  <si>
    <t>Solver:</t>
  </si>
  <si>
    <t>https://support.office.microsoft.com/en-us/article/Define-and-solve-a-problem-by-using-Solver-9ed03c9f-7caf-4d99-bb6d-078f96d1652c?CorrelationId=95b2f921-85b1-4064-9776-d51936b7b042&amp;ui=en-US&amp;rs=en-US&amp;ad=US</t>
  </si>
  <si>
    <t>Steps:</t>
  </si>
  <si>
    <t>Data: solver, then pick function to minimize/maximize and parameter cell to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</si>
</sst>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microsoft.com/en-us/article/Define-and-solve-a-problem-by-using-Solver-9ed03c9f-7caf-4d99-bb6d-078f96d1652c?CorrelationId=95b2f921-85b1-4064-9776-d51936b7b042&amp;ui=en-US&amp;rs=en-US&amp;ad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43" workbookViewId="0">
      <selection activeCell="B85" sqref="B85"/>
    </sheetView>
  </sheetViews>
  <sheetFormatPr defaultRowHeight="15" x14ac:dyDescent="0.25"/>
  <cols>
    <col min="1" max="1" width="13.140625" bestFit="1" customWidth="1"/>
    <col min="2" max="27" width="14.85546875" bestFit="1" customWidth="1"/>
  </cols>
  <sheetData>
    <row r="1" spans="1:6" x14ac:dyDescent="0.25">
      <c r="A1" t="s">
        <v>1</v>
      </c>
      <c r="B1">
        <v>0.05</v>
      </c>
      <c r="E1" t="s">
        <v>5</v>
      </c>
      <c r="F1" s="1" t="s">
        <v>6</v>
      </c>
    </row>
    <row r="2" spans="1:6" x14ac:dyDescent="0.25">
      <c r="A2" t="s">
        <v>0</v>
      </c>
      <c r="B2" t="s">
        <v>2</v>
      </c>
    </row>
    <row r="3" spans="1:6" x14ac:dyDescent="0.25">
      <c r="A3">
        <v>3</v>
      </c>
      <c r="B3">
        <f>EXP(-$B$1)*$B$1^A3/FACT(A3)</f>
        <v>1.9817279677098212E-5</v>
      </c>
    </row>
    <row r="4" spans="1:6" x14ac:dyDescent="0.25">
      <c r="A4">
        <v>0</v>
      </c>
      <c r="B4">
        <f t="shared" ref="B4:B67" si="0">EXP(-$B$1)*$B$1^A4/FACT(A4)</f>
        <v>0.95122942450071402</v>
      </c>
      <c r="E4" t="s">
        <v>7</v>
      </c>
    </row>
    <row r="5" spans="1:6" x14ac:dyDescent="0.25">
      <c r="A5">
        <v>0</v>
      </c>
      <c r="B5">
        <f t="shared" si="0"/>
        <v>0.95122942450071402</v>
      </c>
      <c r="E5" t="s">
        <v>8</v>
      </c>
    </row>
    <row r="6" spans="1:6" x14ac:dyDescent="0.25">
      <c r="A6">
        <v>0</v>
      </c>
      <c r="B6">
        <f t="shared" si="0"/>
        <v>0.95122942450071402</v>
      </c>
    </row>
    <row r="7" spans="1:6" x14ac:dyDescent="0.25">
      <c r="A7">
        <v>0</v>
      </c>
      <c r="B7">
        <f t="shared" si="0"/>
        <v>0.95122942450071402</v>
      </c>
    </row>
    <row r="8" spans="1:6" x14ac:dyDescent="0.25">
      <c r="A8">
        <v>1</v>
      </c>
      <c r="B8">
        <f t="shared" si="0"/>
        <v>4.7561471225035706E-2</v>
      </c>
    </row>
    <row r="9" spans="1:6" x14ac:dyDescent="0.25">
      <c r="A9">
        <v>0</v>
      </c>
      <c r="B9">
        <f t="shared" si="0"/>
        <v>0.95122942450071402</v>
      </c>
    </row>
    <row r="10" spans="1:6" x14ac:dyDescent="0.25">
      <c r="A10">
        <v>3</v>
      </c>
      <c r="B10">
        <f t="shared" si="0"/>
        <v>1.9817279677098212E-5</v>
      </c>
    </row>
    <row r="11" spans="1:6" x14ac:dyDescent="0.25">
      <c r="A11">
        <v>0</v>
      </c>
      <c r="B11">
        <f t="shared" si="0"/>
        <v>0.95122942450071402</v>
      </c>
    </row>
    <row r="12" spans="1:6" x14ac:dyDescent="0.25">
      <c r="A12">
        <v>0</v>
      </c>
      <c r="B12">
        <f t="shared" si="0"/>
        <v>0.95122942450071402</v>
      </c>
    </row>
    <row r="13" spans="1:6" x14ac:dyDescent="0.25">
      <c r="A13">
        <v>0</v>
      </c>
      <c r="B13">
        <f t="shared" si="0"/>
        <v>0.95122942450071402</v>
      </c>
    </row>
    <row r="14" spans="1:6" x14ac:dyDescent="0.25">
      <c r="A14">
        <v>0</v>
      </c>
      <c r="B14">
        <f t="shared" si="0"/>
        <v>0.95122942450071402</v>
      </c>
    </row>
    <row r="15" spans="1:6" x14ac:dyDescent="0.25">
      <c r="A15">
        <v>2</v>
      </c>
      <c r="B15">
        <f t="shared" si="0"/>
        <v>1.1890367806258928E-3</v>
      </c>
    </row>
    <row r="16" spans="1:6" x14ac:dyDescent="0.25">
      <c r="A16">
        <v>5</v>
      </c>
      <c r="B16">
        <f t="shared" si="0"/>
        <v>2.4771599596372776E-9</v>
      </c>
    </row>
    <row r="17" spans="1:2" x14ac:dyDescent="0.25">
      <c r="A17">
        <v>6</v>
      </c>
      <c r="B17">
        <f t="shared" si="0"/>
        <v>2.064299966364398E-11</v>
      </c>
    </row>
    <row r="18" spans="1:2" x14ac:dyDescent="0.25">
      <c r="A18">
        <v>0</v>
      </c>
      <c r="B18">
        <f t="shared" si="0"/>
        <v>0.95122942450071402</v>
      </c>
    </row>
    <row r="19" spans="1:2" x14ac:dyDescent="0.25">
      <c r="A19">
        <v>4</v>
      </c>
      <c r="B19">
        <f t="shared" si="0"/>
        <v>2.4771599596372775E-7</v>
      </c>
    </row>
    <row r="20" spans="1:2" x14ac:dyDescent="0.25">
      <c r="A20">
        <v>7</v>
      </c>
      <c r="B20">
        <f t="shared" si="0"/>
        <v>1.4744999759745701E-13</v>
      </c>
    </row>
    <row r="21" spans="1:2" x14ac:dyDescent="0.25">
      <c r="A21">
        <v>0</v>
      </c>
      <c r="B21">
        <f t="shared" si="0"/>
        <v>0.95122942450071402</v>
      </c>
    </row>
    <row r="22" spans="1:2" x14ac:dyDescent="0.25">
      <c r="A22">
        <v>1</v>
      </c>
      <c r="B22">
        <f t="shared" si="0"/>
        <v>4.7561471225035706E-2</v>
      </c>
    </row>
    <row r="23" spans="1:2" x14ac:dyDescent="0.25">
      <c r="A23">
        <v>0</v>
      </c>
      <c r="B23">
        <f t="shared" si="0"/>
        <v>0.95122942450071402</v>
      </c>
    </row>
    <row r="24" spans="1:2" x14ac:dyDescent="0.25">
      <c r="A24">
        <v>1</v>
      </c>
      <c r="B24">
        <f t="shared" si="0"/>
        <v>4.7561471225035706E-2</v>
      </c>
    </row>
    <row r="25" spans="1:2" x14ac:dyDescent="0.25">
      <c r="A25">
        <v>0</v>
      </c>
      <c r="B25">
        <f t="shared" si="0"/>
        <v>0.95122942450071402</v>
      </c>
    </row>
    <row r="26" spans="1:2" x14ac:dyDescent="0.25">
      <c r="A26">
        <v>0</v>
      </c>
      <c r="B26">
        <f t="shared" si="0"/>
        <v>0.95122942450071402</v>
      </c>
    </row>
    <row r="27" spans="1:2" x14ac:dyDescent="0.25">
      <c r="A27">
        <v>0</v>
      </c>
      <c r="B27">
        <f t="shared" si="0"/>
        <v>0.95122942450071402</v>
      </c>
    </row>
    <row r="28" spans="1:2" x14ac:dyDescent="0.25">
      <c r="A28">
        <v>0</v>
      </c>
      <c r="B28">
        <f t="shared" si="0"/>
        <v>0.95122942450071402</v>
      </c>
    </row>
    <row r="29" spans="1:2" x14ac:dyDescent="0.25">
      <c r="A29">
        <v>10</v>
      </c>
      <c r="B29">
        <f t="shared" si="0"/>
        <v>2.5598957916225184E-20</v>
      </c>
    </row>
    <row r="30" spans="1:2" x14ac:dyDescent="0.25">
      <c r="A30">
        <v>0</v>
      </c>
      <c r="B30">
        <f t="shared" si="0"/>
        <v>0.95122942450071402</v>
      </c>
    </row>
    <row r="31" spans="1:2" x14ac:dyDescent="0.25">
      <c r="A31">
        <v>0</v>
      </c>
      <c r="B31">
        <f t="shared" si="0"/>
        <v>0.95122942450071402</v>
      </c>
    </row>
    <row r="32" spans="1:2" x14ac:dyDescent="0.25">
      <c r="A32">
        <v>0</v>
      </c>
      <c r="B32">
        <f t="shared" si="0"/>
        <v>0.95122942450071402</v>
      </c>
    </row>
    <row r="33" spans="1:2" x14ac:dyDescent="0.25">
      <c r="A33">
        <v>0</v>
      </c>
      <c r="B33">
        <f t="shared" si="0"/>
        <v>0.95122942450071402</v>
      </c>
    </row>
    <row r="34" spans="1:2" x14ac:dyDescent="0.25">
      <c r="A34">
        <v>2</v>
      </c>
      <c r="B34">
        <f t="shared" si="0"/>
        <v>1.1890367806258928E-3</v>
      </c>
    </row>
    <row r="35" spans="1:2" x14ac:dyDescent="0.25">
      <c r="A35">
        <v>0</v>
      </c>
      <c r="B35">
        <f t="shared" si="0"/>
        <v>0.95122942450071402</v>
      </c>
    </row>
    <row r="36" spans="1:2" x14ac:dyDescent="0.25">
      <c r="A36">
        <v>0</v>
      </c>
      <c r="B36">
        <f t="shared" si="0"/>
        <v>0.95122942450071402</v>
      </c>
    </row>
    <row r="37" spans="1:2" x14ac:dyDescent="0.25">
      <c r="A37">
        <v>1</v>
      </c>
      <c r="B37">
        <f t="shared" si="0"/>
        <v>4.7561471225035706E-2</v>
      </c>
    </row>
    <row r="38" spans="1:2" x14ac:dyDescent="0.25">
      <c r="A38">
        <v>1</v>
      </c>
      <c r="B38">
        <f t="shared" si="0"/>
        <v>4.7561471225035706E-2</v>
      </c>
    </row>
    <row r="39" spans="1:2" x14ac:dyDescent="0.25">
      <c r="A39">
        <v>0</v>
      </c>
      <c r="B39">
        <f t="shared" si="0"/>
        <v>0.95122942450071402</v>
      </c>
    </row>
    <row r="40" spans="1:2" x14ac:dyDescent="0.25">
      <c r="A40">
        <v>0</v>
      </c>
      <c r="B40">
        <f t="shared" si="0"/>
        <v>0.95122942450071402</v>
      </c>
    </row>
    <row r="41" spans="1:2" x14ac:dyDescent="0.25">
      <c r="A41">
        <v>0</v>
      </c>
      <c r="B41">
        <f t="shared" si="0"/>
        <v>0.95122942450071402</v>
      </c>
    </row>
    <row r="42" spans="1:2" x14ac:dyDescent="0.25">
      <c r="A42">
        <v>4</v>
      </c>
      <c r="B42">
        <f t="shared" si="0"/>
        <v>2.4771599596372775E-7</v>
      </c>
    </row>
    <row r="43" spans="1:2" x14ac:dyDescent="0.25">
      <c r="A43">
        <v>2</v>
      </c>
      <c r="B43">
        <f t="shared" si="0"/>
        <v>1.1890367806258928E-3</v>
      </c>
    </row>
    <row r="44" spans="1:2" x14ac:dyDescent="0.25">
      <c r="A44">
        <v>3</v>
      </c>
      <c r="B44">
        <f t="shared" si="0"/>
        <v>1.9817279677098212E-5</v>
      </c>
    </row>
    <row r="45" spans="1:2" x14ac:dyDescent="0.25">
      <c r="A45">
        <v>0</v>
      </c>
      <c r="B45">
        <f t="shared" si="0"/>
        <v>0.95122942450071402</v>
      </c>
    </row>
    <row r="46" spans="1:2" x14ac:dyDescent="0.25">
      <c r="A46">
        <v>5</v>
      </c>
      <c r="B46">
        <f t="shared" si="0"/>
        <v>2.4771599596372776E-9</v>
      </c>
    </row>
    <row r="47" spans="1:2" x14ac:dyDescent="0.25">
      <c r="A47">
        <v>9</v>
      </c>
      <c r="B47">
        <f t="shared" si="0"/>
        <v>5.119791583245036E-18</v>
      </c>
    </row>
    <row r="48" spans="1:2" x14ac:dyDescent="0.25">
      <c r="A48">
        <v>1</v>
      </c>
      <c r="B48">
        <f t="shared" si="0"/>
        <v>4.7561471225035706E-2</v>
      </c>
    </row>
    <row r="49" spans="1:2" x14ac:dyDescent="0.25">
      <c r="A49">
        <v>3</v>
      </c>
      <c r="B49">
        <f t="shared" si="0"/>
        <v>1.9817279677098212E-5</v>
      </c>
    </row>
    <row r="50" spans="1:2" x14ac:dyDescent="0.25">
      <c r="A50">
        <v>1</v>
      </c>
      <c r="B50">
        <f t="shared" si="0"/>
        <v>4.7561471225035706E-2</v>
      </c>
    </row>
    <row r="51" spans="1:2" x14ac:dyDescent="0.25">
      <c r="A51">
        <v>2</v>
      </c>
      <c r="B51">
        <f t="shared" si="0"/>
        <v>1.1890367806258928E-3</v>
      </c>
    </row>
    <row r="52" spans="1:2" x14ac:dyDescent="0.25">
      <c r="A52">
        <v>0</v>
      </c>
      <c r="B52">
        <f t="shared" si="0"/>
        <v>0.95122942450071402</v>
      </c>
    </row>
    <row r="53" spans="1:2" x14ac:dyDescent="0.25">
      <c r="A53">
        <v>5</v>
      </c>
      <c r="B53">
        <f t="shared" si="0"/>
        <v>2.4771599596372776E-9</v>
      </c>
    </row>
    <row r="54" spans="1:2" x14ac:dyDescent="0.25">
      <c r="A54">
        <v>1</v>
      </c>
      <c r="B54">
        <f t="shared" si="0"/>
        <v>4.7561471225035706E-2</v>
      </c>
    </row>
    <row r="55" spans="1:2" x14ac:dyDescent="0.25">
      <c r="A55">
        <v>2</v>
      </c>
      <c r="B55">
        <f t="shared" si="0"/>
        <v>1.1890367806258928E-3</v>
      </c>
    </row>
    <row r="56" spans="1:2" x14ac:dyDescent="0.25">
      <c r="A56">
        <v>5</v>
      </c>
      <c r="B56">
        <f t="shared" si="0"/>
        <v>2.4771599596372776E-9</v>
      </c>
    </row>
    <row r="57" spans="1:2" x14ac:dyDescent="0.25">
      <c r="A57">
        <v>1</v>
      </c>
      <c r="B57">
        <f t="shared" si="0"/>
        <v>4.7561471225035706E-2</v>
      </c>
    </row>
    <row r="58" spans="1:2" x14ac:dyDescent="0.25">
      <c r="A58">
        <v>8</v>
      </c>
      <c r="B58">
        <f t="shared" si="0"/>
        <v>9.215624849841063E-16</v>
      </c>
    </row>
    <row r="59" spans="1:2" x14ac:dyDescent="0.25">
      <c r="A59">
        <v>1</v>
      </c>
      <c r="B59">
        <f t="shared" si="0"/>
        <v>4.7561471225035706E-2</v>
      </c>
    </row>
    <row r="60" spans="1:2" x14ac:dyDescent="0.25">
      <c r="A60">
        <v>0</v>
      </c>
      <c r="B60">
        <f t="shared" si="0"/>
        <v>0.95122942450071402</v>
      </c>
    </row>
    <row r="61" spans="1:2" x14ac:dyDescent="0.25">
      <c r="A61">
        <v>3</v>
      </c>
      <c r="B61">
        <f t="shared" si="0"/>
        <v>1.9817279677098212E-5</v>
      </c>
    </row>
    <row r="62" spans="1:2" x14ac:dyDescent="0.25">
      <c r="A62">
        <v>0</v>
      </c>
      <c r="B62">
        <f t="shared" si="0"/>
        <v>0.95122942450071402</v>
      </c>
    </row>
    <row r="63" spans="1:2" x14ac:dyDescent="0.25">
      <c r="A63">
        <v>2</v>
      </c>
      <c r="B63">
        <f t="shared" si="0"/>
        <v>1.1890367806258928E-3</v>
      </c>
    </row>
    <row r="64" spans="1:2" x14ac:dyDescent="0.25">
      <c r="A64">
        <v>0</v>
      </c>
      <c r="B64">
        <f t="shared" si="0"/>
        <v>0.95122942450071402</v>
      </c>
    </row>
    <row r="65" spans="1:2" x14ac:dyDescent="0.25">
      <c r="A65">
        <v>0</v>
      </c>
      <c r="B65">
        <f t="shared" si="0"/>
        <v>0.95122942450071402</v>
      </c>
    </row>
    <row r="66" spans="1:2" x14ac:dyDescent="0.25">
      <c r="A66">
        <v>2</v>
      </c>
      <c r="B66">
        <f t="shared" si="0"/>
        <v>1.1890367806258928E-3</v>
      </c>
    </row>
    <row r="67" spans="1:2" x14ac:dyDescent="0.25">
      <c r="A67">
        <v>2</v>
      </c>
      <c r="B67">
        <f t="shared" si="0"/>
        <v>1.1890367806258928E-3</v>
      </c>
    </row>
    <row r="68" spans="1:2" x14ac:dyDescent="0.25">
      <c r="A68">
        <v>1</v>
      </c>
      <c r="B68">
        <f t="shared" ref="B68:B82" si="1">EXP(-$B$1)*$B$1^A68/FACT(A68)</f>
        <v>4.7561471225035706E-2</v>
      </c>
    </row>
    <row r="69" spans="1:2" x14ac:dyDescent="0.25">
      <c r="A69">
        <v>5</v>
      </c>
      <c r="B69">
        <f t="shared" si="1"/>
        <v>2.4771599596372776E-9</v>
      </c>
    </row>
    <row r="70" spans="1:2" x14ac:dyDescent="0.25">
      <c r="A70">
        <v>1</v>
      </c>
      <c r="B70">
        <f t="shared" si="1"/>
        <v>4.7561471225035706E-2</v>
      </c>
    </row>
    <row r="71" spans="1:2" x14ac:dyDescent="0.25">
      <c r="A71">
        <v>0</v>
      </c>
      <c r="B71">
        <f t="shared" si="1"/>
        <v>0.95122942450071402</v>
      </c>
    </row>
    <row r="72" spans="1:2" x14ac:dyDescent="0.25">
      <c r="A72">
        <v>0</v>
      </c>
      <c r="B72">
        <f t="shared" si="1"/>
        <v>0.95122942450071402</v>
      </c>
    </row>
    <row r="73" spans="1:2" x14ac:dyDescent="0.25">
      <c r="A73">
        <v>0</v>
      </c>
      <c r="B73">
        <f t="shared" si="1"/>
        <v>0.95122942450071402</v>
      </c>
    </row>
    <row r="74" spans="1:2" x14ac:dyDescent="0.25">
      <c r="A74">
        <v>3</v>
      </c>
      <c r="B74">
        <f t="shared" si="1"/>
        <v>1.9817279677098212E-5</v>
      </c>
    </row>
    <row r="75" spans="1:2" x14ac:dyDescent="0.25">
      <c r="A75">
        <v>4</v>
      </c>
      <c r="B75">
        <f t="shared" si="1"/>
        <v>2.4771599596372775E-7</v>
      </c>
    </row>
    <row r="76" spans="1:2" x14ac:dyDescent="0.25">
      <c r="A76">
        <v>2</v>
      </c>
      <c r="B76">
        <f t="shared" si="1"/>
        <v>1.1890367806258928E-3</v>
      </c>
    </row>
    <row r="77" spans="1:2" x14ac:dyDescent="0.25">
      <c r="A77">
        <v>3</v>
      </c>
      <c r="B77">
        <f t="shared" si="1"/>
        <v>1.9817279677098212E-5</v>
      </c>
    </row>
    <row r="78" spans="1:2" x14ac:dyDescent="0.25">
      <c r="A78">
        <v>6</v>
      </c>
      <c r="B78">
        <f t="shared" si="1"/>
        <v>2.064299966364398E-11</v>
      </c>
    </row>
    <row r="79" spans="1:2" x14ac:dyDescent="0.25">
      <c r="A79">
        <v>2</v>
      </c>
      <c r="B79">
        <f t="shared" si="1"/>
        <v>1.1890367806258928E-3</v>
      </c>
    </row>
    <row r="80" spans="1:2" x14ac:dyDescent="0.25">
      <c r="A80">
        <v>4</v>
      </c>
      <c r="B80">
        <f t="shared" si="1"/>
        <v>2.4771599596372775E-7</v>
      </c>
    </row>
    <row r="81" spans="1:2" x14ac:dyDescent="0.25">
      <c r="A81">
        <v>1</v>
      </c>
      <c r="B81">
        <f t="shared" si="1"/>
        <v>4.7561471225035706E-2</v>
      </c>
    </row>
    <row r="82" spans="1:2" x14ac:dyDescent="0.25">
      <c r="A82">
        <v>1</v>
      </c>
      <c r="B82">
        <f t="shared" si="1"/>
        <v>4.7561471225035706E-2</v>
      </c>
    </row>
    <row r="83" spans="1:2" x14ac:dyDescent="0.25">
      <c r="A83" t="s">
        <v>3</v>
      </c>
      <c r="B83">
        <f xml:space="preserve"> PRODUCT(B3:B82)</f>
        <v>1.0007155843448212E-237</v>
      </c>
    </row>
    <row r="84" spans="1:2" x14ac:dyDescent="0.25">
      <c r="A84" t="s">
        <v>4</v>
      </c>
      <c r="B84">
        <f>LN(B83)</f>
        <v>-545.71195171115244</v>
      </c>
    </row>
  </sheetData>
  <hyperlinks>
    <hyperlink ref="F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Fieberg</dc:creator>
  <cp:lastModifiedBy>John R Fieberg</cp:lastModifiedBy>
  <dcterms:created xsi:type="dcterms:W3CDTF">2016-02-22T18:18:45Z</dcterms:created>
  <dcterms:modified xsi:type="dcterms:W3CDTF">2016-02-29T22:31:18Z</dcterms:modified>
</cp:coreProperties>
</file>