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b-rb3-file-01\home$\jinman\gabilan-turbidity-tmdl\tables\"/>
    </mc:Choice>
  </mc:AlternateContent>
  <xr:revisionPtr revIDLastSave="0" documentId="13_ncr:1_{BC682C7D-8B96-4518-8198-B6F86842FABB}" xr6:coauthVersionLast="45" xr6:coauthVersionMax="45" xr10:uidLastSave="{00000000-0000-0000-0000-000000000000}"/>
  <bookViews>
    <workbookView xWindow="1560" yWindow="1560" windowWidth="12990" windowHeight="3045" activeTab="2" xr2:uid="{00000000-000D-0000-FFFF-FFFF00000000}"/>
  </bookViews>
  <sheets>
    <sheet name="targets-20200114" sheetId="1" r:id="rId1"/>
    <sheet name="class lu" sheetId="3" r:id="rId2"/>
    <sheet name="pret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8" i="2"/>
  <c r="C9" i="2"/>
  <c r="C10" i="2"/>
  <c r="C12" i="2"/>
  <c r="C13" i="2"/>
  <c r="C14" i="2"/>
  <c r="B5" i="2"/>
  <c r="B6" i="2"/>
  <c r="B8" i="2"/>
  <c r="B9" i="2"/>
  <c r="B10" i="2"/>
  <c r="B12" i="2"/>
  <c r="B13" i="2"/>
  <c r="B14" i="2"/>
  <c r="B4" i="2"/>
</calcChain>
</file>

<file path=xl/sharedStrings.xml><?xml version="1.0" encoding="utf-8"?>
<sst xmlns="http://schemas.openxmlformats.org/spreadsheetml/2006/main" count="51" uniqueCount="25">
  <si>
    <t>least_imp</t>
  </si>
  <si>
    <t>gen</t>
  </si>
  <si>
    <t>season</t>
  </si>
  <si>
    <t>class</t>
  </si>
  <si>
    <t>all</t>
  </si>
  <si>
    <t>head-low-unconsolidated</t>
  </si>
  <si>
    <t>head-low-vegetated</t>
  </si>
  <si>
    <t>medium-low-unconsolidated</t>
  </si>
  <si>
    <t>wet</t>
  </si>
  <si>
    <t>dry</t>
  </si>
  <si>
    <t>Stream Class</t>
  </si>
  <si>
    <t>Low gradient, unconsolidated, headwater stream</t>
  </si>
  <si>
    <t>Low gradient, vegetated, headwater stream</t>
  </si>
  <si>
    <t>Low gradient, unconsolidated, medium stream</t>
  </si>
  <si>
    <t>Wet Season Data</t>
  </si>
  <si>
    <t>Dry Season Data</t>
  </si>
  <si>
    <t>All Seasons Data</t>
  </si>
  <si>
    <t>Head-low-unconsolidated</t>
  </si>
  <si>
    <t>Head-low-vegetated</t>
  </si>
  <si>
    <t>Medium-low-unconsolidated</t>
  </si>
  <si>
    <t>—</t>
  </si>
  <si>
    <t>Proposed Turbidity Criteria (NTU)</t>
  </si>
  <si>
    <t>Least Imp.</t>
  </si>
  <si>
    <t>Pub.</t>
  </si>
  <si>
    <t>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</si>
</sst>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8" fillId="0" borderId="0" xfId="0" applyFont="1" applyFill="1" applyBorder="1"/>
    <xf numFmtId="0" fontId="0" fillId="0" borderId="0" xfId="0" applyFill="1" applyAlignment="1">
      <alignment horizontal="left" indent="1"/>
    </xf>
    <xf numFmtId="0" fontId="18" fillId="0" borderId="0" xfId="0" applyFont="1" applyFill="1"/>
    <xf numFmtId="0" fontId="0" fillId="0" borderId="10" xfId="0" applyFill="1" applyBorder="1" applyAlignment="1">
      <alignment horizontal="left" indent="1"/>
    </xf>
    <xf numFmtId="0" fontId="0" fillId="0" borderId="0" xfId="0" applyFon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0" xfId="0" quotePrefix="1" applyNumberFormat="1" applyFill="1" applyAlignment="1">
      <alignment horizontal="right"/>
    </xf>
    <xf numFmtId="165" fontId="0" fillId="0" borderId="10" xfId="0" applyNumberFormat="1" applyFill="1" applyBorder="1" applyAlignment="1">
      <alignment horizontal="right"/>
    </xf>
    <xf numFmtId="165" fontId="0" fillId="0" borderId="10" xfId="0" quotePrefix="1" applyNumberFormat="1" applyFill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12" xfId="0" applyBorder="1"/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1.575</v>
      </c>
      <c r="B2">
        <v>0.99</v>
      </c>
      <c r="C2" t="s">
        <v>4</v>
      </c>
      <c r="D2" t="s">
        <v>5</v>
      </c>
    </row>
    <row r="3" spans="1:4" x14ac:dyDescent="0.25">
      <c r="A3">
        <v>2.5049999999999999</v>
      </c>
      <c r="B3">
        <v>0.71</v>
      </c>
      <c r="C3" t="s">
        <v>4</v>
      </c>
      <c r="D3" t="s">
        <v>6</v>
      </c>
    </row>
    <row r="4" spans="1:4" x14ac:dyDescent="0.25">
      <c r="A4">
        <v>3.9</v>
      </c>
      <c r="B4">
        <v>1.5</v>
      </c>
      <c r="C4" t="s">
        <v>4</v>
      </c>
      <c r="D4" t="s">
        <v>7</v>
      </c>
    </row>
    <row r="5" spans="1:4" x14ac:dyDescent="0.25">
      <c r="A5">
        <v>1.95</v>
      </c>
      <c r="B5">
        <v>1.02</v>
      </c>
      <c r="C5" t="s">
        <v>8</v>
      </c>
      <c r="D5" t="s">
        <v>5</v>
      </c>
    </row>
    <row r="6" spans="1:4" x14ac:dyDescent="0.25">
      <c r="A6">
        <v>3.3</v>
      </c>
      <c r="B6">
        <v>0.82</v>
      </c>
      <c r="C6" t="s">
        <v>8</v>
      </c>
      <c r="D6" t="s">
        <v>6</v>
      </c>
    </row>
    <row r="7" spans="1:4" x14ac:dyDescent="0.25">
      <c r="A7">
        <v>6.4749999999999996</v>
      </c>
      <c r="B7">
        <v>1.7</v>
      </c>
      <c r="C7" t="s">
        <v>8</v>
      </c>
      <c r="D7" t="s">
        <v>7</v>
      </c>
    </row>
    <row r="8" spans="1:4" x14ac:dyDescent="0.25">
      <c r="A8">
        <v>0.67249999999999999</v>
      </c>
      <c r="B8">
        <v>0.92</v>
      </c>
      <c r="C8" t="s">
        <v>9</v>
      </c>
      <c r="D8" t="s">
        <v>5</v>
      </c>
    </row>
    <row r="9" spans="1:4" x14ac:dyDescent="0.25">
      <c r="A9">
        <v>2.2200000000000002</v>
      </c>
      <c r="B9">
        <v>0.59750000000000003</v>
      </c>
      <c r="C9" t="s">
        <v>9</v>
      </c>
      <c r="D9" t="s">
        <v>6</v>
      </c>
    </row>
    <row r="10" spans="1:4" x14ac:dyDescent="0.25">
      <c r="A10">
        <v>2.4249999999999998</v>
      </c>
      <c r="B10">
        <v>1.35</v>
      </c>
      <c r="C10" t="s">
        <v>9</v>
      </c>
      <c r="D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"/>
  <sheetViews>
    <sheetView workbookViewId="0">
      <selection activeCell="B5" sqref="B5"/>
    </sheetView>
  </sheetViews>
  <sheetFormatPr defaultRowHeight="15" x14ac:dyDescent="0.25"/>
  <cols>
    <col min="1" max="1" width="29.5703125" customWidth="1"/>
  </cols>
  <sheetData>
    <row r="2" spans="1:2" x14ac:dyDescent="0.25">
      <c r="A2" t="s">
        <v>5</v>
      </c>
      <c r="B2" t="s">
        <v>11</v>
      </c>
    </row>
    <row r="3" spans="1:2" x14ac:dyDescent="0.25">
      <c r="A3" t="s">
        <v>6</v>
      </c>
      <c r="B3" t="s">
        <v>12</v>
      </c>
    </row>
    <row r="4" spans="1:2" x14ac:dyDescent="0.25">
      <c r="A4" t="s">
        <v>7</v>
      </c>
      <c r="B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showGridLines="0" tabSelected="1" view="pageLayout" zoomScaleNormal="100" workbookViewId="0">
      <selection sqref="A1:D14"/>
    </sheetView>
  </sheetViews>
  <sheetFormatPr defaultColWidth="9.140625" defaultRowHeight="15" x14ac:dyDescent="0.25"/>
  <cols>
    <col min="1" max="1" width="28.7109375" bestFit="1" customWidth="1"/>
    <col min="2" max="4" width="9.5703125" customWidth="1"/>
  </cols>
  <sheetData>
    <row r="1" spans="1:4" x14ac:dyDescent="0.25">
      <c r="A1" s="13"/>
      <c r="B1" s="14" t="s">
        <v>21</v>
      </c>
      <c r="C1" s="14"/>
      <c r="D1" s="14"/>
    </row>
    <row r="2" spans="1:4" s="15" customFormat="1" x14ac:dyDescent="0.25">
      <c r="A2" s="11" t="s">
        <v>10</v>
      </c>
      <c r="B2" s="12" t="s">
        <v>22</v>
      </c>
      <c r="C2" s="12" t="s">
        <v>24</v>
      </c>
      <c r="D2" s="12" t="s">
        <v>23</v>
      </c>
    </row>
    <row r="3" spans="1:4" s="1" customFormat="1" x14ac:dyDescent="0.25">
      <c r="A3" s="2" t="s">
        <v>16</v>
      </c>
      <c r="B3" s="6"/>
      <c r="C3" s="6"/>
      <c r="D3" s="6"/>
    </row>
    <row r="4" spans="1:4" x14ac:dyDescent="0.25">
      <c r="A4" s="3" t="s">
        <v>17</v>
      </c>
      <c r="B4" s="7">
        <f>'targets-20200114'!A2</f>
        <v>1.575</v>
      </c>
      <c r="C4" s="7">
        <f>'targets-20200114'!B2</f>
        <v>0.99</v>
      </c>
      <c r="D4" s="7">
        <v>1.9</v>
      </c>
    </row>
    <row r="5" spans="1:4" x14ac:dyDescent="0.25">
      <c r="A5" s="3" t="s">
        <v>18</v>
      </c>
      <c r="B5" s="7">
        <f>'targets-20200114'!A3</f>
        <v>2.5049999999999999</v>
      </c>
      <c r="C5" s="7">
        <f>'targets-20200114'!B3</f>
        <v>0.71</v>
      </c>
      <c r="D5" s="7">
        <v>1.9</v>
      </c>
    </row>
    <row r="6" spans="1:4" x14ac:dyDescent="0.25">
      <c r="A6" s="3" t="s">
        <v>19</v>
      </c>
      <c r="B6" s="7">
        <f>'targets-20200114'!A4</f>
        <v>3.9</v>
      </c>
      <c r="C6" s="7">
        <f>'targets-20200114'!B4</f>
        <v>1.5</v>
      </c>
      <c r="D6" s="7">
        <v>1.9</v>
      </c>
    </row>
    <row r="7" spans="1:4" x14ac:dyDescent="0.25">
      <c r="A7" s="4" t="s">
        <v>14</v>
      </c>
      <c r="B7" s="7"/>
      <c r="C7" s="7"/>
      <c r="D7" s="7"/>
    </row>
    <row r="8" spans="1:4" x14ac:dyDescent="0.25">
      <c r="A8" s="3" t="s">
        <v>17</v>
      </c>
      <c r="B8" s="7">
        <f>'targets-20200114'!A5</f>
        <v>1.95</v>
      </c>
      <c r="C8" s="7">
        <f>'targets-20200114'!B5</f>
        <v>1.02</v>
      </c>
      <c r="D8" s="8" t="s">
        <v>20</v>
      </c>
    </row>
    <row r="9" spans="1:4" x14ac:dyDescent="0.25">
      <c r="A9" s="3" t="s">
        <v>18</v>
      </c>
      <c r="B9" s="7">
        <f>'targets-20200114'!A6</f>
        <v>3.3</v>
      </c>
      <c r="C9" s="7">
        <f>'targets-20200114'!B6</f>
        <v>0.82</v>
      </c>
      <c r="D9" s="8" t="s">
        <v>20</v>
      </c>
    </row>
    <row r="10" spans="1:4" x14ac:dyDescent="0.25">
      <c r="A10" s="3" t="s">
        <v>19</v>
      </c>
      <c r="B10" s="7">
        <f>'targets-20200114'!A7</f>
        <v>6.4749999999999996</v>
      </c>
      <c r="C10" s="7">
        <f>'targets-20200114'!B7</f>
        <v>1.7</v>
      </c>
      <c r="D10" s="8" t="s">
        <v>20</v>
      </c>
    </row>
    <row r="11" spans="1:4" x14ac:dyDescent="0.25">
      <c r="A11" s="4" t="s">
        <v>15</v>
      </c>
      <c r="B11" s="7"/>
      <c r="C11" s="7"/>
      <c r="D11" s="7"/>
    </row>
    <row r="12" spans="1:4" x14ac:dyDescent="0.25">
      <c r="A12" s="3" t="s">
        <v>17</v>
      </c>
      <c r="B12" s="7">
        <f>'targets-20200114'!A8</f>
        <v>0.67249999999999999</v>
      </c>
      <c r="C12" s="7">
        <f>'targets-20200114'!B8</f>
        <v>0.92</v>
      </c>
      <c r="D12" s="8" t="s">
        <v>20</v>
      </c>
    </row>
    <row r="13" spans="1:4" x14ac:dyDescent="0.25">
      <c r="A13" s="3" t="s">
        <v>18</v>
      </c>
      <c r="B13" s="7">
        <f>'targets-20200114'!A9</f>
        <v>2.2200000000000002</v>
      </c>
      <c r="C13" s="7">
        <f>'targets-20200114'!B9</f>
        <v>0.59750000000000003</v>
      </c>
      <c r="D13" s="8" t="s">
        <v>20</v>
      </c>
    </row>
    <row r="14" spans="1:4" x14ac:dyDescent="0.25">
      <c r="A14" s="5" t="s">
        <v>19</v>
      </c>
      <c r="B14" s="9">
        <f>'targets-20200114'!A10</f>
        <v>2.4249999999999998</v>
      </c>
      <c r="C14" s="9">
        <f>'targets-20200114'!B10</f>
        <v>1.35</v>
      </c>
      <c r="D14" s="10" t="s">
        <v>20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targets-20200114</vt:lpstr>
      <vt:lpstr>class lu</vt:lpstr>
      <vt:lpstr>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Inman, John@Waterboards</cp:lastModifiedBy>
  <dcterms:created xsi:type="dcterms:W3CDTF">2020-01-14T23:35:09Z</dcterms:created>
  <dcterms:modified xsi:type="dcterms:W3CDTF">2020-01-29T22:59:04Z</dcterms:modified>
</cp:coreProperties>
</file>